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vantequera\Documents\ds4a\Proyecto\"/>
    </mc:Choice>
  </mc:AlternateContent>
  <xr:revisionPtr revIDLastSave="0" documentId="13_ncr:1_{285EF36F-6FC8-472A-95AE-6EF2D32803B6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heet1" sheetId="1" r:id="rId1"/>
    <sheet name="Hoja1" sheetId="2" r:id="rId2"/>
  </sheets>
  <definedNames>
    <definedName name="_xlnm._FilterDatabase" localSheetId="1" hidden="1">Hoja1!$A$1:$D$2064</definedName>
    <definedName name="_xlnm._FilterDatabase" localSheetId="0" hidden="1">Sheet1!$A$2:$M$7858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63" i="2" l="1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0" i="2"/>
  <c r="D1909" i="2"/>
  <c r="D1907" i="2"/>
  <c r="D1906" i="2"/>
  <c r="D1905" i="2"/>
  <c r="D1904" i="2"/>
  <c r="D1903" i="2"/>
  <c r="D1902" i="2"/>
  <c r="D1901" i="2"/>
  <c r="D1900" i="2"/>
  <c r="D1899" i="2"/>
  <c r="D1898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3" i="2"/>
  <c r="D1841" i="2"/>
  <c r="D1840" i="2"/>
  <c r="D1839" i="2"/>
  <c r="D1838" i="2"/>
  <c r="D1836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19" i="2"/>
  <c r="D1817" i="2"/>
  <c r="D1816" i="2"/>
  <c r="D1815" i="2"/>
  <c r="D1814" i="2"/>
  <c r="D1811" i="2"/>
  <c r="D1809" i="2"/>
  <c r="D1808" i="2"/>
  <c r="D1807" i="2"/>
  <c r="D1806" i="2"/>
  <c r="D1805" i="2"/>
  <c r="D1803" i="2"/>
  <c r="D1802" i="2"/>
  <c r="D1801" i="2"/>
  <c r="D1800" i="2"/>
  <c r="D1798" i="2"/>
  <c r="D1796" i="2"/>
  <c r="D1795" i="2"/>
  <c r="D1794" i="2"/>
  <c r="D1793" i="2"/>
  <c r="D1792" i="2"/>
  <c r="D1791" i="2"/>
  <c r="D1790" i="2"/>
  <c r="D1789" i="2"/>
  <c r="D1788" i="2"/>
  <c r="D1787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7" i="2"/>
  <c r="D1766" i="2"/>
  <c r="D1764" i="2"/>
  <c r="D1763" i="2"/>
  <c r="D1762" i="2"/>
  <c r="D1761" i="2"/>
  <c r="D1760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35" i="2"/>
  <c r="D1734" i="2"/>
  <c r="D1732" i="2"/>
  <c r="D1730" i="2"/>
  <c r="D1727" i="2"/>
  <c r="D1726" i="2"/>
  <c r="D1725" i="2"/>
  <c r="D1722" i="2"/>
  <c r="D1721" i="2"/>
  <c r="D1720" i="2"/>
  <c r="D1719" i="2"/>
  <c r="D1718" i="2"/>
  <c r="D1717" i="2"/>
  <c r="D1716" i="2"/>
  <c r="D1715" i="2"/>
  <c r="D1713" i="2"/>
  <c r="D1712" i="2"/>
  <c r="D1711" i="2"/>
  <c r="D1709" i="2"/>
  <c r="D1708" i="2"/>
  <c r="D1707" i="2"/>
  <c r="D1704" i="2"/>
  <c r="D1703" i="2"/>
  <c r="D1702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4" i="2"/>
  <c r="D1683" i="2"/>
  <c r="D1681" i="2"/>
  <c r="D1680" i="2"/>
  <c r="D1679" i="2"/>
  <c r="D1678" i="2"/>
  <c r="D1677" i="2"/>
  <c r="D1676" i="2"/>
  <c r="D1675" i="2"/>
  <c r="D1672" i="2"/>
  <c r="D1670" i="2"/>
  <c r="D1669" i="2"/>
  <c r="D1668" i="2"/>
  <c r="D1667" i="2"/>
  <c r="D1666" i="2"/>
  <c r="D1665" i="2"/>
  <c r="D1664" i="2"/>
  <c r="D1663" i="2"/>
  <c r="D1662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4" i="2"/>
  <c r="D1643" i="2"/>
  <c r="D1642" i="2"/>
  <c r="D1641" i="2"/>
  <c r="D1640" i="2"/>
  <c r="D1639" i="2"/>
  <c r="D1638" i="2"/>
  <c r="D1637" i="2"/>
  <c r="D1636" i="2"/>
  <c r="D1634" i="2"/>
  <c r="D1633" i="2"/>
  <c r="D1632" i="2"/>
  <c r="D1631" i="2"/>
  <c r="D1630" i="2"/>
  <c r="D1628" i="2"/>
  <c r="D1627" i="2"/>
  <c r="D1626" i="2"/>
  <c r="D1625" i="2"/>
  <c r="D1624" i="2"/>
  <c r="D1622" i="2"/>
  <c r="D1620" i="2"/>
  <c r="D1618" i="2"/>
  <c r="D1617" i="2"/>
  <c r="D1616" i="2"/>
  <c r="D1615" i="2"/>
  <c r="D1614" i="2"/>
  <c r="D1613" i="2"/>
  <c r="D1612" i="2"/>
  <c r="D1609" i="2"/>
  <c r="D1608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4" i="2"/>
  <c r="D1550" i="2"/>
  <c r="D1546" i="2"/>
  <c r="D1544" i="2"/>
  <c r="D1543" i="2"/>
  <c r="D1542" i="2"/>
  <c r="D1541" i="2"/>
  <c r="D1540" i="2"/>
  <c r="D1539" i="2"/>
  <c r="D1538" i="2"/>
  <c r="D1537" i="2"/>
  <c r="D1536" i="2"/>
  <c r="D1535" i="2"/>
  <c r="D1534" i="2"/>
  <c r="D1532" i="2"/>
  <c r="D1531" i="2"/>
  <c r="D1530" i="2"/>
  <c r="D1527" i="2"/>
  <c r="D1526" i="2"/>
  <c r="D1524" i="2"/>
  <c r="D1522" i="2"/>
  <c r="D1521" i="2"/>
  <c r="D1520" i="2"/>
  <c r="D1519" i="2"/>
  <c r="D1518" i="2"/>
  <c r="D1517" i="2"/>
  <c r="D1516" i="2"/>
  <c r="D1515" i="2"/>
  <c r="D1514" i="2"/>
  <c r="D1513" i="2"/>
  <c r="D1512" i="2"/>
  <c r="D1510" i="2"/>
  <c r="D1508" i="2"/>
  <c r="D1507" i="2"/>
  <c r="D1506" i="2"/>
  <c r="D1505" i="2"/>
  <c r="D1504" i="2"/>
  <c r="D1503" i="2"/>
  <c r="D1502" i="2"/>
  <c r="D1500" i="2"/>
  <c r="D1498" i="2"/>
  <c r="D1496" i="2"/>
  <c r="D1495" i="2"/>
  <c r="D1494" i="2"/>
  <c r="D1489" i="2"/>
  <c r="D1488" i="2"/>
  <c r="D1486" i="2"/>
  <c r="D1485" i="2"/>
  <c r="D1484" i="2"/>
  <c r="D1481" i="2"/>
  <c r="D1480" i="2"/>
  <c r="D1479" i="2"/>
  <c r="D1478" i="2"/>
  <c r="D1476" i="2"/>
  <c r="D1475" i="2"/>
  <c r="D1474" i="2"/>
  <c r="D1471" i="2"/>
  <c r="D1470" i="2"/>
  <c r="D1469" i="2"/>
  <c r="D1467" i="2"/>
  <c r="D1466" i="2"/>
  <c r="D1465" i="2"/>
  <c r="D1464" i="2"/>
  <c r="D1463" i="2"/>
  <c r="D1462" i="2"/>
  <c r="D1460" i="2"/>
  <c r="D1459" i="2"/>
  <c r="D1455" i="2"/>
  <c r="D1454" i="2"/>
  <c r="D1453" i="2"/>
  <c r="D1452" i="2"/>
  <c r="D1451" i="2"/>
  <c r="D1450" i="2"/>
  <c r="D1448" i="2"/>
  <c r="D1447" i="2"/>
  <c r="D1446" i="2"/>
  <c r="D1444" i="2"/>
  <c r="D1443" i="2"/>
  <c r="D1442" i="2"/>
  <c r="D1439" i="2"/>
  <c r="D1438" i="2"/>
  <c r="D1437" i="2"/>
  <c r="D1436" i="2"/>
  <c r="D1435" i="2"/>
  <c r="D1433" i="2"/>
  <c r="D1432" i="2"/>
  <c r="D1431" i="2"/>
  <c r="D1430" i="2"/>
  <c r="D1429" i="2"/>
  <c r="D1427" i="2"/>
  <c r="D1426" i="2"/>
  <c r="D1425" i="2"/>
  <c r="D1424" i="2"/>
  <c r="D1421" i="2"/>
  <c r="D1420" i="2"/>
  <c r="D1419" i="2"/>
  <c r="D1418" i="2"/>
  <c r="D1416" i="2"/>
  <c r="D1415" i="2"/>
  <c r="D1414" i="2"/>
  <c r="D1413" i="2"/>
  <c r="D1412" i="2"/>
  <c r="D1410" i="2"/>
  <c r="D1409" i="2"/>
  <c r="D1408" i="2"/>
  <c r="D1407" i="2"/>
  <c r="D1406" i="2"/>
  <c r="D1405" i="2"/>
  <c r="D1404" i="2"/>
  <c r="D1403" i="2"/>
  <c r="D1402" i="2"/>
  <c r="D1401" i="2"/>
  <c r="D1400" i="2"/>
  <c r="D1398" i="2"/>
  <c r="D1397" i="2"/>
  <c r="D1395" i="2"/>
  <c r="D1394" i="2"/>
  <c r="D1393" i="2"/>
  <c r="D1392" i="2"/>
  <c r="D1391" i="2"/>
  <c r="D1390" i="2"/>
  <c r="D1388" i="2"/>
  <c r="D1387" i="2"/>
  <c r="D1386" i="2"/>
  <c r="D1385" i="2"/>
  <c r="D1384" i="2"/>
  <c r="D1383" i="2"/>
  <c r="D1381" i="2"/>
  <c r="D1380" i="2"/>
  <c r="D1375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1" i="2"/>
  <c r="D1340" i="2"/>
  <c r="D1339" i="2"/>
  <c r="D1338" i="2"/>
  <c r="D1337" i="2"/>
  <c r="D1336" i="2"/>
  <c r="D1335" i="2"/>
  <c r="D1332" i="2"/>
  <c r="D1331" i="2"/>
  <c r="D1329" i="2"/>
  <c r="D1328" i="2"/>
  <c r="D1327" i="2"/>
  <c r="D1326" i="2"/>
  <c r="D1323" i="2"/>
  <c r="D1322" i="2"/>
  <c r="D1321" i="2"/>
  <c r="D1320" i="2"/>
  <c r="D1319" i="2"/>
  <c r="D1318" i="2"/>
  <c r="D1316" i="2"/>
  <c r="D1314" i="2"/>
  <c r="D1313" i="2"/>
  <c r="D1309" i="2"/>
  <c r="D1308" i="2"/>
  <c r="D1306" i="2"/>
  <c r="D1305" i="2"/>
  <c r="D1303" i="2"/>
  <c r="D1302" i="2"/>
  <c r="D1300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2" i="2"/>
  <c r="D1281" i="2"/>
  <c r="D1280" i="2"/>
  <c r="D1278" i="2"/>
  <c r="D1277" i="2"/>
  <c r="D1276" i="2"/>
  <c r="D1275" i="2"/>
  <c r="D1273" i="2"/>
  <c r="D1272" i="2"/>
  <c r="D1271" i="2"/>
  <c r="D1270" i="2"/>
  <c r="D1268" i="2"/>
  <c r="D1267" i="2"/>
  <c r="D1265" i="2"/>
  <c r="D1264" i="2"/>
  <c r="D1263" i="2"/>
  <c r="D1259" i="2"/>
  <c r="D1258" i="2"/>
  <c r="D1257" i="2"/>
  <c r="D1256" i="2"/>
  <c r="D1255" i="2"/>
  <c r="D1254" i="2"/>
  <c r="D1253" i="2"/>
  <c r="D1252" i="2"/>
  <c r="D1251" i="2"/>
  <c r="D1250" i="2"/>
  <c r="D1248" i="2"/>
  <c r="D1246" i="2"/>
  <c r="D1245" i="2"/>
  <c r="D1244" i="2"/>
  <c r="D1243" i="2"/>
  <c r="D1242" i="2"/>
  <c r="D1241" i="2"/>
  <c r="D1240" i="2"/>
  <c r="D1239" i="2"/>
  <c r="D1238" i="2"/>
  <c r="D1237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19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3" i="2"/>
  <c r="D1202" i="2"/>
  <c r="D1201" i="2"/>
  <c r="D1200" i="2"/>
  <c r="D1197" i="2"/>
  <c r="D1196" i="2"/>
  <c r="D1195" i="2"/>
  <c r="D1194" i="2"/>
  <c r="D1193" i="2"/>
  <c r="D1192" i="2"/>
  <c r="D1189" i="2"/>
  <c r="D1188" i="2"/>
  <c r="D1187" i="2"/>
  <c r="D1186" i="2"/>
  <c r="D1185" i="2"/>
  <c r="D1184" i="2"/>
  <c r="D1183" i="2"/>
  <c r="D1182" i="2"/>
  <c r="D1180" i="2"/>
  <c r="D1179" i="2"/>
  <c r="D1178" i="2"/>
  <c r="D1176" i="2"/>
  <c r="D1171" i="2"/>
  <c r="D1166" i="2"/>
  <c r="D1165" i="2"/>
  <c r="D1163" i="2"/>
  <c r="D1162" i="2"/>
  <c r="D1161" i="2"/>
  <c r="D1160" i="2"/>
  <c r="D1157" i="2"/>
  <c r="D1155" i="2"/>
  <c r="D1153" i="2"/>
  <c r="D1152" i="2"/>
  <c r="D1151" i="2"/>
  <c r="D1150" i="2"/>
  <c r="D1148" i="2"/>
  <c r="D1146" i="2"/>
  <c r="D1145" i="2"/>
  <c r="D1144" i="2"/>
  <c r="D1143" i="2"/>
  <c r="D1142" i="2"/>
  <c r="D1141" i="2"/>
  <c r="D1140" i="2"/>
  <c r="D1135" i="2"/>
  <c r="D1133" i="2"/>
  <c r="D1131" i="2"/>
  <c r="D1110" i="2"/>
  <c r="D1082" i="2"/>
  <c r="D1061" i="2"/>
  <c r="D1057" i="2"/>
  <c r="D1056" i="2"/>
  <c r="D1055" i="2"/>
  <c r="D1040" i="2"/>
  <c r="D1037" i="2"/>
  <c r="D1018" i="2"/>
  <c r="D975" i="2"/>
  <c r="D962" i="2"/>
  <c r="D902" i="2"/>
  <c r="D899" i="2"/>
  <c r="D898" i="2"/>
  <c r="D895" i="2"/>
  <c r="D894" i="2"/>
  <c r="D879" i="2"/>
  <c r="D877" i="2"/>
  <c r="D874" i="2"/>
  <c r="D865" i="2"/>
  <c r="D850" i="2"/>
  <c r="D846" i="2"/>
  <c r="D840" i="2"/>
  <c r="D833" i="2"/>
  <c r="D831" i="2"/>
  <c r="D829" i="2"/>
  <c r="D816" i="2"/>
  <c r="D792" i="2"/>
  <c r="D789" i="2"/>
  <c r="D785" i="2"/>
  <c r="D784" i="2"/>
  <c r="D780" i="2"/>
  <c r="D763" i="2"/>
  <c r="D757" i="2"/>
  <c r="D737" i="2"/>
  <c r="D726" i="2"/>
  <c r="D725" i="2"/>
  <c r="D721" i="2"/>
  <c r="D720" i="2"/>
  <c r="D719" i="2"/>
  <c r="D711" i="2"/>
  <c r="D678" i="2"/>
  <c r="D673" i="2"/>
  <c r="D659" i="2"/>
  <c r="D658" i="2"/>
  <c r="D657" i="2"/>
  <c r="D656" i="2"/>
  <c r="D655" i="2"/>
  <c r="D653" i="2"/>
  <c r="D652" i="2"/>
  <c r="D644" i="2"/>
  <c r="D635" i="2"/>
  <c r="D614" i="2"/>
  <c r="D589" i="2"/>
  <c r="D578" i="2"/>
  <c r="D562" i="2"/>
  <c r="D548" i="2"/>
  <c r="D526" i="2"/>
  <c r="D524" i="2"/>
  <c r="D496" i="2"/>
  <c r="D492" i="2"/>
  <c r="D481" i="2"/>
  <c r="D480" i="2"/>
  <c r="D479" i="2"/>
  <c r="D478" i="2"/>
  <c r="D474" i="2"/>
  <c r="D463" i="2"/>
  <c r="D445" i="2"/>
  <c r="D440" i="2"/>
  <c r="D431" i="2"/>
  <c r="D428" i="2"/>
  <c r="D388" i="2"/>
  <c r="D376" i="2"/>
  <c r="D372" i="2"/>
  <c r="D365" i="2"/>
  <c r="D355" i="2"/>
  <c r="D345" i="2"/>
  <c r="D343" i="2"/>
  <c r="D342" i="2"/>
  <c r="D334" i="2"/>
  <c r="D257" i="2"/>
  <c r="D252" i="2"/>
  <c r="D232" i="2"/>
  <c r="D206" i="2"/>
  <c r="D198" i="2"/>
  <c r="D190" i="2"/>
  <c r="D178" i="2"/>
  <c r="D136" i="2"/>
  <c r="D117" i="2"/>
  <c r="D114" i="2"/>
  <c r="D110" i="2"/>
  <c r="D102" i="2"/>
  <c r="D60" i="2"/>
  <c r="D58" i="2"/>
  <c r="D57" i="2"/>
  <c r="D53" i="2"/>
  <c r="D43" i="2"/>
  <c r="D23" i="2"/>
  <c r="D16" i="2"/>
  <c r="D12" i="2"/>
  <c r="D11" i="2"/>
  <c r="D9" i="2"/>
  <c r="D8" i="2"/>
  <c r="D7" i="2"/>
  <c r="D5" i="2"/>
  <c r="D4" i="2"/>
  <c r="D3" i="2"/>
  <c r="D2" i="2"/>
  <c r="C2063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0" i="2"/>
  <c r="C1909" i="2"/>
  <c r="C1907" i="2"/>
  <c r="C1906" i="2"/>
  <c r="C1905" i="2"/>
  <c r="C1904" i="2"/>
  <c r="C1903" i="2"/>
  <c r="C1902" i="2"/>
  <c r="C1901" i="2"/>
  <c r="C1900" i="2"/>
  <c r="C1899" i="2"/>
  <c r="C1898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3" i="2"/>
  <c r="C1841" i="2"/>
  <c r="C1840" i="2"/>
  <c r="C1839" i="2"/>
  <c r="C1838" i="2"/>
  <c r="C1836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19" i="2"/>
  <c r="C1817" i="2"/>
  <c r="C1816" i="2"/>
  <c r="C1815" i="2"/>
  <c r="C1814" i="2"/>
  <c r="C1811" i="2"/>
  <c r="C1809" i="2"/>
  <c r="C1808" i="2"/>
  <c r="C1807" i="2"/>
  <c r="C1806" i="2"/>
  <c r="C1805" i="2"/>
  <c r="C1803" i="2"/>
  <c r="C1802" i="2"/>
  <c r="C1801" i="2"/>
  <c r="C1800" i="2"/>
  <c r="C1798" i="2"/>
  <c r="C1796" i="2"/>
  <c r="C1795" i="2"/>
  <c r="C1794" i="2"/>
  <c r="C1793" i="2"/>
  <c r="C1792" i="2"/>
  <c r="C1791" i="2"/>
  <c r="C1790" i="2"/>
  <c r="C1789" i="2"/>
  <c r="C1788" i="2"/>
  <c r="C1787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7" i="2"/>
  <c r="C1766" i="2"/>
  <c r="C1764" i="2"/>
  <c r="C1763" i="2"/>
  <c r="C1762" i="2"/>
  <c r="C1761" i="2"/>
  <c r="C1760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35" i="2"/>
  <c r="C1734" i="2"/>
  <c r="C1732" i="2"/>
  <c r="C1730" i="2"/>
  <c r="C1727" i="2"/>
  <c r="C1726" i="2"/>
  <c r="C1725" i="2"/>
  <c r="C1722" i="2"/>
  <c r="C1721" i="2"/>
  <c r="C1720" i="2"/>
  <c r="C1719" i="2"/>
  <c r="C1718" i="2"/>
  <c r="C1717" i="2"/>
  <c r="C1716" i="2"/>
  <c r="C1715" i="2"/>
  <c r="C1713" i="2"/>
  <c r="C1712" i="2"/>
  <c r="C1711" i="2"/>
  <c r="C1709" i="2"/>
  <c r="C1708" i="2"/>
  <c r="C1707" i="2"/>
  <c r="C1704" i="2"/>
  <c r="C1703" i="2"/>
  <c r="C1702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4" i="2"/>
  <c r="C1683" i="2"/>
  <c r="C1681" i="2"/>
  <c r="C1680" i="2"/>
  <c r="C1679" i="2"/>
  <c r="C1678" i="2"/>
  <c r="C1677" i="2"/>
  <c r="C1676" i="2"/>
  <c r="C1675" i="2"/>
  <c r="C1672" i="2"/>
  <c r="C1670" i="2"/>
  <c r="C1669" i="2"/>
  <c r="C1668" i="2"/>
  <c r="C1667" i="2"/>
  <c r="C1666" i="2"/>
  <c r="C1665" i="2"/>
  <c r="C1664" i="2"/>
  <c r="C1663" i="2"/>
  <c r="C1662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4" i="2"/>
  <c r="C1643" i="2"/>
  <c r="C1642" i="2"/>
  <c r="C1641" i="2"/>
  <c r="C1640" i="2"/>
  <c r="C1639" i="2"/>
  <c r="C1638" i="2"/>
  <c r="C1637" i="2"/>
  <c r="C1636" i="2"/>
  <c r="C1634" i="2"/>
  <c r="C1633" i="2"/>
  <c r="C1632" i="2"/>
  <c r="C1631" i="2"/>
  <c r="C1630" i="2"/>
  <c r="C1628" i="2"/>
  <c r="C1627" i="2"/>
  <c r="C1626" i="2"/>
  <c r="C1625" i="2"/>
  <c r="C1624" i="2"/>
  <c r="C1622" i="2"/>
  <c r="C1620" i="2"/>
  <c r="C1618" i="2"/>
  <c r="C1617" i="2"/>
  <c r="C1616" i="2"/>
  <c r="C1615" i="2"/>
  <c r="C1614" i="2"/>
  <c r="C1613" i="2"/>
  <c r="C1612" i="2"/>
  <c r="C1609" i="2"/>
  <c r="C1608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4" i="2"/>
  <c r="C1550" i="2"/>
  <c r="C1546" i="2"/>
  <c r="C1544" i="2"/>
  <c r="C1543" i="2"/>
  <c r="C1542" i="2"/>
  <c r="C1541" i="2"/>
  <c r="C1540" i="2"/>
  <c r="C1539" i="2"/>
  <c r="C1538" i="2"/>
  <c r="C1537" i="2"/>
  <c r="C1536" i="2"/>
  <c r="C1535" i="2"/>
  <c r="C1534" i="2"/>
  <c r="C1532" i="2"/>
  <c r="C1531" i="2"/>
  <c r="C1530" i="2"/>
  <c r="C1527" i="2"/>
  <c r="C1526" i="2"/>
  <c r="C1524" i="2"/>
  <c r="C1522" i="2"/>
  <c r="C1521" i="2"/>
  <c r="C1520" i="2"/>
  <c r="C1519" i="2"/>
  <c r="C1518" i="2"/>
  <c r="C1517" i="2"/>
  <c r="C1516" i="2"/>
  <c r="C1515" i="2"/>
  <c r="C1514" i="2"/>
  <c r="C1513" i="2"/>
  <c r="C1512" i="2"/>
  <c r="C1510" i="2"/>
  <c r="C1508" i="2"/>
  <c r="C1507" i="2"/>
  <c r="C1506" i="2"/>
  <c r="C1505" i="2"/>
  <c r="C1504" i="2"/>
  <c r="C1503" i="2"/>
  <c r="C1502" i="2"/>
  <c r="C1500" i="2"/>
  <c r="C1498" i="2"/>
  <c r="C1496" i="2"/>
  <c r="C1495" i="2"/>
  <c r="C1494" i="2"/>
  <c r="C1489" i="2"/>
  <c r="C1488" i="2"/>
  <c r="C1486" i="2"/>
  <c r="C1485" i="2"/>
  <c r="C1484" i="2"/>
  <c r="C1481" i="2"/>
  <c r="C1480" i="2"/>
  <c r="C1479" i="2"/>
  <c r="C1478" i="2"/>
  <c r="C1476" i="2"/>
  <c r="C1475" i="2"/>
  <c r="C1474" i="2"/>
  <c r="C1471" i="2"/>
  <c r="C1470" i="2"/>
  <c r="C1469" i="2"/>
  <c r="C1467" i="2"/>
  <c r="C1466" i="2"/>
  <c r="C1465" i="2"/>
  <c r="C1464" i="2"/>
  <c r="C1463" i="2"/>
  <c r="C1462" i="2"/>
  <c r="C1460" i="2"/>
  <c r="C1459" i="2"/>
  <c r="C1455" i="2"/>
  <c r="C1454" i="2"/>
  <c r="C1453" i="2"/>
  <c r="C1452" i="2"/>
  <c r="C1451" i="2"/>
  <c r="C1450" i="2"/>
  <c r="C1448" i="2"/>
  <c r="C1447" i="2"/>
  <c r="C1446" i="2"/>
  <c r="C1444" i="2"/>
  <c r="C1443" i="2"/>
  <c r="C1442" i="2"/>
  <c r="C1439" i="2"/>
  <c r="C1438" i="2"/>
  <c r="C1437" i="2"/>
  <c r="C1436" i="2"/>
  <c r="C1435" i="2"/>
  <c r="C1433" i="2"/>
  <c r="C1432" i="2"/>
  <c r="C1431" i="2"/>
  <c r="C1430" i="2"/>
  <c r="C1429" i="2"/>
  <c r="C1427" i="2"/>
  <c r="C1426" i="2"/>
  <c r="C1425" i="2"/>
  <c r="C1424" i="2"/>
  <c r="C1421" i="2"/>
  <c r="C1420" i="2"/>
  <c r="C1419" i="2"/>
  <c r="C1418" i="2"/>
  <c r="C1416" i="2"/>
  <c r="C1415" i="2"/>
  <c r="C1414" i="2"/>
  <c r="C1413" i="2"/>
  <c r="C1412" i="2"/>
  <c r="C1410" i="2"/>
  <c r="C1409" i="2"/>
  <c r="C1408" i="2"/>
  <c r="C1407" i="2"/>
  <c r="C1406" i="2"/>
  <c r="C1405" i="2"/>
  <c r="C1404" i="2"/>
  <c r="C1403" i="2"/>
  <c r="C1402" i="2"/>
  <c r="C1401" i="2"/>
  <c r="C1400" i="2"/>
  <c r="C1398" i="2"/>
  <c r="C1397" i="2"/>
  <c r="C1395" i="2"/>
  <c r="C1394" i="2"/>
  <c r="C1393" i="2"/>
  <c r="C1392" i="2"/>
  <c r="C1391" i="2"/>
  <c r="C1390" i="2"/>
  <c r="C1388" i="2"/>
  <c r="C1387" i="2"/>
  <c r="C1386" i="2"/>
  <c r="C1385" i="2"/>
  <c r="C1384" i="2"/>
  <c r="C1383" i="2"/>
  <c r="C1381" i="2"/>
  <c r="C1380" i="2"/>
  <c r="C1375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1" i="2"/>
  <c r="C1340" i="2"/>
  <c r="C1339" i="2"/>
  <c r="C1338" i="2"/>
  <c r="C1337" i="2"/>
  <c r="C1336" i="2"/>
  <c r="C1335" i="2"/>
  <c r="C1332" i="2"/>
  <c r="C1331" i="2"/>
  <c r="C1329" i="2"/>
  <c r="C1328" i="2"/>
  <c r="C1327" i="2"/>
  <c r="C1326" i="2"/>
  <c r="C1323" i="2"/>
  <c r="C1322" i="2"/>
  <c r="C1321" i="2"/>
  <c r="C1320" i="2"/>
  <c r="C1319" i="2"/>
  <c r="C1318" i="2"/>
  <c r="C1316" i="2"/>
  <c r="C1314" i="2"/>
  <c r="C1313" i="2"/>
  <c r="C1309" i="2"/>
  <c r="C1308" i="2"/>
  <c r="C1306" i="2"/>
  <c r="C1305" i="2"/>
  <c r="C1303" i="2"/>
  <c r="C1302" i="2"/>
  <c r="C1300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2" i="2"/>
  <c r="C1281" i="2"/>
  <c r="C1280" i="2"/>
  <c r="C1278" i="2"/>
  <c r="C1277" i="2"/>
  <c r="C1276" i="2"/>
  <c r="C1275" i="2"/>
  <c r="C1273" i="2"/>
  <c r="C1272" i="2"/>
  <c r="C1271" i="2"/>
  <c r="C1270" i="2"/>
  <c r="C1268" i="2"/>
  <c r="C1267" i="2"/>
  <c r="C1265" i="2"/>
  <c r="C1264" i="2"/>
  <c r="C1263" i="2"/>
  <c r="C1259" i="2"/>
  <c r="C1258" i="2"/>
  <c r="C1257" i="2"/>
  <c r="C1256" i="2"/>
  <c r="C1255" i="2"/>
  <c r="C1254" i="2"/>
  <c r="C1253" i="2"/>
  <c r="C1252" i="2"/>
  <c r="C1251" i="2"/>
  <c r="C1250" i="2"/>
  <c r="C1248" i="2"/>
  <c r="C1246" i="2"/>
  <c r="C1245" i="2"/>
  <c r="C1244" i="2"/>
  <c r="C1243" i="2"/>
  <c r="C1242" i="2"/>
  <c r="C1241" i="2"/>
  <c r="C1240" i="2"/>
  <c r="C1239" i="2"/>
  <c r="C1238" i="2"/>
  <c r="C1237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19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3" i="2"/>
  <c r="C1202" i="2"/>
  <c r="C1201" i="2"/>
  <c r="C1200" i="2"/>
  <c r="C1197" i="2"/>
  <c r="C1196" i="2"/>
  <c r="C1195" i="2"/>
  <c r="C1194" i="2"/>
  <c r="C1193" i="2"/>
  <c r="C1192" i="2"/>
  <c r="C1189" i="2"/>
  <c r="C1188" i="2"/>
  <c r="C1187" i="2"/>
  <c r="C1186" i="2"/>
  <c r="C1185" i="2"/>
  <c r="C1184" i="2"/>
  <c r="C1183" i="2"/>
  <c r="C1182" i="2"/>
  <c r="C1180" i="2"/>
  <c r="C1179" i="2"/>
  <c r="C1178" i="2"/>
  <c r="C1176" i="2"/>
  <c r="C1171" i="2"/>
  <c r="C1166" i="2"/>
  <c r="C1165" i="2"/>
  <c r="C1163" i="2"/>
  <c r="C1162" i="2"/>
  <c r="C1161" i="2"/>
  <c r="C1160" i="2"/>
  <c r="C1157" i="2"/>
  <c r="C1155" i="2"/>
  <c r="C1153" i="2"/>
  <c r="C1152" i="2"/>
  <c r="C1151" i="2"/>
  <c r="C1150" i="2"/>
  <c r="C1148" i="2"/>
  <c r="C1146" i="2"/>
  <c r="C1145" i="2"/>
  <c r="C1144" i="2"/>
  <c r="C1143" i="2"/>
  <c r="C1142" i="2"/>
  <c r="C1141" i="2"/>
  <c r="C1140" i="2"/>
  <c r="C1135" i="2"/>
  <c r="C1133" i="2"/>
  <c r="C1131" i="2"/>
  <c r="C1110" i="2"/>
  <c r="C1082" i="2"/>
  <c r="C1061" i="2"/>
  <c r="C1057" i="2"/>
  <c r="C1056" i="2"/>
  <c r="C1055" i="2"/>
  <c r="C1040" i="2"/>
  <c r="C1037" i="2"/>
  <c r="C1018" i="2"/>
  <c r="C975" i="2"/>
  <c r="C962" i="2"/>
  <c r="C902" i="2"/>
  <c r="C899" i="2"/>
  <c r="C898" i="2"/>
  <c r="C895" i="2"/>
  <c r="C894" i="2"/>
  <c r="C879" i="2"/>
  <c r="C877" i="2"/>
  <c r="C874" i="2"/>
  <c r="C865" i="2"/>
  <c r="C850" i="2"/>
  <c r="C846" i="2"/>
  <c r="C840" i="2"/>
  <c r="C833" i="2"/>
  <c r="C831" i="2"/>
  <c r="C829" i="2"/>
  <c r="C816" i="2"/>
  <c r="C792" i="2"/>
  <c r="C789" i="2"/>
  <c r="C785" i="2"/>
  <c r="C784" i="2"/>
  <c r="C780" i="2"/>
  <c r="C763" i="2"/>
  <c r="C757" i="2"/>
  <c r="C737" i="2"/>
  <c r="C726" i="2"/>
  <c r="C725" i="2"/>
  <c r="C721" i="2"/>
  <c r="C720" i="2"/>
  <c r="C719" i="2"/>
  <c r="C711" i="2"/>
  <c r="C678" i="2"/>
  <c r="C673" i="2"/>
  <c r="C659" i="2"/>
  <c r="C658" i="2"/>
  <c r="C657" i="2"/>
  <c r="C656" i="2"/>
  <c r="C655" i="2"/>
  <c r="C653" i="2"/>
  <c r="C652" i="2"/>
  <c r="C644" i="2"/>
  <c r="C635" i="2"/>
  <c r="C614" i="2"/>
  <c r="C589" i="2"/>
  <c r="C578" i="2"/>
  <c r="C562" i="2"/>
  <c r="C548" i="2"/>
  <c r="C526" i="2"/>
  <c r="C524" i="2"/>
  <c r="C496" i="2"/>
  <c r="C492" i="2"/>
  <c r="C481" i="2"/>
  <c r="C480" i="2"/>
  <c r="C479" i="2"/>
  <c r="C478" i="2"/>
  <c r="C474" i="2"/>
  <c r="C463" i="2"/>
  <c r="C445" i="2"/>
  <c r="C440" i="2"/>
  <c r="C431" i="2"/>
  <c r="C428" i="2"/>
  <c r="C388" i="2"/>
  <c r="C376" i="2"/>
  <c r="C372" i="2"/>
  <c r="C365" i="2"/>
  <c r="C355" i="2"/>
  <c r="C345" i="2"/>
  <c r="C343" i="2"/>
  <c r="C342" i="2"/>
  <c r="C334" i="2"/>
  <c r="C257" i="2"/>
  <c r="C252" i="2"/>
  <c r="C232" i="2"/>
  <c r="C206" i="2"/>
  <c r="C198" i="2"/>
  <c r="C190" i="2"/>
  <c r="C178" i="2"/>
  <c r="C136" i="2"/>
  <c r="C117" i="2"/>
  <c r="C114" i="2"/>
  <c r="C110" i="2"/>
  <c r="C102" i="2"/>
  <c r="C60" i="2"/>
  <c r="C58" i="2"/>
  <c r="C57" i="2"/>
  <c r="C53" i="2"/>
  <c r="C43" i="2"/>
  <c r="C23" i="2"/>
  <c r="C16" i="2"/>
  <c r="C12" i="2"/>
  <c r="C11" i="2"/>
  <c r="C9" i="2"/>
  <c r="C8" i="2"/>
  <c r="C7" i="2"/>
  <c r="C5" i="2"/>
  <c r="C4" i="2"/>
  <c r="C3" i="2"/>
  <c r="C2" i="2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D1084" i="2" l="1"/>
  <c r="D913" i="2"/>
  <c r="C17" i="2"/>
  <c r="C31" i="2"/>
  <c r="C44" i="2"/>
  <c r="C61" i="2"/>
  <c r="C73" i="2"/>
  <c r="C87" i="2"/>
  <c r="C100" i="2"/>
  <c r="C115" i="2"/>
  <c r="C129" i="2"/>
  <c r="C142" i="2"/>
  <c r="C156" i="2"/>
  <c r="C170" i="2"/>
  <c r="C183" i="2"/>
  <c r="C197" i="2"/>
  <c r="C211" i="2"/>
  <c r="C225" i="2"/>
  <c r="C239" i="2"/>
  <c r="C251" i="2"/>
  <c r="C266" i="2"/>
  <c r="C278" i="2"/>
  <c r="C292" i="2"/>
  <c r="C305" i="2"/>
  <c r="C317" i="2"/>
  <c r="C330" i="2"/>
  <c r="C346" i="2"/>
  <c r="C361" i="2"/>
  <c r="C377" i="2"/>
  <c r="C390" i="2"/>
  <c r="C403" i="2"/>
  <c r="C415" i="2"/>
  <c r="C437" i="2"/>
  <c r="C456" i="2"/>
  <c r="C473" i="2"/>
  <c r="C497" i="2"/>
  <c r="C520" i="2"/>
  <c r="C542" i="2"/>
  <c r="C566" i="2"/>
  <c r="C590" i="2"/>
  <c r="C610" i="2"/>
  <c r="C633" i="2"/>
  <c r="C664" i="2"/>
  <c r="C686" i="2"/>
  <c r="C708" i="2"/>
  <c r="C736" i="2"/>
  <c r="C764" i="2"/>
  <c r="C795" i="2"/>
  <c r="C826" i="2"/>
  <c r="C876" i="2"/>
  <c r="C917" i="2"/>
  <c r="C966" i="2"/>
  <c r="C1016" i="2"/>
  <c r="C1064" i="2"/>
  <c r="C1113" i="2"/>
  <c r="D36" i="2"/>
  <c r="D80" i="2"/>
  <c r="D132" i="2"/>
  <c r="D183" i="2"/>
  <c r="D227" i="2"/>
  <c r="D294" i="2"/>
  <c r="D364" i="2"/>
  <c r="D483" i="2"/>
  <c r="D596" i="2"/>
  <c r="D735" i="2"/>
  <c r="D873" i="2"/>
  <c r="D1004" i="2"/>
  <c r="C18" i="2"/>
  <c r="C32" i="2"/>
  <c r="C45" i="2"/>
  <c r="C63" i="2"/>
  <c r="C76" i="2"/>
  <c r="C88" i="2"/>
  <c r="C101" i="2"/>
  <c r="C116" i="2"/>
  <c r="C131" i="2"/>
  <c r="C145" i="2"/>
  <c r="C157" i="2"/>
  <c r="C171" i="2"/>
  <c r="C184" i="2"/>
  <c r="C200" i="2"/>
  <c r="C214" i="2"/>
  <c r="C226" i="2"/>
  <c r="C240" i="2"/>
  <c r="C253" i="2"/>
  <c r="C268" i="2"/>
  <c r="C281" i="2"/>
  <c r="C293" i="2"/>
  <c r="C306" i="2"/>
  <c r="C318" i="2"/>
  <c r="C332" i="2"/>
  <c r="C349" i="2"/>
  <c r="C362" i="2"/>
  <c r="C378" i="2"/>
  <c r="C391" i="2"/>
  <c r="C405" i="2"/>
  <c r="C420" i="2"/>
  <c r="C438" i="2"/>
  <c r="C457" i="2"/>
  <c r="C475" i="2"/>
  <c r="C499" i="2"/>
  <c r="C522" i="2"/>
  <c r="C546" i="2"/>
  <c r="C568" i="2"/>
  <c r="C592" i="2"/>
  <c r="C615" i="2"/>
  <c r="C636" i="2"/>
  <c r="C666" i="2"/>
  <c r="C690" i="2"/>
  <c r="C710" i="2"/>
  <c r="C739" i="2"/>
  <c r="C766" i="2"/>
  <c r="C801" i="2"/>
  <c r="C828" i="2"/>
  <c r="C878" i="2"/>
  <c r="C928" i="2"/>
  <c r="C972" i="2"/>
  <c r="C1019" i="2"/>
  <c r="C1076" i="2"/>
  <c r="C1115" i="2"/>
  <c r="D37" i="2"/>
  <c r="D90" i="2"/>
  <c r="D138" i="2"/>
  <c r="D188" i="2"/>
  <c r="D244" i="2"/>
  <c r="D301" i="2"/>
  <c r="D374" i="2"/>
  <c r="D491" i="2"/>
  <c r="D603" i="2"/>
  <c r="D743" i="2"/>
  <c r="D880" i="2"/>
  <c r="D1014" i="2"/>
  <c r="C89" i="2"/>
  <c r="C173" i="2"/>
  <c r="C269" i="2"/>
  <c r="C363" i="2"/>
  <c r="C459" i="2"/>
  <c r="C593" i="2"/>
  <c r="C802" i="2"/>
  <c r="C1077" i="2"/>
  <c r="D627" i="2"/>
  <c r="C64" i="2"/>
  <c r="C146" i="2"/>
  <c r="C227" i="2"/>
  <c r="C294" i="2"/>
  <c r="C380" i="2"/>
  <c r="C502" i="2"/>
  <c r="C616" i="2"/>
  <c r="C740" i="2"/>
  <c r="C1023" i="2"/>
  <c r="D192" i="2"/>
  <c r="D766" i="2"/>
  <c r="C22" i="2"/>
  <c r="C35" i="2"/>
  <c r="C49" i="2"/>
  <c r="C65" i="2"/>
  <c r="C79" i="2"/>
  <c r="C92" i="2"/>
  <c r="C105" i="2"/>
  <c r="C121" i="2"/>
  <c r="C133" i="2"/>
  <c r="C148" i="2"/>
  <c r="C161" i="2"/>
  <c r="C174" i="2"/>
  <c r="C188" i="2"/>
  <c r="C202" i="2"/>
  <c r="C217" i="2"/>
  <c r="C230" i="2"/>
  <c r="C243" i="2"/>
  <c r="C258" i="2"/>
  <c r="C270" i="2"/>
  <c r="C284" i="2"/>
  <c r="C297" i="2"/>
  <c r="C309" i="2"/>
  <c r="C322" i="2"/>
  <c r="C335" i="2"/>
  <c r="C352" i="2"/>
  <c r="C367" i="2"/>
  <c r="C381" i="2"/>
  <c r="C395" i="2"/>
  <c r="C407" i="2"/>
  <c r="C423" i="2"/>
  <c r="C446" i="2"/>
  <c r="C462" i="2"/>
  <c r="C485" i="2"/>
  <c r="C507" i="2"/>
  <c r="C531" i="2"/>
  <c r="C554" i="2"/>
  <c r="C575" i="2"/>
  <c r="C599" i="2"/>
  <c r="C622" i="2"/>
  <c r="C643" i="2"/>
  <c r="C674" i="2"/>
  <c r="C697" i="2"/>
  <c r="C718" i="2"/>
  <c r="C746" i="2"/>
  <c r="C775" i="2"/>
  <c r="C808" i="2"/>
  <c r="C844" i="2"/>
  <c r="C893" i="2"/>
  <c r="C934" i="2"/>
  <c r="C984" i="2"/>
  <c r="C1033" i="2"/>
  <c r="C1080" i="2"/>
  <c r="C1130" i="2"/>
  <c r="D54" i="2"/>
  <c r="D98" i="2"/>
  <c r="D149" i="2"/>
  <c r="D203" i="2"/>
  <c r="D251" i="2"/>
  <c r="D316" i="2"/>
  <c r="D400" i="2"/>
  <c r="D518" i="2"/>
  <c r="D634" i="2"/>
  <c r="D776" i="2"/>
  <c r="D918" i="2"/>
  <c r="D1047" i="2"/>
  <c r="C34" i="2"/>
  <c r="C132" i="2"/>
  <c r="C215" i="2"/>
  <c r="C333" i="2"/>
  <c r="C439" i="2"/>
  <c r="C571" i="2"/>
  <c r="C714" i="2"/>
  <c r="C932" i="2"/>
  <c r="D95" i="2"/>
  <c r="D395" i="2"/>
  <c r="C24" i="2"/>
  <c r="C36" i="2"/>
  <c r="C51" i="2"/>
  <c r="C68" i="2"/>
  <c r="C80" i="2"/>
  <c r="C93" i="2"/>
  <c r="C106" i="2"/>
  <c r="C123" i="2"/>
  <c r="C137" i="2"/>
  <c r="C149" i="2"/>
  <c r="C162" i="2"/>
  <c r="C175" i="2"/>
  <c r="C191" i="2"/>
  <c r="C205" i="2"/>
  <c r="C218" i="2"/>
  <c r="C231" i="2"/>
  <c r="C244" i="2"/>
  <c r="C260" i="2"/>
  <c r="C273" i="2"/>
  <c r="C285" i="2"/>
  <c r="C298" i="2"/>
  <c r="C310" i="2"/>
  <c r="C324" i="2"/>
  <c r="C338" i="2"/>
  <c r="C353" i="2"/>
  <c r="C368" i="2"/>
  <c r="C382" i="2"/>
  <c r="C397" i="2"/>
  <c r="C410" i="2"/>
  <c r="C426" i="2"/>
  <c r="C447" i="2"/>
  <c r="C464" i="2"/>
  <c r="C487" i="2"/>
  <c r="C508" i="2"/>
  <c r="C532" i="2"/>
  <c r="C555" i="2"/>
  <c r="C576" i="2"/>
  <c r="C600" i="2"/>
  <c r="C623" i="2"/>
  <c r="C645" i="2"/>
  <c r="C675" i="2"/>
  <c r="C698" i="2"/>
  <c r="C722" i="2"/>
  <c r="C747" i="2"/>
  <c r="C778" i="2"/>
  <c r="C811" i="2"/>
  <c r="C851" i="2"/>
  <c r="C896" i="2"/>
  <c r="C944" i="2"/>
  <c r="C989" i="2"/>
  <c r="C1039" i="2"/>
  <c r="C1093" i="2"/>
  <c r="C1138" i="2"/>
  <c r="D55" i="2"/>
  <c r="D112" i="2"/>
  <c r="D155" i="2"/>
  <c r="D207" i="2"/>
  <c r="D269" i="2"/>
  <c r="D324" i="2"/>
  <c r="D422" i="2"/>
  <c r="D538" i="2"/>
  <c r="D664" i="2"/>
  <c r="D800" i="2"/>
  <c r="D945" i="2"/>
  <c r="D1076" i="2"/>
  <c r="C48" i="2"/>
  <c r="C104" i="2"/>
  <c r="C187" i="2"/>
  <c r="C256" i="2"/>
  <c r="C308" i="2"/>
  <c r="C394" i="2"/>
  <c r="C484" i="2"/>
  <c r="C639" i="2"/>
  <c r="C767" i="2"/>
  <c r="C983" i="2"/>
  <c r="D148" i="2"/>
  <c r="D509" i="2"/>
  <c r="C26" i="2"/>
  <c r="C39" i="2"/>
  <c r="C52" i="2"/>
  <c r="C69" i="2"/>
  <c r="C81" i="2"/>
  <c r="C95" i="2"/>
  <c r="C109" i="2"/>
  <c r="C124" i="2"/>
  <c r="C138" i="2"/>
  <c r="C150" i="2"/>
  <c r="C164" i="2"/>
  <c r="C179" i="2"/>
  <c r="C192" i="2"/>
  <c r="C207" i="2"/>
  <c r="C219" i="2"/>
  <c r="C234" i="2"/>
  <c r="C247" i="2"/>
  <c r="C261" i="2"/>
  <c r="C274" i="2"/>
  <c r="C286" i="2"/>
  <c r="C300" i="2"/>
  <c r="C313" i="2"/>
  <c r="C325" i="2"/>
  <c r="C339" i="2"/>
  <c r="C354" i="2"/>
  <c r="C370" i="2"/>
  <c r="C385" i="2"/>
  <c r="C398" i="2"/>
  <c r="C411" i="2"/>
  <c r="C427" i="2"/>
  <c r="C449" i="2"/>
  <c r="C467" i="2"/>
  <c r="C488" i="2"/>
  <c r="C512" i="2"/>
  <c r="C534" i="2"/>
  <c r="C557" i="2"/>
  <c r="C581" i="2"/>
  <c r="C602" i="2"/>
  <c r="C625" i="2"/>
  <c r="C649" i="2"/>
  <c r="C677" i="2"/>
  <c r="C700" i="2"/>
  <c r="C728" i="2"/>
  <c r="C752" i="2"/>
  <c r="C781" i="2"/>
  <c r="C815" i="2"/>
  <c r="C858" i="2"/>
  <c r="C905" i="2"/>
  <c r="C949" i="2"/>
  <c r="C999" i="2"/>
  <c r="C1043" i="2"/>
  <c r="C1094" i="2"/>
  <c r="D18" i="2"/>
  <c r="D64" i="2"/>
  <c r="D113" i="2"/>
  <c r="D165" i="2"/>
  <c r="D211" i="2"/>
  <c r="D271" i="2"/>
  <c r="D337" i="2"/>
  <c r="D427" i="2"/>
  <c r="D545" i="2"/>
  <c r="D670" i="2"/>
  <c r="D811" i="2"/>
  <c r="D955" i="2"/>
  <c r="C19" i="2"/>
  <c r="C120" i="2"/>
  <c r="C201" i="2"/>
  <c r="C282" i="2"/>
  <c r="C350" i="2"/>
  <c r="C421" i="2"/>
  <c r="C547" i="2"/>
  <c r="C691" i="2"/>
  <c r="C883" i="2"/>
  <c r="C1127" i="2"/>
  <c r="D245" i="2"/>
  <c r="D1038" i="2"/>
  <c r="D1164" i="2"/>
  <c r="D1129" i="2"/>
  <c r="D1121" i="2"/>
  <c r="D1113" i="2"/>
  <c r="D1104" i="2"/>
  <c r="D1096" i="2"/>
  <c r="D1088" i="2"/>
  <c r="D1079" i="2"/>
  <c r="D1071" i="2"/>
  <c r="D1063" i="2"/>
  <c r="D1051" i="2"/>
  <c r="D1043" i="2"/>
  <c r="D1033" i="2"/>
  <c r="D1025" i="2"/>
  <c r="D1016" i="2"/>
  <c r="D1008" i="2"/>
  <c r="D1000" i="2"/>
  <c r="D992" i="2"/>
  <c r="D984" i="2"/>
  <c r="D976" i="2"/>
  <c r="D967" i="2"/>
  <c r="D958" i="2"/>
  <c r="D950" i="2"/>
  <c r="D942" i="2"/>
  <c r="D934" i="2"/>
  <c r="D924" i="2"/>
  <c r="D916" i="2"/>
  <c r="D908" i="2"/>
  <c r="D897" i="2"/>
  <c r="D887" i="2"/>
  <c r="D876" i="2"/>
  <c r="D867" i="2"/>
  <c r="D858" i="2"/>
  <c r="D849" i="2"/>
  <c r="D838" i="2"/>
  <c r="D827" i="2"/>
  <c r="D819" i="2"/>
  <c r="D810" i="2"/>
  <c r="D802" i="2"/>
  <c r="D794" i="2"/>
  <c r="D782" i="2"/>
  <c r="D773" i="2"/>
  <c r="D765" i="2"/>
  <c r="D755" i="2"/>
  <c r="D747" i="2"/>
  <c r="D739" i="2"/>
  <c r="D730" i="2"/>
  <c r="D717" i="2"/>
  <c r="D708" i="2"/>
  <c r="D700" i="2"/>
  <c r="D692" i="2"/>
  <c r="D684" i="2"/>
  <c r="D675" i="2"/>
  <c r="D666" i="2"/>
  <c r="D651" i="2"/>
  <c r="D642" i="2"/>
  <c r="D633" i="2"/>
  <c r="D625" i="2"/>
  <c r="D617" i="2"/>
  <c r="D608" i="2"/>
  <c r="D1139" i="2"/>
  <c r="D1128" i="2"/>
  <c r="D1120" i="2"/>
  <c r="D1112" i="2"/>
  <c r="D1103" i="2"/>
  <c r="D1095" i="2"/>
  <c r="D1087" i="2"/>
  <c r="D1078" i="2"/>
  <c r="D1070" i="2"/>
  <c r="D1062" i="2"/>
  <c r="D1050" i="2"/>
  <c r="D1042" i="2"/>
  <c r="D1032" i="2"/>
  <c r="D1024" i="2"/>
  <c r="D1015" i="2"/>
  <c r="D1007" i="2"/>
  <c r="D999" i="2"/>
  <c r="D991" i="2"/>
  <c r="D983" i="2"/>
  <c r="D974" i="2"/>
  <c r="D966" i="2"/>
  <c r="D957" i="2"/>
  <c r="D949" i="2"/>
  <c r="D941" i="2"/>
  <c r="D933" i="2"/>
  <c r="D923" i="2"/>
  <c r="D915" i="2"/>
  <c r="D907" i="2"/>
  <c r="D896" i="2"/>
  <c r="D885" i="2"/>
  <c r="D875" i="2"/>
  <c r="D866" i="2"/>
  <c r="D857" i="2"/>
  <c r="D848" i="2"/>
  <c r="D837" i="2"/>
  <c r="D826" i="2"/>
  <c r="D818" i="2"/>
  <c r="D809" i="2"/>
  <c r="D801" i="2"/>
  <c r="D793" i="2"/>
  <c r="D781" i="2"/>
  <c r="D772" i="2"/>
  <c r="D764" i="2"/>
  <c r="D754" i="2"/>
  <c r="D746" i="2"/>
  <c r="D738" i="2"/>
  <c r="D729" i="2"/>
  <c r="D716" i="2"/>
  <c r="D707" i="2"/>
  <c r="D699" i="2"/>
  <c r="D691" i="2"/>
  <c r="D683" i="2"/>
  <c r="D674" i="2"/>
  <c r="D665" i="2"/>
  <c r="D650" i="2"/>
  <c r="D641" i="2"/>
  <c r="D632" i="2"/>
  <c r="D624" i="2"/>
  <c r="D616" i="2"/>
  <c r="D607" i="2"/>
  <c r="D599" i="2"/>
  <c r="D591" i="2"/>
  <c r="D582" i="2"/>
  <c r="D573" i="2"/>
  <c r="D565" i="2"/>
  <c r="D556" i="2"/>
  <c r="D547" i="2"/>
  <c r="D539" i="2"/>
  <c r="D531" i="2"/>
  <c r="D521" i="2"/>
  <c r="D513" i="2"/>
  <c r="D505" i="2"/>
  <c r="D495" i="2"/>
  <c r="D486" i="2"/>
  <c r="D473" i="2"/>
  <c r="D465" i="2"/>
  <c r="D456" i="2"/>
  <c r="D448" i="2"/>
  <c r="D438" i="2"/>
  <c r="D429" i="2"/>
  <c r="D420" i="2"/>
  <c r="D412" i="2"/>
  <c r="D404" i="2"/>
  <c r="D396" i="2"/>
  <c r="D387" i="2"/>
  <c r="D1138" i="2"/>
  <c r="D1125" i="2"/>
  <c r="D1115" i="2"/>
  <c r="D1102" i="2"/>
  <c r="D1092" i="2"/>
  <c r="D1081" i="2"/>
  <c r="D1069" i="2"/>
  <c r="D1058" i="2"/>
  <c r="D1045" i="2"/>
  <c r="D1031" i="2"/>
  <c r="D1021" i="2"/>
  <c r="D1010" i="2"/>
  <c r="D998" i="2"/>
  <c r="D988" i="2"/>
  <c r="D978" i="2"/>
  <c r="D965" i="2"/>
  <c r="D954" i="2"/>
  <c r="D944" i="2"/>
  <c r="D932" i="2"/>
  <c r="D920" i="2"/>
  <c r="D910" i="2"/>
  <c r="D893" i="2"/>
  <c r="D882" i="2"/>
  <c r="D869" i="2"/>
  <c r="D856" i="2"/>
  <c r="D843" i="2"/>
  <c r="D830" i="2"/>
  <c r="D817" i="2"/>
  <c r="D806" i="2"/>
  <c r="D796" i="2"/>
  <c r="D779" i="2"/>
  <c r="D769" i="2"/>
  <c r="D758" i="2"/>
  <c r="D745" i="2"/>
  <c r="D734" i="2"/>
  <c r="D722" i="2"/>
  <c r="D706" i="2"/>
  <c r="D696" i="2"/>
  <c r="D686" i="2"/>
  <c r="D672" i="2"/>
  <c r="D662" i="2"/>
  <c r="D645" i="2"/>
  <c r="D631" i="2"/>
  <c r="D621" i="2"/>
  <c r="D610" i="2"/>
  <c r="D600" i="2"/>
  <c r="D590" i="2"/>
  <c r="D580" i="2"/>
  <c r="D570" i="2"/>
  <c r="D560" i="2"/>
  <c r="D551" i="2"/>
  <c r="D541" i="2"/>
  <c r="D532" i="2"/>
  <c r="D520" i="2"/>
  <c r="D511" i="2"/>
  <c r="D501" i="2"/>
  <c r="D490" i="2"/>
  <c r="D477" i="2"/>
  <c r="D467" i="2"/>
  <c r="D457" i="2"/>
  <c r="D447" i="2"/>
  <c r="D436" i="2"/>
  <c r="D425" i="2"/>
  <c r="D416" i="2"/>
  <c r="D407" i="2"/>
  <c r="D398" i="2"/>
  <c r="D389" i="2"/>
  <c r="D379" i="2"/>
  <c r="D369" i="2"/>
  <c r="D360" i="2"/>
  <c r="D351" i="2"/>
  <c r="D340" i="2"/>
  <c r="D331" i="2"/>
  <c r="D323" i="2"/>
  <c r="D315" i="2"/>
  <c r="D307" i="2"/>
  <c r="D299" i="2"/>
  <c r="D291" i="2"/>
  <c r="D283" i="2"/>
  <c r="D275" i="2"/>
  <c r="D267" i="2"/>
  <c r="D259" i="2"/>
  <c r="D249" i="2"/>
  <c r="D241" i="2"/>
  <c r="D233" i="2"/>
  <c r="D1137" i="2"/>
  <c r="D1124" i="2"/>
  <c r="D1114" i="2"/>
  <c r="D1101" i="2"/>
  <c r="D1091" i="2"/>
  <c r="D1080" i="2"/>
  <c r="D1068" i="2"/>
  <c r="D1054" i="2"/>
  <c r="D1044" i="2"/>
  <c r="D1030" i="2"/>
  <c r="D1020" i="2"/>
  <c r="D1009" i="2"/>
  <c r="D997" i="2"/>
  <c r="D987" i="2"/>
  <c r="D977" i="2"/>
  <c r="D964" i="2"/>
  <c r="D953" i="2"/>
  <c r="D943" i="2"/>
  <c r="D931" i="2"/>
  <c r="D919" i="2"/>
  <c r="D909" i="2"/>
  <c r="D892" i="2"/>
  <c r="D881" i="2"/>
  <c r="D868" i="2"/>
  <c r="D855" i="2"/>
  <c r="D842" i="2"/>
  <c r="D828" i="2"/>
  <c r="D815" i="2"/>
  <c r="D805" i="2"/>
  <c r="D795" i="2"/>
  <c r="D778" i="2"/>
  <c r="D768" i="2"/>
  <c r="D756" i="2"/>
  <c r="D744" i="2"/>
  <c r="D733" i="2"/>
  <c r="D718" i="2"/>
  <c r="D705" i="2"/>
  <c r="D695" i="2"/>
  <c r="D685" i="2"/>
  <c r="D671" i="2"/>
  <c r="D661" i="2"/>
  <c r="D643" i="2"/>
  <c r="D630" i="2"/>
  <c r="D620" i="2"/>
  <c r="D609" i="2"/>
  <c r="D598" i="2"/>
  <c r="D588" i="2"/>
  <c r="D579" i="2"/>
  <c r="D569" i="2"/>
  <c r="D559" i="2"/>
  <c r="D550" i="2"/>
  <c r="D540" i="2"/>
  <c r="D530" i="2"/>
  <c r="D519" i="2"/>
  <c r="D510" i="2"/>
  <c r="D500" i="2"/>
  <c r="D489" i="2"/>
  <c r="D476" i="2"/>
  <c r="D466" i="2"/>
  <c r="D455" i="2"/>
  <c r="D446" i="2"/>
  <c r="D435" i="2"/>
  <c r="D424" i="2"/>
  <c r="D415" i="2"/>
  <c r="D406" i="2"/>
  <c r="D397" i="2"/>
  <c r="D386" i="2"/>
  <c r="D378" i="2"/>
  <c r="D368" i="2"/>
  <c r="D359" i="2"/>
  <c r="D350" i="2"/>
  <c r="D339" i="2"/>
  <c r="D330" i="2"/>
  <c r="D322" i="2"/>
  <c r="D314" i="2"/>
  <c r="D306" i="2"/>
  <c r="D298" i="2"/>
  <c r="D290" i="2"/>
  <c r="D282" i="2"/>
  <c r="D274" i="2"/>
  <c r="D266" i="2"/>
  <c r="D258" i="2"/>
  <c r="D248" i="2"/>
  <c r="D240" i="2"/>
  <c r="D231" i="2"/>
  <c r="D1136" i="2"/>
  <c r="D1119" i="2"/>
  <c r="D1106" i="2"/>
  <c r="D1090" i="2"/>
  <c r="D1075" i="2"/>
  <c r="D1060" i="2"/>
  <c r="D1041" i="2"/>
  <c r="D1027" i="2"/>
  <c r="D1012" i="2"/>
  <c r="D996" i="2"/>
  <c r="D982" i="2"/>
  <c r="D969" i="2"/>
  <c r="D952" i="2"/>
  <c r="D938" i="2"/>
  <c r="D922" i="2"/>
  <c r="D906" i="2"/>
  <c r="D889" i="2"/>
  <c r="D871" i="2"/>
  <c r="D854" i="2"/>
  <c r="D836" i="2"/>
  <c r="D821" i="2"/>
  <c r="D804" i="2"/>
  <c r="D788" i="2"/>
  <c r="D771" i="2"/>
  <c r="D753" i="2"/>
  <c r="D741" i="2"/>
  <c r="D724" i="2"/>
  <c r="D704" i="2"/>
  <c r="D690" i="2"/>
  <c r="D677" i="2"/>
  <c r="D660" i="2"/>
  <c r="D638" i="2"/>
  <c r="D623" i="2"/>
  <c r="D606" i="2"/>
  <c r="D595" i="2"/>
  <c r="D583" i="2"/>
  <c r="D568" i="2"/>
  <c r="D555" i="2"/>
  <c r="D543" i="2"/>
  <c r="D529" i="2"/>
  <c r="D516" i="2"/>
  <c r="D503" i="2"/>
  <c r="D488" i="2"/>
  <c r="D471" i="2"/>
  <c r="D459" i="2"/>
  <c r="D444" i="2"/>
  <c r="D432" i="2"/>
  <c r="D418" i="2"/>
  <c r="D405" i="2"/>
  <c r="D393" i="2"/>
  <c r="D381" i="2"/>
  <c r="D367" i="2"/>
  <c r="D356" i="2"/>
  <c r="D344" i="2"/>
  <c r="D329" i="2"/>
  <c r="D319" i="2"/>
  <c r="D309" i="2"/>
  <c r="D297" i="2"/>
  <c r="D287" i="2"/>
  <c r="D277" i="2"/>
  <c r="D265" i="2"/>
  <c r="D254" i="2"/>
  <c r="D243" i="2"/>
  <c r="D230" i="2"/>
  <c r="D222" i="2"/>
  <c r="D214" i="2"/>
  <c r="D205" i="2"/>
  <c r="D196" i="2"/>
  <c r="D187" i="2"/>
  <c r="D179" i="2"/>
  <c r="D170" i="2"/>
  <c r="D161" i="2"/>
  <c r="D153" i="2"/>
  <c r="D145" i="2"/>
  <c r="D137" i="2"/>
  <c r="D128" i="2"/>
  <c r="D120" i="2"/>
  <c r="D109" i="2"/>
  <c r="D100" i="2"/>
  <c r="D92" i="2"/>
  <c r="D84" i="2"/>
  <c r="D76" i="2"/>
  <c r="D68" i="2"/>
  <c r="D59" i="2"/>
  <c r="D48" i="2"/>
  <c r="D39" i="2"/>
  <c r="D31" i="2"/>
  <c r="D22" i="2"/>
  <c r="D13" i="2"/>
  <c r="C1136" i="2"/>
  <c r="C1125" i="2"/>
  <c r="C1117" i="2"/>
  <c r="C1108" i="2"/>
  <c r="C1100" i="2"/>
  <c r="C1092" i="2"/>
  <c r="C1084" i="2"/>
  <c r="C1075" i="2"/>
  <c r="C1067" i="2"/>
  <c r="C1058" i="2"/>
  <c r="C1047" i="2"/>
  <c r="C1038" i="2"/>
  <c r="C1029" i="2"/>
  <c r="C1021" i="2"/>
  <c r="C1012" i="2"/>
  <c r="C1004" i="2"/>
  <c r="C996" i="2"/>
  <c r="C988" i="2"/>
  <c r="C980" i="2"/>
  <c r="C971" i="2"/>
  <c r="C963" i="2"/>
  <c r="C954" i="2"/>
  <c r="C946" i="2"/>
  <c r="C938" i="2"/>
  <c r="C930" i="2"/>
  <c r="C920" i="2"/>
  <c r="C912" i="2"/>
  <c r="C904" i="2"/>
  <c r="C891" i="2"/>
  <c r="C882" i="2"/>
  <c r="C871" i="2"/>
  <c r="C862" i="2"/>
  <c r="C854" i="2"/>
  <c r="C843" i="2"/>
  <c r="C834" i="2"/>
  <c r="C823" i="2"/>
  <c r="C814" i="2"/>
  <c r="C806" i="2"/>
  <c r="C798" i="2"/>
  <c r="C788" i="2"/>
  <c r="C777" i="2"/>
  <c r="C769" i="2"/>
  <c r="C760" i="2"/>
  <c r="C751" i="2"/>
  <c r="C743" i="2"/>
  <c r="C734" i="2"/>
  <c r="C724" i="2"/>
  <c r="C713" i="2"/>
  <c r="C704" i="2"/>
  <c r="C696" i="2"/>
  <c r="C688" i="2"/>
  <c r="C680" i="2"/>
  <c r="C670" i="2"/>
  <c r="C662" i="2"/>
  <c r="C647" i="2"/>
  <c r="C638" i="2"/>
  <c r="C629" i="2"/>
  <c r="C621" i="2"/>
  <c r="C612" i="2"/>
  <c r="C604" i="2"/>
  <c r="C596" i="2"/>
  <c r="C587" i="2"/>
  <c r="C579" i="2"/>
  <c r="C570" i="2"/>
  <c r="C561" i="2"/>
  <c r="C553" i="2"/>
  <c r="C544" i="2"/>
  <c r="C536" i="2"/>
  <c r="C528" i="2"/>
  <c r="C518" i="2"/>
  <c r="C510" i="2"/>
  <c r="C501" i="2"/>
  <c r="C491" i="2"/>
  <c r="C483" i="2"/>
  <c r="C470" i="2"/>
  <c r="C461" i="2"/>
  <c r="C453" i="2"/>
  <c r="C444" i="2"/>
  <c r="C435" i="2"/>
  <c r="C425" i="2"/>
  <c r="C417" i="2"/>
  <c r="D1134" i="2"/>
  <c r="D1118" i="2"/>
  <c r="D1105" i="2"/>
  <c r="D1089" i="2"/>
  <c r="D1074" i="2"/>
  <c r="D1059" i="2"/>
  <c r="D1039" i="2"/>
  <c r="D1026" i="2"/>
  <c r="D1011" i="2"/>
  <c r="D995" i="2"/>
  <c r="D981" i="2"/>
  <c r="D968" i="2"/>
  <c r="D951" i="2"/>
  <c r="D937" i="2"/>
  <c r="D921" i="2"/>
  <c r="D905" i="2"/>
  <c r="D888" i="2"/>
  <c r="D870" i="2"/>
  <c r="D853" i="2"/>
  <c r="D835" i="2"/>
  <c r="D820" i="2"/>
  <c r="D803" i="2"/>
  <c r="D787" i="2"/>
  <c r="D770" i="2"/>
  <c r="D752" i="2"/>
  <c r="D740" i="2"/>
  <c r="D723" i="2"/>
  <c r="D703" i="2"/>
  <c r="D689" i="2"/>
  <c r="D676" i="2"/>
  <c r="D654" i="2"/>
  <c r="D637" i="2"/>
  <c r="D622" i="2"/>
  <c r="D605" i="2"/>
  <c r="D594" i="2"/>
  <c r="D581" i="2"/>
  <c r="D567" i="2"/>
  <c r="D554" i="2"/>
  <c r="D542" i="2"/>
  <c r="D528" i="2"/>
  <c r="D515" i="2"/>
  <c r="D502" i="2"/>
  <c r="D487" i="2"/>
  <c r="D470" i="2"/>
  <c r="D458" i="2"/>
  <c r="D443" i="2"/>
  <c r="D430" i="2"/>
  <c r="D417" i="2"/>
  <c r="D403" i="2"/>
  <c r="D392" i="2"/>
  <c r="D380" i="2"/>
  <c r="D366" i="2"/>
  <c r="D354" i="2"/>
  <c r="D341" i="2"/>
  <c r="D328" i="2"/>
  <c r="D318" i="2"/>
  <c r="D308" i="2"/>
  <c r="D296" i="2"/>
  <c r="D286" i="2"/>
  <c r="D276" i="2"/>
  <c r="D264" i="2"/>
  <c r="D253" i="2"/>
  <c r="D242" i="2"/>
  <c r="D229" i="2"/>
  <c r="D221" i="2"/>
  <c r="D213" i="2"/>
  <c r="D204" i="2"/>
  <c r="D195" i="2"/>
  <c r="D186" i="2"/>
  <c r="D177" i="2"/>
  <c r="D168" i="2"/>
  <c r="D160" i="2"/>
  <c r="D152" i="2"/>
  <c r="D144" i="2"/>
  <c r="D135" i="2"/>
  <c r="D127" i="2"/>
  <c r="D119" i="2"/>
  <c r="D108" i="2"/>
  <c r="D99" i="2"/>
  <c r="D91" i="2"/>
  <c r="D83" i="2"/>
  <c r="D75" i="2"/>
  <c r="D67" i="2"/>
  <c r="D56" i="2"/>
  <c r="D47" i="2"/>
  <c r="D38" i="2"/>
  <c r="D30" i="2"/>
  <c r="D21" i="2"/>
  <c r="D10" i="2"/>
  <c r="C1134" i="2"/>
  <c r="C1124" i="2"/>
  <c r="C1116" i="2"/>
  <c r="C1107" i="2"/>
  <c r="C1099" i="2"/>
  <c r="C1091" i="2"/>
  <c r="C1083" i="2"/>
  <c r="C1074" i="2"/>
  <c r="C1066" i="2"/>
  <c r="C1054" i="2"/>
  <c r="C1046" i="2"/>
  <c r="C1036" i="2"/>
  <c r="C1028" i="2"/>
  <c r="C1020" i="2"/>
  <c r="C1011" i="2"/>
  <c r="C1003" i="2"/>
  <c r="C995" i="2"/>
  <c r="C987" i="2"/>
  <c r="C979" i="2"/>
  <c r="C970" i="2"/>
  <c r="C961" i="2"/>
  <c r="C953" i="2"/>
  <c r="C945" i="2"/>
  <c r="C937" i="2"/>
  <c r="C929" i="2"/>
  <c r="C919" i="2"/>
  <c r="C911" i="2"/>
  <c r="C903" i="2"/>
  <c r="C890" i="2"/>
  <c r="C881" i="2"/>
  <c r="C870" i="2"/>
  <c r="C861" i="2"/>
  <c r="C853" i="2"/>
  <c r="C842" i="2"/>
  <c r="C832" i="2"/>
  <c r="C822" i="2"/>
  <c r="C813" i="2"/>
  <c r="C805" i="2"/>
  <c r="C797" i="2"/>
  <c r="C787" i="2"/>
  <c r="C776" i="2"/>
  <c r="C768" i="2"/>
  <c r="C759" i="2"/>
  <c r="C750" i="2"/>
  <c r="C742" i="2"/>
  <c r="C733" i="2"/>
  <c r="C723" i="2"/>
  <c r="C712" i="2"/>
  <c r="C703" i="2"/>
  <c r="C695" i="2"/>
  <c r="C687" i="2"/>
  <c r="C679" i="2"/>
  <c r="C669" i="2"/>
  <c r="C661" i="2"/>
  <c r="C646" i="2"/>
  <c r="C637" i="2"/>
  <c r="C628" i="2"/>
  <c r="C620" i="2"/>
  <c r="C611" i="2"/>
  <c r="C603" i="2"/>
  <c r="C595" i="2"/>
  <c r="C586" i="2"/>
  <c r="C577" i="2"/>
  <c r="C569" i="2"/>
  <c r="C560" i="2"/>
  <c r="C552" i="2"/>
  <c r="C543" i="2"/>
  <c r="C535" i="2"/>
  <c r="C527" i="2"/>
  <c r="C517" i="2"/>
  <c r="C509" i="2"/>
  <c r="C500" i="2"/>
  <c r="C490" i="2"/>
  <c r="C482" i="2"/>
  <c r="C469" i="2"/>
  <c r="C460" i="2"/>
  <c r="C452" i="2"/>
  <c r="C443" i="2"/>
  <c r="C434" i="2"/>
  <c r="C424" i="2"/>
  <c r="C416" i="2"/>
  <c r="D1132" i="2"/>
  <c r="D1111" i="2"/>
  <c r="D1094" i="2"/>
  <c r="D1073" i="2"/>
  <c r="D1049" i="2"/>
  <c r="D1029" i="2"/>
  <c r="D1006" i="2"/>
  <c r="D990" i="2"/>
  <c r="D971" i="2"/>
  <c r="D948" i="2"/>
  <c r="D930" i="2"/>
  <c r="D912" i="2"/>
  <c r="D884" i="2"/>
  <c r="D862" i="2"/>
  <c r="D841" i="2"/>
  <c r="D814" i="2"/>
  <c r="D798" i="2"/>
  <c r="D775" i="2"/>
  <c r="D751" i="2"/>
  <c r="D732" i="2"/>
  <c r="D710" i="2"/>
  <c r="D688" i="2"/>
  <c r="D668" i="2"/>
  <c r="D640" i="2"/>
  <c r="D619" i="2"/>
  <c r="D602" i="2"/>
  <c r="D585" i="2"/>
  <c r="D566" i="2"/>
  <c r="D549" i="2"/>
  <c r="D534" i="2"/>
  <c r="D514" i="2"/>
  <c r="D497" i="2"/>
  <c r="D475" i="2"/>
  <c r="D454" i="2"/>
  <c r="D439" i="2"/>
  <c r="D421" i="2"/>
  <c r="D402" i="2"/>
  <c r="D385" i="2"/>
  <c r="D371" i="2"/>
  <c r="D353" i="2"/>
  <c r="D336" i="2"/>
  <c r="D321" i="2"/>
  <c r="D305" i="2"/>
  <c r="D293" i="2"/>
  <c r="D279" i="2"/>
  <c r="D263" i="2"/>
  <c r="D247" i="2"/>
  <c r="D235" i="2"/>
  <c r="D220" i="2"/>
  <c r="D210" i="2"/>
  <c r="D199" i="2"/>
  <c r="D185" i="2"/>
  <c r="D174" i="2"/>
  <c r="D163" i="2"/>
  <c r="D151" i="2"/>
  <c r="D141" i="2"/>
  <c r="D130" i="2"/>
  <c r="D118" i="2"/>
  <c r="D105" i="2"/>
  <c r="D94" i="2"/>
  <c r="D82" i="2"/>
  <c r="D72" i="2"/>
  <c r="D62" i="2"/>
  <c r="D46" i="2"/>
  <c r="D35" i="2"/>
  <c r="D25" i="2"/>
  <c r="D6" i="2"/>
  <c r="C1129" i="2"/>
  <c r="C1119" i="2"/>
  <c r="C1106" i="2"/>
  <c r="C1096" i="2"/>
  <c r="C1086" i="2"/>
  <c r="C1073" i="2"/>
  <c r="C1063" i="2"/>
  <c r="C1049" i="2"/>
  <c r="C1035" i="2"/>
  <c r="C1025" i="2"/>
  <c r="C1014" i="2"/>
  <c r="C1002" i="2"/>
  <c r="C992" i="2"/>
  <c r="C982" i="2"/>
  <c r="C969" i="2"/>
  <c r="C958" i="2"/>
  <c r="C948" i="2"/>
  <c r="C936" i="2"/>
  <c r="C924" i="2"/>
  <c r="C914" i="2"/>
  <c r="C901" i="2"/>
  <c r="C887" i="2"/>
  <c r="C873" i="2"/>
  <c r="C860" i="2"/>
  <c r="C849" i="2"/>
  <c r="C836" i="2"/>
  <c r="C821" i="2"/>
  <c r="C810" i="2"/>
  <c r="C800" i="2"/>
  <c r="C786" i="2"/>
  <c r="C773" i="2"/>
  <c r="C762" i="2"/>
  <c r="D1130" i="2"/>
  <c r="D1109" i="2"/>
  <c r="D1093" i="2"/>
  <c r="D1072" i="2"/>
  <c r="D1048" i="2"/>
  <c r="D1028" i="2"/>
  <c r="D1005" i="2"/>
  <c r="D989" i="2"/>
  <c r="D970" i="2"/>
  <c r="D947" i="2"/>
  <c r="D929" i="2"/>
  <c r="D911" i="2"/>
  <c r="D883" i="2"/>
  <c r="D861" i="2"/>
  <c r="D839" i="2"/>
  <c r="D813" i="2"/>
  <c r="D797" i="2"/>
  <c r="D774" i="2"/>
  <c r="D750" i="2"/>
  <c r="D731" i="2"/>
  <c r="D709" i="2"/>
  <c r="D687" i="2"/>
  <c r="D667" i="2"/>
  <c r="D639" i="2"/>
  <c r="D618" i="2"/>
  <c r="D601" i="2"/>
  <c r="D584" i="2"/>
  <c r="D564" i="2"/>
  <c r="D546" i="2"/>
  <c r="D533" i="2"/>
  <c r="D512" i="2"/>
  <c r="D494" i="2"/>
  <c r="D472" i="2"/>
  <c r="D453" i="2"/>
  <c r="D437" i="2"/>
  <c r="D419" i="2"/>
  <c r="D401" i="2"/>
  <c r="D384" i="2"/>
  <c r="D370" i="2"/>
  <c r="D352" i="2"/>
  <c r="D335" i="2"/>
  <c r="D320" i="2"/>
  <c r="D304" i="2"/>
  <c r="D292" i="2"/>
  <c r="D278" i="2"/>
  <c r="D262" i="2"/>
  <c r="D246" i="2"/>
  <c r="D234" i="2"/>
  <c r="D219" i="2"/>
  <c r="D209" i="2"/>
  <c r="D197" i="2"/>
  <c r="D184" i="2"/>
  <c r="D173" i="2"/>
  <c r="D162" i="2"/>
  <c r="D150" i="2"/>
  <c r="D140" i="2"/>
  <c r="D129" i="2"/>
  <c r="D116" i="2"/>
  <c r="D104" i="2"/>
  <c r="D93" i="2"/>
  <c r="D81" i="2"/>
  <c r="D71" i="2"/>
  <c r="D61" i="2"/>
  <c r="D45" i="2"/>
  <c r="D34" i="2"/>
  <c r="D24" i="2"/>
  <c r="C1523" i="2"/>
  <c r="C1128" i="2"/>
  <c r="C1118" i="2"/>
  <c r="C1105" i="2"/>
  <c r="C1095" i="2"/>
  <c r="C1085" i="2"/>
  <c r="C1072" i="2"/>
  <c r="C1062" i="2"/>
  <c r="C1048" i="2"/>
  <c r="C1034" i="2"/>
  <c r="C1024" i="2"/>
  <c r="C1013" i="2"/>
  <c r="C1001" i="2"/>
  <c r="C991" i="2"/>
  <c r="C981" i="2"/>
  <c r="C968" i="2"/>
  <c r="C957" i="2"/>
  <c r="C947" i="2"/>
  <c r="C935" i="2"/>
  <c r="C923" i="2"/>
  <c r="C913" i="2"/>
  <c r="C900" i="2"/>
  <c r="C885" i="2"/>
  <c r="C872" i="2"/>
  <c r="C859" i="2"/>
  <c r="C848" i="2"/>
  <c r="C835" i="2"/>
  <c r="C820" i="2"/>
  <c r="C809" i="2"/>
  <c r="C799" i="2"/>
  <c r="C783" i="2"/>
  <c r="C772" i="2"/>
  <c r="C761" i="2"/>
  <c r="C748" i="2"/>
  <c r="D1122" i="2"/>
  <c r="D1099" i="2"/>
  <c r="D1083" i="2"/>
  <c r="D1064" i="2"/>
  <c r="D1036" i="2"/>
  <c r="D1017" i="2"/>
  <c r="D1001" i="2"/>
  <c r="D979" i="2"/>
  <c r="D959" i="2"/>
  <c r="D939" i="2"/>
  <c r="D917" i="2"/>
  <c r="D900" i="2"/>
  <c r="D872" i="2"/>
  <c r="D851" i="2"/>
  <c r="D824" i="2"/>
  <c r="D807" i="2"/>
  <c r="D783" i="2"/>
  <c r="D761" i="2"/>
  <c r="D742" i="2"/>
  <c r="D714" i="2"/>
  <c r="D697" i="2"/>
  <c r="D679" i="2"/>
  <c r="D648" i="2"/>
  <c r="D628" i="2"/>
  <c r="D611" i="2"/>
  <c r="D592" i="2"/>
  <c r="D574" i="2"/>
  <c r="D557" i="2"/>
  <c r="D537" i="2"/>
  <c r="D522" i="2"/>
  <c r="D506" i="2"/>
  <c r="D484" i="2"/>
  <c r="D462" i="2"/>
  <c r="D449" i="2"/>
  <c r="D426" i="2"/>
  <c r="D410" i="2"/>
  <c r="D394" i="2"/>
  <c r="D375" i="2"/>
  <c r="D361" i="2"/>
  <c r="D346" i="2"/>
  <c r="D326" i="2"/>
  <c r="D312" i="2"/>
  <c r="D300" i="2"/>
  <c r="D284" i="2"/>
  <c r="D270" i="2"/>
  <c r="D255" i="2"/>
  <c r="D238" i="2"/>
  <c r="D225" i="2"/>
  <c r="D215" i="2"/>
  <c r="D202" i="2"/>
  <c r="D191" i="2"/>
  <c r="D180" i="2"/>
  <c r="D166" i="2"/>
  <c r="D156" i="2"/>
  <c r="D146" i="2"/>
  <c r="D133" i="2"/>
  <c r="D123" i="2"/>
  <c r="D111" i="2"/>
  <c r="D97" i="2"/>
  <c r="D87" i="2"/>
  <c r="D77" i="2"/>
  <c r="D65" i="2"/>
  <c r="D51" i="2"/>
  <c r="D40" i="2"/>
  <c r="D28" i="2"/>
  <c r="D17" i="2"/>
  <c r="C1137" i="2"/>
  <c r="C1122" i="2"/>
  <c r="C1112" i="2"/>
  <c r="C1101" i="2"/>
  <c r="C1089" i="2"/>
  <c r="C1078" i="2"/>
  <c r="C1068" i="2"/>
  <c r="C1052" i="2"/>
  <c r="C1042" i="2"/>
  <c r="C1030" i="2"/>
  <c r="C1017" i="2"/>
  <c r="C1007" i="2"/>
  <c r="C997" i="2"/>
  <c r="C985" i="2"/>
  <c r="C974" i="2"/>
  <c r="C964" i="2"/>
  <c r="C951" i="2"/>
  <c r="C941" i="2"/>
  <c r="C931" i="2"/>
  <c r="D1523" i="2"/>
  <c r="D1100" i="2"/>
  <c r="D1067" i="2"/>
  <c r="D1035" i="2"/>
  <c r="D1003" i="2"/>
  <c r="D972" i="2"/>
  <c r="D940" i="2"/>
  <c r="D904" i="2"/>
  <c r="D864" i="2"/>
  <c r="D832" i="2"/>
  <c r="D799" i="2"/>
  <c r="D762" i="2"/>
  <c r="D728" i="2"/>
  <c r="D694" i="2"/>
  <c r="D663" i="2"/>
  <c r="D626" i="2"/>
  <c r="D593" i="2"/>
  <c r="D563" i="2"/>
  <c r="D536" i="2"/>
  <c r="D508" i="2"/>
  <c r="D482" i="2"/>
  <c r="D450" i="2"/>
  <c r="D414" i="2"/>
  <c r="D391" i="2"/>
  <c r="D363" i="2"/>
  <c r="D1127" i="2"/>
  <c r="D1098" i="2"/>
  <c r="D1066" i="2"/>
  <c r="D1034" i="2"/>
  <c r="D1002" i="2"/>
  <c r="D963" i="2"/>
  <c r="D936" i="2"/>
  <c r="D903" i="2"/>
  <c r="D863" i="2"/>
  <c r="D825" i="2"/>
  <c r="D791" i="2"/>
  <c r="D760" i="2"/>
  <c r="D727" i="2"/>
  <c r="D693" i="2"/>
  <c r="D649" i="2"/>
  <c r="D615" i="2"/>
  <c r="D587" i="2"/>
  <c r="D561" i="2"/>
  <c r="D535" i="2"/>
  <c r="D507" i="2"/>
  <c r="D469" i="2"/>
  <c r="D442" i="2"/>
  <c r="D413" i="2"/>
  <c r="D390" i="2"/>
  <c r="D362" i="2"/>
  <c r="D333" i="2"/>
  <c r="D311" i="2"/>
  <c r="D288" i="2"/>
  <c r="D268" i="2"/>
  <c r="D239" i="2"/>
  <c r="D218" i="2"/>
  <c r="D201" i="2"/>
  <c r="D182" i="2"/>
  <c r="D164" i="2"/>
  <c r="D147" i="2"/>
  <c r="D126" i="2"/>
  <c r="D107" i="2"/>
  <c r="D89" i="2"/>
  <c r="D73" i="2"/>
  <c r="D52" i="2"/>
  <c r="D33" i="2"/>
  <c r="D15" i="2"/>
  <c r="C1126" i="2"/>
  <c r="C1109" i="2"/>
  <c r="C1090" i="2"/>
  <c r="C1071" i="2"/>
  <c r="C1051" i="2"/>
  <c r="C1032" i="2"/>
  <c r="C1015" i="2"/>
  <c r="C998" i="2"/>
  <c r="C978" i="2"/>
  <c r="C960" i="2"/>
  <c r="C943" i="2"/>
  <c r="C925" i="2"/>
  <c r="C909" i="2"/>
  <c r="C892" i="2"/>
  <c r="C875" i="2"/>
  <c r="C857" i="2"/>
  <c r="C839" i="2"/>
  <c r="C824" i="2"/>
  <c r="C807" i="2"/>
  <c r="C793" i="2"/>
  <c r="C774" i="2"/>
  <c r="C756" i="2"/>
  <c r="C745" i="2"/>
  <c r="C732" i="2"/>
  <c r="C717" i="2"/>
  <c r="C706" i="2"/>
  <c r="C694" i="2"/>
  <c r="C684" i="2"/>
  <c r="C672" i="2"/>
  <c r="C660" i="2"/>
  <c r="C642" i="2"/>
  <c r="C631" i="2"/>
  <c r="C619" i="2"/>
  <c r="C608" i="2"/>
  <c r="C598" i="2"/>
  <c r="C585" i="2"/>
  <c r="C574" i="2"/>
  <c r="C564" i="2"/>
  <c r="C551" i="2"/>
  <c r="C540" i="2"/>
  <c r="C530" i="2"/>
  <c r="C516" i="2"/>
  <c r="C506" i="2"/>
  <c r="C494" i="2"/>
  <c r="C477" i="2"/>
  <c r="C466" i="2"/>
  <c r="C455" i="2"/>
  <c r="C442" i="2"/>
  <c r="C430" i="2"/>
  <c r="C419" i="2"/>
  <c r="C409" i="2"/>
  <c r="C401" i="2"/>
  <c r="C393" i="2"/>
  <c r="C384" i="2"/>
  <c r="C375" i="2"/>
  <c r="C366" i="2"/>
  <c r="C357" i="2"/>
  <c r="C348" i="2"/>
  <c r="C337" i="2"/>
  <c r="C328" i="2"/>
  <c r="C320" i="2"/>
  <c r="C312" i="2"/>
  <c r="C304" i="2"/>
  <c r="C296" i="2"/>
  <c r="C288" i="2"/>
  <c r="C280" i="2"/>
  <c r="C272" i="2"/>
  <c r="C264" i="2"/>
  <c r="C255" i="2"/>
  <c r="C246" i="2"/>
  <c r="C238" i="2"/>
  <c r="C229" i="2"/>
  <c r="C221" i="2"/>
  <c r="C213" i="2"/>
  <c r="C204" i="2"/>
  <c r="C195" i="2"/>
  <c r="C186" i="2"/>
  <c r="C177" i="2"/>
  <c r="C168" i="2"/>
  <c r="C160" i="2"/>
  <c r="C152" i="2"/>
  <c r="C144" i="2"/>
  <c r="C135" i="2"/>
  <c r="C127" i="2"/>
  <c r="C119" i="2"/>
  <c r="C108" i="2"/>
  <c r="C99" i="2"/>
  <c r="C91" i="2"/>
  <c r="C83" i="2"/>
  <c r="C75" i="2"/>
  <c r="C67" i="2"/>
  <c r="C56" i="2"/>
  <c r="C47" i="2"/>
  <c r="C38" i="2"/>
  <c r="C30" i="2"/>
  <c r="C21" i="2"/>
  <c r="C10" i="2"/>
  <c r="D1126" i="2"/>
  <c r="D1097" i="2"/>
  <c r="D1065" i="2"/>
  <c r="D1023" i="2"/>
  <c r="D994" i="2"/>
  <c r="D961" i="2"/>
  <c r="D935" i="2"/>
  <c r="D901" i="2"/>
  <c r="D860" i="2"/>
  <c r="D823" i="2"/>
  <c r="D790" i="2"/>
  <c r="D759" i="2"/>
  <c r="D715" i="2"/>
  <c r="D682" i="2"/>
  <c r="D647" i="2"/>
  <c r="D613" i="2"/>
  <c r="D586" i="2"/>
  <c r="D558" i="2"/>
  <c r="D527" i="2"/>
  <c r="D499" i="2"/>
  <c r="D468" i="2"/>
  <c r="D441" i="2"/>
  <c r="D411" i="2"/>
  <c r="D383" i="2"/>
  <c r="D358" i="2"/>
  <c r="D332" i="2"/>
  <c r="D310" i="2"/>
  <c r="D285" i="2"/>
  <c r="D261" i="2"/>
  <c r="D237" i="2"/>
  <c r="D217" i="2"/>
  <c r="D200" i="2"/>
  <c r="D181" i="2"/>
  <c r="D159" i="2"/>
  <c r="D143" i="2"/>
  <c r="D125" i="2"/>
  <c r="D106" i="2"/>
  <c r="D88" i="2"/>
  <c r="D70" i="2"/>
  <c r="D50" i="2"/>
  <c r="D32" i="2"/>
  <c r="D14" i="2"/>
  <c r="C1123" i="2"/>
  <c r="C1104" i="2"/>
  <c r="C1088" i="2"/>
  <c r="C1070" i="2"/>
  <c r="C1050" i="2"/>
  <c r="C1031" i="2"/>
  <c r="C1010" i="2"/>
  <c r="C994" i="2"/>
  <c r="C977" i="2"/>
  <c r="C959" i="2"/>
  <c r="C942" i="2"/>
  <c r="C922" i="2"/>
  <c r="C908" i="2"/>
  <c r="C889" i="2"/>
  <c r="C869" i="2"/>
  <c r="C856" i="2"/>
  <c r="C838" i="2"/>
  <c r="C819" i="2"/>
  <c r="C804" i="2"/>
  <c r="C791" i="2"/>
  <c r="C771" i="2"/>
  <c r="C755" i="2"/>
  <c r="C744" i="2"/>
  <c r="C731" i="2"/>
  <c r="C716" i="2"/>
  <c r="C705" i="2"/>
  <c r="C693" i="2"/>
  <c r="C683" i="2"/>
  <c r="C671" i="2"/>
  <c r="C654" i="2"/>
  <c r="C641" i="2"/>
  <c r="C630" i="2"/>
  <c r="C618" i="2"/>
  <c r="C607" i="2"/>
  <c r="C597" i="2"/>
  <c r="C584" i="2"/>
  <c r="C573" i="2"/>
  <c r="C563" i="2"/>
  <c r="C550" i="2"/>
  <c r="C539" i="2"/>
  <c r="C529" i="2"/>
  <c r="C515" i="2"/>
  <c r="C505" i="2"/>
  <c r="C493" i="2"/>
  <c r="C476" i="2"/>
  <c r="C465" i="2"/>
  <c r="C454" i="2"/>
  <c r="C441" i="2"/>
  <c r="C429" i="2"/>
  <c r="C418" i="2"/>
  <c r="C408" i="2"/>
  <c r="C400" i="2"/>
  <c r="C392" i="2"/>
  <c r="C383" i="2"/>
  <c r="C374" i="2"/>
  <c r="C364" i="2"/>
  <c r="C356" i="2"/>
  <c r="C347" i="2"/>
  <c r="C336" i="2"/>
  <c r="C327" i="2"/>
  <c r="C319" i="2"/>
  <c r="C311" i="2"/>
  <c r="C303" i="2"/>
  <c r="C295" i="2"/>
  <c r="C287" i="2"/>
  <c r="C279" i="2"/>
  <c r="C271" i="2"/>
  <c r="C263" i="2"/>
  <c r="C254" i="2"/>
  <c r="C245" i="2"/>
  <c r="C237" i="2"/>
  <c r="C228" i="2"/>
  <c r="C220" i="2"/>
  <c r="C212" i="2"/>
  <c r="C203" i="2"/>
  <c r="C194" i="2"/>
  <c r="C185" i="2"/>
  <c r="C176" i="2"/>
  <c r="C167" i="2"/>
  <c r="C159" i="2"/>
  <c r="C151" i="2"/>
  <c r="C143" i="2"/>
  <c r="C134" i="2"/>
  <c r="C126" i="2"/>
  <c r="C118" i="2"/>
  <c r="C107" i="2"/>
  <c r="C98" i="2"/>
  <c r="C90" i="2"/>
  <c r="C82" i="2"/>
  <c r="C74" i="2"/>
  <c r="C66" i="2"/>
  <c r="C55" i="2"/>
  <c r="C46" i="2"/>
  <c r="C37" i="2"/>
  <c r="C29" i="2"/>
  <c r="C20" i="2"/>
  <c r="C6" i="2"/>
  <c r="D1123" i="2"/>
  <c r="D1086" i="2"/>
  <c r="D1053" i="2"/>
  <c r="D1022" i="2"/>
  <c r="D993" i="2"/>
  <c r="D960" i="2"/>
  <c r="D928" i="2"/>
  <c r="D891" i="2"/>
  <c r="D859" i="2"/>
  <c r="D822" i="2"/>
  <c r="D786" i="2"/>
  <c r="D749" i="2"/>
  <c r="D713" i="2"/>
  <c r="D681" i="2"/>
  <c r="D646" i="2"/>
  <c r="D612" i="2"/>
  <c r="D577" i="2"/>
  <c r="D553" i="2"/>
  <c r="D525" i="2"/>
  <c r="D498" i="2"/>
  <c r="D464" i="2"/>
  <c r="D434" i="2"/>
  <c r="D409" i="2"/>
  <c r="D382" i="2"/>
  <c r="D357" i="2"/>
  <c r="D327" i="2"/>
  <c r="D303" i="2"/>
  <c r="D281" i="2"/>
  <c r="D260" i="2"/>
  <c r="D236" i="2"/>
  <c r="D216" i="2"/>
  <c r="D194" i="2"/>
  <c r="D176" i="2"/>
  <c r="D158" i="2"/>
  <c r="D142" i="2"/>
  <c r="D124" i="2"/>
  <c r="D103" i="2"/>
  <c r="D86" i="2"/>
  <c r="D69" i="2"/>
  <c r="D49" i="2"/>
  <c r="D29" i="2"/>
  <c r="C1164" i="2"/>
  <c r="C1121" i="2"/>
  <c r="C1103" i="2"/>
  <c r="C1087" i="2"/>
  <c r="C1069" i="2"/>
  <c r="C1045" i="2"/>
  <c r="C1027" i="2"/>
  <c r="C1009" i="2"/>
  <c r="C993" i="2"/>
  <c r="C976" i="2"/>
  <c r="C956" i="2"/>
  <c r="C940" i="2"/>
  <c r="C921" i="2"/>
  <c r="C907" i="2"/>
  <c r="C888" i="2"/>
  <c r="C868" i="2"/>
  <c r="C855" i="2"/>
  <c r="C837" i="2"/>
  <c r="C818" i="2"/>
  <c r="C803" i="2"/>
  <c r="C790" i="2"/>
  <c r="C770" i="2"/>
  <c r="C754" i="2"/>
  <c r="C741" i="2"/>
  <c r="C730" i="2"/>
  <c r="C715" i="2"/>
  <c r="C702" i="2"/>
  <c r="C692" i="2"/>
  <c r="C682" i="2"/>
  <c r="C668" i="2"/>
  <c r="C651" i="2"/>
  <c r="C640" i="2"/>
  <c r="C627" i="2"/>
  <c r="C617" i="2"/>
  <c r="C606" i="2"/>
  <c r="C594" i="2"/>
  <c r="C583" i="2"/>
  <c r="C572" i="2"/>
  <c r="C559" i="2"/>
  <c r="C549" i="2"/>
  <c r="C538" i="2"/>
  <c r="C525" i="2"/>
  <c r="C514" i="2"/>
  <c r="C503" i="2"/>
  <c r="D1117" i="2"/>
  <c r="D1085" i="2"/>
  <c r="D1052" i="2"/>
  <c r="D1019" i="2"/>
  <c r="D986" i="2"/>
  <c r="D956" i="2"/>
  <c r="D925" i="2"/>
  <c r="D890" i="2"/>
  <c r="D852" i="2"/>
  <c r="D812" i="2"/>
  <c r="D777" i="2"/>
  <c r="D748" i="2"/>
  <c r="D712" i="2"/>
  <c r="D680" i="2"/>
  <c r="D636" i="2"/>
  <c r="D604" i="2"/>
  <c r="D576" i="2"/>
  <c r="D552" i="2"/>
  <c r="D523" i="2"/>
  <c r="D493" i="2"/>
  <c r="D461" i="2"/>
  <c r="D433" i="2"/>
  <c r="D408" i="2"/>
  <c r="D377" i="2"/>
  <c r="D349" i="2"/>
  <c r="D325" i="2"/>
  <c r="D302" i="2"/>
  <c r="D280" i="2"/>
  <c r="D256" i="2"/>
  <c r="D228" i="2"/>
  <c r="D212" i="2"/>
  <c r="D193" i="2"/>
  <c r="D175" i="2"/>
  <c r="D157" i="2"/>
  <c r="D139" i="2"/>
  <c r="D122" i="2"/>
  <c r="D101" i="2"/>
  <c r="D85" i="2"/>
  <c r="D66" i="2"/>
  <c r="D44" i="2"/>
  <c r="D27" i="2"/>
  <c r="C1139" i="2"/>
  <c r="C1120" i="2"/>
  <c r="C1102" i="2"/>
  <c r="C1081" i="2"/>
  <c r="C1065" i="2"/>
  <c r="C1044" i="2"/>
  <c r="C1026" i="2"/>
  <c r="C1008" i="2"/>
  <c r="C990" i="2"/>
  <c r="C973" i="2"/>
  <c r="C955" i="2"/>
  <c r="C939" i="2"/>
  <c r="C918" i="2"/>
  <c r="C906" i="2"/>
  <c r="C884" i="2"/>
  <c r="C867" i="2"/>
  <c r="C852" i="2"/>
  <c r="C830" i="2"/>
  <c r="D1108" i="2"/>
  <c r="D1077" i="2"/>
  <c r="D1046" i="2"/>
  <c r="D1013" i="2"/>
  <c r="D980" i="2"/>
  <c r="D946" i="2"/>
  <c r="D914" i="2"/>
  <c r="D878" i="2"/>
  <c r="D844" i="2"/>
  <c r="D808" i="2"/>
  <c r="D767" i="2"/>
  <c r="D736" i="2"/>
  <c r="D701" i="2"/>
  <c r="D669" i="2"/>
  <c r="D629" i="2"/>
  <c r="D597" i="2"/>
  <c r="D572" i="2"/>
  <c r="D544" i="2"/>
  <c r="D517" i="2"/>
  <c r="D485" i="2"/>
  <c r="D452" i="2"/>
  <c r="D423" i="2"/>
  <c r="D399" i="2"/>
  <c r="D373" i="2"/>
  <c r="D347" i="2"/>
  <c r="D317" i="2"/>
  <c r="D295" i="2"/>
  <c r="D272" i="2"/>
  <c r="D250" i="2"/>
  <c r="D226" i="2"/>
  <c r="D208" i="2"/>
  <c r="D189" i="2"/>
  <c r="D171" i="2"/>
  <c r="D154" i="2"/>
  <c r="D134" i="2"/>
  <c r="D115" i="2"/>
  <c r="D96" i="2"/>
  <c r="D79" i="2"/>
  <c r="D63" i="2"/>
  <c r="D41" i="2"/>
  <c r="D20" i="2"/>
  <c r="C1132" i="2"/>
  <c r="C1114" i="2"/>
  <c r="C1097" i="2"/>
  <c r="C1079" i="2"/>
  <c r="C1060" i="2"/>
  <c r="C1041" i="2"/>
  <c r="C1022" i="2"/>
  <c r="C1005" i="2"/>
  <c r="C986" i="2"/>
  <c r="C967" i="2"/>
  <c r="C950" i="2"/>
  <c r="C933" i="2"/>
  <c r="C916" i="2"/>
  <c r="C897" i="2"/>
  <c r="C880" i="2"/>
  <c r="C864" i="2"/>
  <c r="C847" i="2"/>
  <c r="C827" i="2"/>
  <c r="C812" i="2"/>
  <c r="C796" i="2"/>
  <c r="C779" i="2"/>
  <c r="C765" i="2"/>
  <c r="C749" i="2"/>
  <c r="C738" i="2"/>
  <c r="C727" i="2"/>
  <c r="C709" i="2"/>
  <c r="C699" i="2"/>
  <c r="C689" i="2"/>
  <c r="C676" i="2"/>
  <c r="C665" i="2"/>
  <c r="C648" i="2"/>
  <c r="C634" i="2"/>
  <c r="C624" i="2"/>
  <c r="C613" i="2"/>
  <c r="C601" i="2"/>
  <c r="C591" i="2"/>
  <c r="C580" i="2"/>
  <c r="C567" i="2"/>
  <c r="C556" i="2"/>
  <c r="C545" i="2"/>
  <c r="C533" i="2"/>
  <c r="C521" i="2"/>
  <c r="C511" i="2"/>
  <c r="C498" i="2"/>
  <c r="C486" i="2"/>
  <c r="C471" i="2"/>
  <c r="C458" i="2"/>
  <c r="C448" i="2"/>
  <c r="C436" i="2"/>
  <c r="C422" i="2"/>
  <c r="C412" i="2"/>
  <c r="C404" i="2"/>
  <c r="C396" i="2"/>
  <c r="C387" i="2"/>
  <c r="C379" i="2"/>
  <c r="C369" i="2"/>
  <c r="C360" i="2"/>
  <c r="C351" i="2"/>
  <c r="C340" i="2"/>
  <c r="C331" i="2"/>
  <c r="C323" i="2"/>
  <c r="C315" i="2"/>
  <c r="C307" i="2"/>
  <c r="C299" i="2"/>
  <c r="C291" i="2"/>
  <c r="C283" i="2"/>
  <c r="C275" i="2"/>
  <c r="C267" i="2"/>
  <c r="C259" i="2"/>
  <c r="C249" i="2"/>
  <c r="C241" i="2"/>
  <c r="C233" i="2"/>
  <c r="C224" i="2"/>
  <c r="C216" i="2"/>
  <c r="C208" i="2"/>
  <c r="C199" i="2"/>
  <c r="C189" i="2"/>
  <c r="C181" i="2"/>
  <c r="C172" i="2"/>
  <c r="C163" i="2"/>
  <c r="C155" i="2"/>
  <c r="C147" i="2"/>
  <c r="C139" i="2"/>
  <c r="C130" i="2"/>
  <c r="C122" i="2"/>
  <c r="C112" i="2"/>
  <c r="C103" i="2"/>
  <c r="C94" i="2"/>
  <c r="C86" i="2"/>
  <c r="C78" i="2"/>
  <c r="C70" i="2"/>
  <c r="C62" i="2"/>
  <c r="C50" i="2"/>
  <c r="C41" i="2"/>
  <c r="C33" i="2"/>
  <c r="C25" i="2"/>
  <c r="C15" i="2"/>
  <c r="C13" i="2"/>
  <c r="C27" i="2"/>
  <c r="C40" i="2"/>
  <c r="C54" i="2"/>
  <c r="C71" i="2"/>
  <c r="C84" i="2"/>
  <c r="C96" i="2"/>
  <c r="C111" i="2"/>
  <c r="C125" i="2"/>
  <c r="C140" i="2"/>
  <c r="C153" i="2"/>
  <c r="C165" i="2"/>
  <c r="C180" i="2"/>
  <c r="C193" i="2"/>
  <c r="C209" i="2"/>
  <c r="C222" i="2"/>
  <c r="C235" i="2"/>
  <c r="C248" i="2"/>
  <c r="C262" i="2"/>
  <c r="C276" i="2"/>
  <c r="C289" i="2"/>
  <c r="C301" i="2"/>
  <c r="C314" i="2"/>
  <c r="C326" i="2"/>
  <c r="C341" i="2"/>
  <c r="C358" i="2"/>
  <c r="C371" i="2"/>
  <c r="C386" i="2"/>
  <c r="C399" i="2"/>
  <c r="C413" i="2"/>
  <c r="C432" i="2"/>
  <c r="C450" i="2"/>
  <c r="C468" i="2"/>
  <c r="C489" i="2"/>
  <c r="C513" i="2"/>
  <c r="C537" i="2"/>
  <c r="C558" i="2"/>
  <c r="C582" i="2"/>
  <c r="C605" i="2"/>
  <c r="C626" i="2"/>
  <c r="C650" i="2"/>
  <c r="C681" i="2"/>
  <c r="C701" i="2"/>
  <c r="C729" i="2"/>
  <c r="C753" i="2"/>
  <c r="C782" i="2"/>
  <c r="C817" i="2"/>
  <c r="C863" i="2"/>
  <c r="C910" i="2"/>
  <c r="C952" i="2"/>
  <c r="C1000" i="2"/>
  <c r="C1053" i="2"/>
  <c r="C1098" i="2"/>
  <c r="D19" i="2"/>
  <c r="D74" i="2"/>
  <c r="D121" i="2"/>
  <c r="D167" i="2"/>
  <c r="D223" i="2"/>
  <c r="D273" i="2"/>
  <c r="D338" i="2"/>
  <c r="D451" i="2"/>
  <c r="D571" i="2"/>
  <c r="D698" i="2"/>
  <c r="D834" i="2"/>
  <c r="D973" i="2"/>
  <c r="D1107" i="2"/>
  <c r="C77" i="2"/>
  <c r="C158" i="2"/>
  <c r="C242" i="2"/>
  <c r="C321" i="2"/>
  <c r="C406" i="2"/>
  <c r="C523" i="2"/>
  <c r="C667" i="2"/>
  <c r="C841" i="2"/>
  <c r="D42" i="2"/>
  <c r="D313" i="2"/>
  <c r="C14" i="2"/>
  <c r="C28" i="2"/>
  <c r="C42" i="2"/>
  <c r="C59" i="2"/>
  <c r="C72" i="2"/>
  <c r="C85" i="2"/>
  <c r="C97" i="2"/>
  <c r="C113" i="2"/>
  <c r="C128" i="2"/>
  <c r="C141" i="2"/>
  <c r="C154" i="2"/>
  <c r="C166" i="2"/>
  <c r="C182" i="2"/>
  <c r="C196" i="2"/>
  <c r="C210" i="2"/>
  <c r="C223" i="2"/>
  <c r="C236" i="2"/>
  <c r="C250" i="2"/>
  <c r="C265" i="2"/>
  <c r="C277" i="2"/>
  <c r="C290" i="2"/>
  <c r="C302" i="2"/>
  <c r="C316" i="2"/>
  <c r="C329" i="2"/>
  <c r="C344" i="2"/>
  <c r="C359" i="2"/>
  <c r="C373" i="2"/>
  <c r="C389" i="2"/>
  <c r="C402" i="2"/>
  <c r="C414" i="2"/>
  <c r="C433" i="2"/>
  <c r="C451" i="2"/>
  <c r="C472" i="2"/>
  <c r="C495" i="2"/>
  <c r="C519" i="2"/>
  <c r="C541" i="2"/>
  <c r="C565" i="2"/>
  <c r="C588" i="2"/>
  <c r="C609" i="2"/>
  <c r="C632" i="2"/>
  <c r="C663" i="2"/>
  <c r="C685" i="2"/>
  <c r="C707" i="2"/>
  <c r="C735" i="2"/>
  <c r="C758" i="2"/>
  <c r="C794" i="2"/>
  <c r="C825" i="2"/>
  <c r="C866" i="2"/>
  <c r="C915" i="2"/>
  <c r="C965" i="2"/>
  <c r="C1006" i="2"/>
  <c r="C1059" i="2"/>
  <c r="C1111" i="2"/>
  <c r="D26" i="2"/>
  <c r="D78" i="2"/>
  <c r="D131" i="2"/>
  <c r="D172" i="2"/>
  <c r="D224" i="2"/>
  <c r="D289" i="2"/>
  <c r="D348" i="2"/>
  <c r="D460" i="2"/>
  <c r="D575" i="2"/>
  <c r="D702" i="2"/>
  <c r="D847" i="2"/>
  <c r="D985" i="2"/>
  <c r="D1116" i="2"/>
</calcChain>
</file>

<file path=xl/sharedStrings.xml><?xml version="1.0" encoding="utf-8"?>
<sst xmlns="http://schemas.openxmlformats.org/spreadsheetml/2006/main" count="46825" uniqueCount="8889">
  <si>
    <t>Geoportal del DANE - Codificación Divipola</t>
  </si>
  <si>
    <t>Código Departamento</t>
  </si>
  <si>
    <t>Código Municipio</t>
  </si>
  <si>
    <t>Código Centro Poblado</t>
  </si>
  <si>
    <t>Nombre Departamento</t>
  </si>
  <si>
    <t>Nombre Municipio</t>
  </si>
  <si>
    <t>Nombre Centro Poblado</t>
  </si>
  <si>
    <t>Tipo Centro Poblado</t>
  </si>
  <si>
    <t>Longitud</t>
  </si>
  <si>
    <t>Latitud</t>
  </si>
  <si>
    <t>Nombre Distrito</t>
  </si>
  <si>
    <t>Municipio/Áreas No Municipalizadas (ANM)</t>
  </si>
  <si>
    <t>Nombre Área Metropolitana</t>
  </si>
  <si>
    <t>05</t>
  </si>
  <si>
    <t>05001</t>
  </si>
  <si>
    <t>05001000</t>
  </si>
  <si>
    <t>ANTIOQUIA</t>
  </si>
  <si>
    <t>MEDELLÍN</t>
  </si>
  <si>
    <t>CABECERA MUNICIPAL</t>
  </si>
  <si>
    <t>MUNICIPIO</t>
  </si>
  <si>
    <t>AREA METROPOLITANA DEL VALLE DE ABURRÁ</t>
  </si>
  <si>
    <t>05001001</t>
  </si>
  <si>
    <t>PALMITAS</t>
  </si>
  <si>
    <t>CENTRO POBLADO</t>
  </si>
  <si>
    <t>05001004</t>
  </si>
  <si>
    <t>SANTA ELENA</t>
  </si>
  <si>
    <t>05001009</t>
  </si>
  <si>
    <t>ALTAVISTA</t>
  </si>
  <si>
    <t>05001010</t>
  </si>
  <si>
    <t>AGUAS FRÍAS</t>
  </si>
  <si>
    <t>05001012</t>
  </si>
  <si>
    <t>LA LOMA</t>
  </si>
  <si>
    <t>05001013</t>
  </si>
  <si>
    <t>SAN JOSÉ DEL MANZANILLO</t>
  </si>
  <si>
    <t>05001014</t>
  </si>
  <si>
    <t>BARRO BLANCO</t>
  </si>
  <si>
    <t>05001015</t>
  </si>
  <si>
    <t>EL CERRO</t>
  </si>
  <si>
    <t>05001017</t>
  </si>
  <si>
    <t>EL PATIO</t>
  </si>
  <si>
    <t>05001018</t>
  </si>
  <si>
    <t>EL PLACER</t>
  </si>
  <si>
    <t>05001019</t>
  </si>
  <si>
    <t>EL PLAN</t>
  </si>
  <si>
    <t>05001022</t>
  </si>
  <si>
    <t>LA ALDEA</t>
  </si>
  <si>
    <t>05001023</t>
  </si>
  <si>
    <t>LA CUCHILLA</t>
  </si>
  <si>
    <t>05001025</t>
  </si>
  <si>
    <t>LA PALMA</t>
  </si>
  <si>
    <t>05001027</t>
  </si>
  <si>
    <t>LAS PLAYAS</t>
  </si>
  <si>
    <t>05001029</t>
  </si>
  <si>
    <t>PIEDRA GORDA</t>
  </si>
  <si>
    <t>05001031</t>
  </si>
  <si>
    <t>POTRERITO</t>
  </si>
  <si>
    <t>05001032</t>
  </si>
  <si>
    <t>TRAVESÍAS</t>
  </si>
  <si>
    <t>05001033</t>
  </si>
  <si>
    <t>URQUITA</t>
  </si>
  <si>
    <t>05001035</t>
  </si>
  <si>
    <t>BOQUERÓN</t>
  </si>
  <si>
    <t>05001039</t>
  </si>
  <si>
    <t>EL LLANO 1</t>
  </si>
  <si>
    <t>05001040</t>
  </si>
  <si>
    <t>EL LLANO</t>
  </si>
  <si>
    <t>05001048</t>
  </si>
  <si>
    <t>LA VERDE</t>
  </si>
  <si>
    <t>05001052</t>
  </si>
  <si>
    <t>MATASANO</t>
  </si>
  <si>
    <t>05001054</t>
  </si>
  <si>
    <t>MATASANO 2</t>
  </si>
  <si>
    <t>05001055</t>
  </si>
  <si>
    <t>MAZO</t>
  </si>
  <si>
    <t>05001057</t>
  </si>
  <si>
    <t>MEDIA LUNA</t>
  </si>
  <si>
    <t>05001066</t>
  </si>
  <si>
    <t>LAS CAMELIAS</t>
  </si>
  <si>
    <t>05002</t>
  </si>
  <si>
    <t>05002000</t>
  </si>
  <si>
    <t>ABEJORRAL</t>
  </si>
  <si>
    <t>05002002</t>
  </si>
  <si>
    <t>PANTANILLO</t>
  </si>
  <si>
    <t>05002004</t>
  </si>
  <si>
    <t>NARANJAL - LAS FONDAS</t>
  </si>
  <si>
    <t>05002016</t>
  </si>
  <si>
    <t>LAS CANOAS</t>
  </si>
  <si>
    <t>05004</t>
  </si>
  <si>
    <t>05004000</t>
  </si>
  <si>
    <t>ABRIAQUÍ</t>
  </si>
  <si>
    <t>05004003</t>
  </si>
  <si>
    <t>POTREROS SECTOR 1</t>
  </si>
  <si>
    <t>05021</t>
  </si>
  <si>
    <t>05021000</t>
  </si>
  <si>
    <t>ALEJANDRÍA</t>
  </si>
  <si>
    <t>05030</t>
  </si>
  <si>
    <t>05030000</t>
  </si>
  <si>
    <t>AMAGÁ</t>
  </si>
  <si>
    <t>05030001</t>
  </si>
  <si>
    <t>CAMILO C</t>
  </si>
  <si>
    <t>05030003</t>
  </si>
  <si>
    <t>LA CLARITA</t>
  </si>
  <si>
    <t>05030004</t>
  </si>
  <si>
    <t>LA FERREIRA</t>
  </si>
  <si>
    <t>05030005</t>
  </si>
  <si>
    <t>LA GUALÍ</t>
  </si>
  <si>
    <t>05030006</t>
  </si>
  <si>
    <t>PIEDECUESTA</t>
  </si>
  <si>
    <t>05030011</t>
  </si>
  <si>
    <t>MINAS</t>
  </si>
  <si>
    <t>05030012</t>
  </si>
  <si>
    <t>CAMILO C - ALTO DE LA VIRGEN</t>
  </si>
  <si>
    <t>05030013</t>
  </si>
  <si>
    <t>PIEDECUESTA - MANI DE LAS CASAS</t>
  </si>
  <si>
    <t>05031</t>
  </si>
  <si>
    <t>05031000</t>
  </si>
  <si>
    <t>AMALFI</t>
  </si>
  <si>
    <t>05031004</t>
  </si>
  <si>
    <t>PORTACHUELO</t>
  </si>
  <si>
    <t>05034</t>
  </si>
  <si>
    <t>05034000</t>
  </si>
  <si>
    <t>ANDES</t>
  </si>
  <si>
    <t>05034001</t>
  </si>
  <si>
    <t>BUENOS AIRES</t>
  </si>
  <si>
    <t>05034003</t>
  </si>
  <si>
    <t>SAN JOSÉ</t>
  </si>
  <si>
    <t>05034006</t>
  </si>
  <si>
    <t>SANTA RITA</t>
  </si>
  <si>
    <t>05034007</t>
  </si>
  <si>
    <t>TAPARTÓ</t>
  </si>
  <si>
    <t>05034012</t>
  </si>
  <si>
    <t>SANTA INÉS</t>
  </si>
  <si>
    <t>05034014</t>
  </si>
  <si>
    <t>SAN BARTOLO</t>
  </si>
  <si>
    <t>05034015</t>
  </si>
  <si>
    <t>LA CHAPARRALA - LA UNIÓN</t>
  </si>
  <si>
    <t>05036</t>
  </si>
  <si>
    <t>05036000</t>
  </si>
  <si>
    <t>ANGELÓPOLIS</t>
  </si>
  <si>
    <t>05036001</t>
  </si>
  <si>
    <t>LA ESTACIÓN</t>
  </si>
  <si>
    <t>05036006</t>
  </si>
  <si>
    <t>05036011</t>
  </si>
  <si>
    <t>CIENAGUITA</t>
  </si>
  <si>
    <t>05038</t>
  </si>
  <si>
    <t>05038000</t>
  </si>
  <si>
    <t>ANGOSTURA</t>
  </si>
  <si>
    <t>05038008</t>
  </si>
  <si>
    <t>LLANOS DE CUIBA</t>
  </si>
  <si>
    <t>05040</t>
  </si>
  <si>
    <t>05040000</t>
  </si>
  <si>
    <t>ANORÍ</t>
  </si>
  <si>
    <t>05040002</t>
  </si>
  <si>
    <t>LIBERIA</t>
  </si>
  <si>
    <t>05042</t>
  </si>
  <si>
    <t>05042000</t>
  </si>
  <si>
    <t>SANTA FÉ DE ANTIOQUIA</t>
  </si>
  <si>
    <t>05042002</t>
  </si>
  <si>
    <t>LAURELES</t>
  </si>
  <si>
    <t>05042006</t>
  </si>
  <si>
    <t>EL PESCADO</t>
  </si>
  <si>
    <t>05042007</t>
  </si>
  <si>
    <t>SABANAS</t>
  </si>
  <si>
    <t>05042008</t>
  </si>
  <si>
    <t>KILOMETRO 2</t>
  </si>
  <si>
    <t>05042009</t>
  </si>
  <si>
    <t>PASO REAL</t>
  </si>
  <si>
    <t>05044</t>
  </si>
  <si>
    <t>05044000</t>
  </si>
  <si>
    <t>ANZÁ</t>
  </si>
  <si>
    <t>05044001</t>
  </si>
  <si>
    <t>GUINTAR</t>
  </si>
  <si>
    <t>05044005</t>
  </si>
  <si>
    <t>LA CEJITA</t>
  </si>
  <si>
    <t>05044006</t>
  </si>
  <si>
    <t>LA HIGUINA</t>
  </si>
  <si>
    <t>05045</t>
  </si>
  <si>
    <t>05045000</t>
  </si>
  <si>
    <t>APARTADÓ</t>
  </si>
  <si>
    <t>05045001</t>
  </si>
  <si>
    <t>SAN JOSÉ DE APARTADÓ</t>
  </si>
  <si>
    <t>05045002</t>
  </si>
  <si>
    <t>CHURIDÓ</t>
  </si>
  <si>
    <t>05045003</t>
  </si>
  <si>
    <t>ZUNGO CARRETERA</t>
  </si>
  <si>
    <t>05045007</t>
  </si>
  <si>
    <t>LOS NARANJALES</t>
  </si>
  <si>
    <t>05045008</t>
  </si>
  <si>
    <t>VIJAGUAL</t>
  </si>
  <si>
    <t>05045009</t>
  </si>
  <si>
    <t>EL REPOSO</t>
  </si>
  <si>
    <t>05045010</t>
  </si>
  <si>
    <t>BAJO DEL OSO</t>
  </si>
  <si>
    <t>05045011</t>
  </si>
  <si>
    <t>EL SALVADOR</t>
  </si>
  <si>
    <t>05045014</t>
  </si>
  <si>
    <t>PUERTO GIRÓN</t>
  </si>
  <si>
    <t>05045015</t>
  </si>
  <si>
    <t>LOMA VERDE</t>
  </si>
  <si>
    <t>05045016</t>
  </si>
  <si>
    <t>SAN PABLO</t>
  </si>
  <si>
    <t>05051</t>
  </si>
  <si>
    <t>05051000</t>
  </si>
  <si>
    <t>ARBOLETES</t>
  </si>
  <si>
    <t>05051001</t>
  </si>
  <si>
    <t>05051003</t>
  </si>
  <si>
    <t>EL CARMELO</t>
  </si>
  <si>
    <t>05051005</t>
  </si>
  <si>
    <t>LAS NARANJITAS</t>
  </si>
  <si>
    <t>05051008</t>
  </si>
  <si>
    <t>EL YESO</t>
  </si>
  <si>
    <t>05051009</t>
  </si>
  <si>
    <t>LA TRINIDAD</t>
  </si>
  <si>
    <t>05051010</t>
  </si>
  <si>
    <t>LAS PLATAS (SANTAFÉ)</t>
  </si>
  <si>
    <t>05051011</t>
  </si>
  <si>
    <t>LA CANDELARIA</t>
  </si>
  <si>
    <t>05051014</t>
  </si>
  <si>
    <t>EL GUADUAL</t>
  </si>
  <si>
    <t>05055</t>
  </si>
  <si>
    <t>05055000</t>
  </si>
  <si>
    <t>ARGELIA</t>
  </si>
  <si>
    <t>05059</t>
  </si>
  <si>
    <t>05059000</t>
  </si>
  <si>
    <t>ARMENIA</t>
  </si>
  <si>
    <t>05059001</t>
  </si>
  <si>
    <t>LA HERRADURA</t>
  </si>
  <si>
    <t>05059003</t>
  </si>
  <si>
    <t>EL SOCORRO</t>
  </si>
  <si>
    <t>05059006</t>
  </si>
  <si>
    <t>FILO SECO</t>
  </si>
  <si>
    <t>05059009</t>
  </si>
  <si>
    <t>PALMICHAL</t>
  </si>
  <si>
    <t>05079</t>
  </si>
  <si>
    <t>05079000</t>
  </si>
  <si>
    <t>BARBOSA</t>
  </si>
  <si>
    <t>05079001</t>
  </si>
  <si>
    <t>HATILLO</t>
  </si>
  <si>
    <t>05079005</t>
  </si>
  <si>
    <t>PLATANITO</t>
  </si>
  <si>
    <t>05079008</t>
  </si>
  <si>
    <t>ISAZA</t>
  </si>
  <si>
    <t>05079014</t>
  </si>
  <si>
    <t>POPALITO</t>
  </si>
  <si>
    <t>05079016</t>
  </si>
  <si>
    <t>YARUMITO</t>
  </si>
  <si>
    <t>05079017</t>
  </si>
  <si>
    <t>TABLAZO - HATILLO</t>
  </si>
  <si>
    <t>05079018</t>
  </si>
  <si>
    <t>EL PARAISO</t>
  </si>
  <si>
    <t>05079019</t>
  </si>
  <si>
    <t>EL SALADITO</t>
  </si>
  <si>
    <t>05079020</t>
  </si>
  <si>
    <t>LOMITA 1</t>
  </si>
  <si>
    <t>05079021</t>
  </si>
  <si>
    <t>LOMITA 2</t>
  </si>
  <si>
    <t>05079022</t>
  </si>
  <si>
    <t>LA PRIMAVERA</t>
  </si>
  <si>
    <t>05079023</t>
  </si>
  <si>
    <t>TAMBORCITO</t>
  </si>
  <si>
    <t>05086</t>
  </si>
  <si>
    <t>05086000</t>
  </si>
  <si>
    <t>BELMIRA</t>
  </si>
  <si>
    <t>05086001</t>
  </si>
  <si>
    <t>LABORES</t>
  </si>
  <si>
    <t>05086003</t>
  </si>
  <si>
    <t>RÍO ARRIBA</t>
  </si>
  <si>
    <t>05088</t>
  </si>
  <si>
    <t>05088000</t>
  </si>
  <si>
    <t>BELLO</t>
  </si>
  <si>
    <t>05088008</t>
  </si>
  <si>
    <t>05088013</t>
  </si>
  <si>
    <t>SAN FÉLIX</t>
  </si>
  <si>
    <t>05088018</t>
  </si>
  <si>
    <t>EL PINAR</t>
  </si>
  <si>
    <t>05088020</t>
  </si>
  <si>
    <t>EL ALBERGUE</t>
  </si>
  <si>
    <t>05088022</t>
  </si>
  <si>
    <t>LA CHINA</t>
  </si>
  <si>
    <t>05088023</t>
  </si>
  <si>
    <t>LA UNIÓN</t>
  </si>
  <si>
    <t>05091</t>
  </si>
  <si>
    <t>05091000</t>
  </si>
  <si>
    <t>BETANIA</t>
  </si>
  <si>
    <t>05091003</t>
  </si>
  <si>
    <t>SAN LUIS</t>
  </si>
  <si>
    <t>05093</t>
  </si>
  <si>
    <t>05093000</t>
  </si>
  <si>
    <t>BETULIA</t>
  </si>
  <si>
    <t>05093001</t>
  </si>
  <si>
    <t>ALTAMIRA</t>
  </si>
  <si>
    <t>05101</t>
  </si>
  <si>
    <t>05101000</t>
  </si>
  <si>
    <t>CIUDAD BOLÍVAR</t>
  </si>
  <si>
    <t>05101002</t>
  </si>
  <si>
    <t>SAN BERNARDO DE LOS FARALLONES</t>
  </si>
  <si>
    <t>05101006</t>
  </si>
  <si>
    <t>ALFONSO LÓPEZ (SAN GREGORIO)</t>
  </si>
  <si>
    <t>05101008</t>
  </si>
  <si>
    <t>VILLA ALEGRÍA</t>
  </si>
  <si>
    <t>05101010</t>
  </si>
  <si>
    <t>EL CABRERO - BOLÍVAR ARRIBA</t>
  </si>
  <si>
    <t>05107</t>
  </si>
  <si>
    <t>05107000</t>
  </si>
  <si>
    <t>BRICEÑO</t>
  </si>
  <si>
    <t>05107001</t>
  </si>
  <si>
    <t>BERLÍN (PUEBLO NUEVO)</t>
  </si>
  <si>
    <t>05107002</t>
  </si>
  <si>
    <t>EL ROBLAL</t>
  </si>
  <si>
    <t>05107003</t>
  </si>
  <si>
    <t>LAS AURAS</t>
  </si>
  <si>
    <t>05107004</t>
  </si>
  <si>
    <t>TRAVESIAS</t>
  </si>
  <si>
    <t>05113</t>
  </si>
  <si>
    <t>05113000</t>
  </si>
  <si>
    <t>BURITICÁ</t>
  </si>
  <si>
    <t>05113001</t>
  </si>
  <si>
    <t>EL NARANJO</t>
  </si>
  <si>
    <t>05113002</t>
  </si>
  <si>
    <t>GUARCO</t>
  </si>
  <si>
    <t>05113003</t>
  </si>
  <si>
    <t>TABACAL</t>
  </si>
  <si>
    <t>05113004</t>
  </si>
  <si>
    <t>LLANOS DE URARCO</t>
  </si>
  <si>
    <t>05113005</t>
  </si>
  <si>
    <t>LA ANGELINA</t>
  </si>
  <si>
    <t>05113008</t>
  </si>
  <si>
    <t>LA MARIELA</t>
  </si>
  <si>
    <t>05120</t>
  </si>
  <si>
    <t>05120000</t>
  </si>
  <si>
    <t>CÁCERES</t>
  </si>
  <si>
    <t>05120002</t>
  </si>
  <si>
    <t>EL JARDÍN (TAMANÁ)</t>
  </si>
  <si>
    <t>05120003</t>
  </si>
  <si>
    <t>GUARUMO</t>
  </si>
  <si>
    <t>05120004</t>
  </si>
  <si>
    <t>MANIZALES</t>
  </si>
  <si>
    <t>05120006</t>
  </si>
  <si>
    <t>PUERTO BÉLGICA</t>
  </si>
  <si>
    <t>05120010</t>
  </si>
  <si>
    <t>PIAMONTE</t>
  </si>
  <si>
    <t>05120012</t>
  </si>
  <si>
    <t>RÍO MAN</t>
  </si>
  <si>
    <t>05120013</t>
  </si>
  <si>
    <t>LAS PAMPAS</t>
  </si>
  <si>
    <t>05120014</t>
  </si>
  <si>
    <t>NICARAGUA</t>
  </si>
  <si>
    <t>05120015</t>
  </si>
  <si>
    <t>PUERTO SANTO</t>
  </si>
  <si>
    <t>05125</t>
  </si>
  <si>
    <t>05125000</t>
  </si>
  <si>
    <t>CAICEDO</t>
  </si>
  <si>
    <t>05129</t>
  </si>
  <si>
    <t>05129000</t>
  </si>
  <si>
    <t>CALDAS</t>
  </si>
  <si>
    <t>05129001</t>
  </si>
  <si>
    <t>EL CAÑO</t>
  </si>
  <si>
    <t>05129002</t>
  </si>
  <si>
    <t>LA RAYA</t>
  </si>
  <si>
    <t>05129004</t>
  </si>
  <si>
    <t>LA MIEL</t>
  </si>
  <si>
    <t>05129005</t>
  </si>
  <si>
    <t>LA CORRALITA</t>
  </si>
  <si>
    <t>05129006</t>
  </si>
  <si>
    <t>05129007</t>
  </si>
  <si>
    <t>EL RAIZAL</t>
  </si>
  <si>
    <t>05129008</t>
  </si>
  <si>
    <t>LA CLARA</t>
  </si>
  <si>
    <t>05129009</t>
  </si>
  <si>
    <t>LA QUIEBRA</t>
  </si>
  <si>
    <t>05129010</t>
  </si>
  <si>
    <t>LA SALADA PARTE BAJA</t>
  </si>
  <si>
    <t>05129011</t>
  </si>
  <si>
    <t>LA TOLVA</t>
  </si>
  <si>
    <t>05129012</t>
  </si>
  <si>
    <t>LA VALERIA</t>
  </si>
  <si>
    <t>05129013</t>
  </si>
  <si>
    <t>LA AGUACATALA</t>
  </si>
  <si>
    <t>05129015</t>
  </si>
  <si>
    <t>LA CHUSCALA</t>
  </si>
  <si>
    <t>05129016</t>
  </si>
  <si>
    <t>SALINAS</t>
  </si>
  <si>
    <t>05134</t>
  </si>
  <si>
    <t>05134000</t>
  </si>
  <si>
    <t>CAMPAMENTO</t>
  </si>
  <si>
    <t>05134001</t>
  </si>
  <si>
    <t>LA CHIQUITA</t>
  </si>
  <si>
    <t>05134002</t>
  </si>
  <si>
    <t>LA SOLITA</t>
  </si>
  <si>
    <t>05134003</t>
  </si>
  <si>
    <t>LLANADAS</t>
  </si>
  <si>
    <t>05138</t>
  </si>
  <si>
    <t>05138000</t>
  </si>
  <si>
    <t>CAÑASGORDAS</t>
  </si>
  <si>
    <t>05138001</t>
  </si>
  <si>
    <t>BUENOS AIRES - PARTE ALTA</t>
  </si>
  <si>
    <t>05138002</t>
  </si>
  <si>
    <t>CESTILLAL</t>
  </si>
  <si>
    <t>05138003</t>
  </si>
  <si>
    <t>JUNTAS DE URAMITA</t>
  </si>
  <si>
    <t>05138005</t>
  </si>
  <si>
    <t>SAN PASCUAL</t>
  </si>
  <si>
    <t>05138009</t>
  </si>
  <si>
    <t>VILLA VICTORIA</t>
  </si>
  <si>
    <t>05142</t>
  </si>
  <si>
    <t>05142000</t>
  </si>
  <si>
    <t>CARACOLÍ</t>
  </si>
  <si>
    <t>05145</t>
  </si>
  <si>
    <t>05145000</t>
  </si>
  <si>
    <t>CARAMANTA</t>
  </si>
  <si>
    <t>05145001</t>
  </si>
  <si>
    <t>ALEGRÍAS</t>
  </si>
  <si>
    <t>05145002</t>
  </si>
  <si>
    <t>SUCRE</t>
  </si>
  <si>
    <t>05147</t>
  </si>
  <si>
    <t>05147000</t>
  </si>
  <si>
    <t>CAREPA</t>
  </si>
  <si>
    <t>05147003</t>
  </si>
  <si>
    <t>PIEDRAS BLANCAS</t>
  </si>
  <si>
    <t>05147004</t>
  </si>
  <si>
    <t>ZUNGO EMBARCADERO - PUEBLO NUEVO</t>
  </si>
  <si>
    <t>05147005</t>
  </si>
  <si>
    <t>ZUNGO EMBARCADERO - 11 DE NOVIEMBRE</t>
  </si>
  <si>
    <t>05147006</t>
  </si>
  <si>
    <t>CASA VERDE</t>
  </si>
  <si>
    <t>05147007</t>
  </si>
  <si>
    <t>EL ENCANTO</t>
  </si>
  <si>
    <t>05147008</t>
  </si>
  <si>
    <t>ZUNGO EMBARCADERO - 28 DE OCTUBRE</t>
  </si>
  <si>
    <t>05147009</t>
  </si>
  <si>
    <t>BELENCITO</t>
  </si>
  <si>
    <t>05147010</t>
  </si>
  <si>
    <t>BOSQUES DE LOS ALMENDROS</t>
  </si>
  <si>
    <t>05147011</t>
  </si>
  <si>
    <t>CAREPITA CANALUNO</t>
  </si>
  <si>
    <t>05147012</t>
  </si>
  <si>
    <t>SACRAMENTO LA LUCHA</t>
  </si>
  <si>
    <t>05147013</t>
  </si>
  <si>
    <t>05147014</t>
  </si>
  <si>
    <t>05148</t>
  </si>
  <si>
    <t>05148000</t>
  </si>
  <si>
    <t>EL CARMEN DE VIBORAL</t>
  </si>
  <si>
    <t>05148003</t>
  </si>
  <si>
    <t>AGUAS CLARAS</t>
  </si>
  <si>
    <t>05148005</t>
  </si>
  <si>
    <t>LA CHAPA</t>
  </si>
  <si>
    <t>05148006</t>
  </si>
  <si>
    <t>CAMPO ALEGRE</t>
  </si>
  <si>
    <t>05148008</t>
  </si>
  <si>
    <t>LA AURORA - LAS BRISAS</t>
  </si>
  <si>
    <t>05150</t>
  </si>
  <si>
    <t>05150000</t>
  </si>
  <si>
    <t>CAROLINA</t>
  </si>
  <si>
    <t>CAROLINA DEL PRÍNCIPE</t>
  </si>
  <si>
    <t>05154</t>
  </si>
  <si>
    <t>05154000</t>
  </si>
  <si>
    <t>CAUCASIA</t>
  </si>
  <si>
    <t>05154003</t>
  </si>
  <si>
    <t>CUTURÚ</t>
  </si>
  <si>
    <t>05154006</t>
  </si>
  <si>
    <t>MARGENTO</t>
  </si>
  <si>
    <t>05154008</t>
  </si>
  <si>
    <t>PALANCA</t>
  </si>
  <si>
    <t>05154009</t>
  </si>
  <si>
    <t>PALOMAR</t>
  </si>
  <si>
    <t>05154012</t>
  </si>
  <si>
    <t>SANTA ROSITA</t>
  </si>
  <si>
    <t>05154020</t>
  </si>
  <si>
    <t>PUERTO TRIANA</t>
  </si>
  <si>
    <t>05154022</t>
  </si>
  <si>
    <t>LA ILUSIÓN</t>
  </si>
  <si>
    <t>05154023</t>
  </si>
  <si>
    <t>CACERÍ</t>
  </si>
  <si>
    <t>05154024</t>
  </si>
  <si>
    <t>EL PANDO</t>
  </si>
  <si>
    <t>05154025</t>
  </si>
  <si>
    <t>05154026</t>
  </si>
  <si>
    <t>EL CHINO</t>
  </si>
  <si>
    <t>05154027</t>
  </si>
  <si>
    <t>LA ESMERALDA</t>
  </si>
  <si>
    <t>05154031</t>
  </si>
  <si>
    <t>VILLA DEL SOCORRO</t>
  </si>
  <si>
    <t>05154032</t>
  </si>
  <si>
    <t>CASERÍO CONJUNTO CAÑA FISTULA</t>
  </si>
  <si>
    <t>05154033</t>
  </si>
  <si>
    <t>PUEBLO NUEVO</t>
  </si>
  <si>
    <t>05172</t>
  </si>
  <si>
    <t>05172000</t>
  </si>
  <si>
    <t>CHIGORODÓ</t>
  </si>
  <si>
    <t>05172003</t>
  </si>
  <si>
    <t>BARRANQUILLITA</t>
  </si>
  <si>
    <t>05172007</t>
  </si>
  <si>
    <t>GUAPÁ CARRETERAS</t>
  </si>
  <si>
    <t>05172013</t>
  </si>
  <si>
    <t>JURADÓ</t>
  </si>
  <si>
    <t>05172014</t>
  </si>
  <si>
    <t>CAMPITAS</t>
  </si>
  <si>
    <t>05172015</t>
  </si>
  <si>
    <t>CHAMPITA SECTOR LA GRANJA</t>
  </si>
  <si>
    <t>05190</t>
  </si>
  <si>
    <t>05190000</t>
  </si>
  <si>
    <t>CISNEROS</t>
  </si>
  <si>
    <t>05197</t>
  </si>
  <si>
    <t>05197000</t>
  </si>
  <si>
    <t>COCORNÁ</t>
  </si>
  <si>
    <t>05197005</t>
  </si>
  <si>
    <t>LA PIÑUELA</t>
  </si>
  <si>
    <t>05197013</t>
  </si>
  <si>
    <t>EL MOLINO</t>
  </si>
  <si>
    <t>05206</t>
  </si>
  <si>
    <t>05206000</t>
  </si>
  <si>
    <t>CONCEPCIÓN</t>
  </si>
  <si>
    <t>05209</t>
  </si>
  <si>
    <t>05209000</t>
  </si>
  <si>
    <t>CONCORDIA</t>
  </si>
  <si>
    <t>05209001</t>
  </si>
  <si>
    <t>05209006</t>
  </si>
  <si>
    <t>EL GOLPE</t>
  </si>
  <si>
    <t>05209007</t>
  </si>
  <si>
    <t>SALAZAR</t>
  </si>
  <si>
    <t>05212</t>
  </si>
  <si>
    <t>05212000</t>
  </si>
  <si>
    <t>COPACABANA</t>
  </si>
  <si>
    <t>05212005</t>
  </si>
  <si>
    <t>EL SALADO</t>
  </si>
  <si>
    <t>05212008</t>
  </si>
  <si>
    <t>CABUYAL</t>
  </si>
  <si>
    <t>05212017</t>
  </si>
  <si>
    <t>05234</t>
  </si>
  <si>
    <t>05234000</t>
  </si>
  <si>
    <t>DABEIBA</t>
  </si>
  <si>
    <t>05234004</t>
  </si>
  <si>
    <t>SAN JOSÉ DE URAMA</t>
  </si>
  <si>
    <t>05234008</t>
  </si>
  <si>
    <t>ARMENIA - CAMPARRUSIA</t>
  </si>
  <si>
    <t>05234010</t>
  </si>
  <si>
    <t>LAS CRUCES DE URAMA</t>
  </si>
  <si>
    <t>05234012</t>
  </si>
  <si>
    <t>CHIMIADÓ LLANO GRANDE</t>
  </si>
  <si>
    <t>05234014</t>
  </si>
  <si>
    <t>EL BOTÓN</t>
  </si>
  <si>
    <t>05234017</t>
  </si>
  <si>
    <t>BETANIA PUENTE NUEVO</t>
  </si>
  <si>
    <t>05234018</t>
  </si>
  <si>
    <t>CARA COLÓN</t>
  </si>
  <si>
    <t>05234019</t>
  </si>
  <si>
    <t>LA BALSITA</t>
  </si>
  <si>
    <t>05237</t>
  </si>
  <si>
    <t>05237000</t>
  </si>
  <si>
    <t>DONMATÍAS</t>
  </si>
  <si>
    <t>05237001</t>
  </si>
  <si>
    <t>BELLAVISTA</t>
  </si>
  <si>
    <t>05237003</t>
  </si>
  <si>
    <t>ARENALES</t>
  </si>
  <si>
    <t>05237004</t>
  </si>
  <si>
    <t>MONTERA</t>
  </si>
  <si>
    <t>05237005</t>
  </si>
  <si>
    <t>PRADERA</t>
  </si>
  <si>
    <t>05240</t>
  </si>
  <si>
    <t>05240000</t>
  </si>
  <si>
    <t>EBÉJICO</t>
  </si>
  <si>
    <t>05240001</t>
  </si>
  <si>
    <t>BRASIL</t>
  </si>
  <si>
    <t>05240003</t>
  </si>
  <si>
    <t>SEVILLA</t>
  </si>
  <si>
    <t>05240008</t>
  </si>
  <si>
    <t>EL ZARZAL</t>
  </si>
  <si>
    <t>05240011</t>
  </si>
  <si>
    <t>05240012</t>
  </si>
  <si>
    <t>FATIMA</t>
  </si>
  <si>
    <t>05250</t>
  </si>
  <si>
    <t>05250000</t>
  </si>
  <si>
    <t>EL BAGRE</t>
  </si>
  <si>
    <t>05250002</t>
  </si>
  <si>
    <t>PUERTO CLAVER</t>
  </si>
  <si>
    <t>05250004</t>
  </si>
  <si>
    <t>PUERTO LÓPEZ</t>
  </si>
  <si>
    <t>05250005</t>
  </si>
  <si>
    <t>EL REAL</t>
  </si>
  <si>
    <t>05250006</t>
  </si>
  <si>
    <t>LA CORONA</t>
  </si>
  <si>
    <t>05250007</t>
  </si>
  <si>
    <t>LAS NEGRITAS</t>
  </si>
  <si>
    <t>05250008</t>
  </si>
  <si>
    <t>LAS SARDINAS EL PUENTE</t>
  </si>
  <si>
    <t>05250009</t>
  </si>
  <si>
    <t>SANTA BÁRBARA</t>
  </si>
  <si>
    <t>05250010</t>
  </si>
  <si>
    <t>MUQUI</t>
  </si>
  <si>
    <t>05250011</t>
  </si>
  <si>
    <t>BORRACHERA</t>
  </si>
  <si>
    <t>05250012</t>
  </si>
  <si>
    <t>CAÑO CLARO</t>
  </si>
  <si>
    <t>05250013</t>
  </si>
  <si>
    <t>LOS ALMENDROS</t>
  </si>
  <si>
    <t>05264</t>
  </si>
  <si>
    <t>05264000</t>
  </si>
  <si>
    <t>ENTRERRÍOS</t>
  </si>
  <si>
    <t>05266</t>
  </si>
  <si>
    <t>05266000</t>
  </si>
  <si>
    <t>ENVIGADO</t>
  </si>
  <si>
    <t>05266001</t>
  </si>
  <si>
    <t>LAS PALMAS</t>
  </si>
  <si>
    <t>05266005</t>
  </si>
  <si>
    <t>EL CRISTO</t>
  </si>
  <si>
    <t>05266006</t>
  </si>
  <si>
    <t>EL CHINGUI  2</t>
  </si>
  <si>
    <t>05266007</t>
  </si>
  <si>
    <t>LA ÚLTIMA COPA</t>
  </si>
  <si>
    <t>05266008</t>
  </si>
  <si>
    <t>PARCELACIÓN LA ACUARELA</t>
  </si>
  <si>
    <t>05266009</t>
  </si>
  <si>
    <t>PARCELACIÓN ALAMOS DEL ESCOBERO</t>
  </si>
  <si>
    <t>05266010</t>
  </si>
  <si>
    <t>PARCELACIÓN ALDEA DE PALMA VERDE</t>
  </si>
  <si>
    <t>05266011</t>
  </si>
  <si>
    <t>PARCELACIÓN CONDOMINIO CAMPESTRE SERRANÍA</t>
  </si>
  <si>
    <t>05266012</t>
  </si>
  <si>
    <t>PARCELACIÓN CASAS BELLO MONTE</t>
  </si>
  <si>
    <t>05266013</t>
  </si>
  <si>
    <t>PARCELACIÓN FIORE CASAS DE CAMPO</t>
  </si>
  <si>
    <t>05266014</t>
  </si>
  <si>
    <t>PARCELACIÓN CONJUNTO RESIDENCIAL BELLA TIERRA</t>
  </si>
  <si>
    <t>05266015</t>
  </si>
  <si>
    <t>PARCELACIÓN ENCENILLOS</t>
  </si>
  <si>
    <t>05266016</t>
  </si>
  <si>
    <t>PARCELACIÓN ESCOBERO</t>
  </si>
  <si>
    <t>05266017</t>
  </si>
  <si>
    <t>PARCELACIÓN HACIENDA ARRAYANES</t>
  </si>
  <si>
    <t>05266018</t>
  </si>
  <si>
    <t>PARCELACIÓN LAS PALMITAS</t>
  </si>
  <si>
    <t>05266019</t>
  </si>
  <si>
    <t>PARCELACIÓN LEMONT</t>
  </si>
  <si>
    <t>05266020</t>
  </si>
  <si>
    <t>PARCELACIÓN PRADO LARGO</t>
  </si>
  <si>
    <t>05266021</t>
  </si>
  <si>
    <t>PARCELACIÓN SAN SEBASTIÁN</t>
  </si>
  <si>
    <t>05266023</t>
  </si>
  <si>
    <t>PARCELACIÓN URBANIZACIÓN PAPIROS</t>
  </si>
  <si>
    <t>05266024</t>
  </si>
  <si>
    <t>PARCELACIÓN VERANDA</t>
  </si>
  <si>
    <t>05266025</t>
  </si>
  <si>
    <t>PARCELACIÓN VILLAS DE LA CANDELARIA</t>
  </si>
  <si>
    <t>05282</t>
  </si>
  <si>
    <t>05282000</t>
  </si>
  <si>
    <t>FREDONIA</t>
  </si>
  <si>
    <t>05282002</t>
  </si>
  <si>
    <t>LOS PALOMOS</t>
  </si>
  <si>
    <t>05282003</t>
  </si>
  <si>
    <t>05282004</t>
  </si>
  <si>
    <t>PUENTE IGLESIAS</t>
  </si>
  <si>
    <t>05282005</t>
  </si>
  <si>
    <t>MARSELLA</t>
  </si>
  <si>
    <t>05282008</t>
  </si>
  <si>
    <t>EL ZANCUDO</t>
  </si>
  <si>
    <t>05284</t>
  </si>
  <si>
    <t>05284000</t>
  </si>
  <si>
    <t>FRONTINO</t>
  </si>
  <si>
    <t>05284001</t>
  </si>
  <si>
    <t>CARAUTA</t>
  </si>
  <si>
    <t>05284004</t>
  </si>
  <si>
    <t>MURRI - LA BLANQUITA</t>
  </si>
  <si>
    <t>05284005</t>
  </si>
  <si>
    <t>MUSINGA - TABLADITO</t>
  </si>
  <si>
    <t>05284006</t>
  </si>
  <si>
    <t>NUTIBARA</t>
  </si>
  <si>
    <t>05284007</t>
  </si>
  <si>
    <t>PONTÓN</t>
  </si>
  <si>
    <t>05284010</t>
  </si>
  <si>
    <t>SAN LAZARO</t>
  </si>
  <si>
    <t>05284012</t>
  </si>
  <si>
    <t>JENGAMECODA</t>
  </si>
  <si>
    <t>05306</t>
  </si>
  <si>
    <t>05306000</t>
  </si>
  <si>
    <t>GIRALDO</t>
  </si>
  <si>
    <t>05306001</t>
  </si>
  <si>
    <t>MANGLAR</t>
  </si>
  <si>
    <t>05308</t>
  </si>
  <si>
    <t>05308000</t>
  </si>
  <si>
    <t>GIRARDOTA</t>
  </si>
  <si>
    <t>05308002</t>
  </si>
  <si>
    <t>SAN ANDRÉS</t>
  </si>
  <si>
    <t>05308004</t>
  </si>
  <si>
    <t>05308009</t>
  </si>
  <si>
    <t>CABILDO</t>
  </si>
  <si>
    <t>05308010</t>
  </si>
  <si>
    <t>LAS CUCHILLAS</t>
  </si>
  <si>
    <t>05308011</t>
  </si>
  <si>
    <t>JAMUNDÍ - ESCUELAS</t>
  </si>
  <si>
    <t>05308012</t>
  </si>
  <si>
    <t>JUAN COJO</t>
  </si>
  <si>
    <t>05308013</t>
  </si>
  <si>
    <t>LA CALLE</t>
  </si>
  <si>
    <t>05308014</t>
  </si>
  <si>
    <t>SAN ESTEBAN</t>
  </si>
  <si>
    <t>05308015</t>
  </si>
  <si>
    <t>05308016</t>
  </si>
  <si>
    <t>JAMUNDÍ - RIELES</t>
  </si>
  <si>
    <t>05308017</t>
  </si>
  <si>
    <t>LOMA DE LOS OCHOA</t>
  </si>
  <si>
    <t>05310</t>
  </si>
  <si>
    <t>05310000</t>
  </si>
  <si>
    <t>GÓMEZ PLATA</t>
  </si>
  <si>
    <t>05310001</t>
  </si>
  <si>
    <t>EL SALTO</t>
  </si>
  <si>
    <t>05310002</t>
  </si>
  <si>
    <t>SAN MATÍAS</t>
  </si>
  <si>
    <t>05310004</t>
  </si>
  <si>
    <t>VEGA DE BOTERO</t>
  </si>
  <si>
    <t>05313</t>
  </si>
  <si>
    <t>05313000</t>
  </si>
  <si>
    <t>GRANADA</t>
  </si>
  <si>
    <t>05313001</t>
  </si>
  <si>
    <t>SANTA ANA</t>
  </si>
  <si>
    <t>05313004</t>
  </si>
  <si>
    <t>LOS MEDIOS</t>
  </si>
  <si>
    <t>05315</t>
  </si>
  <si>
    <t>05315000</t>
  </si>
  <si>
    <t>GUADALUPE</t>
  </si>
  <si>
    <t>05315002</t>
  </si>
  <si>
    <t>GUANTEROS</t>
  </si>
  <si>
    <t>05315007</t>
  </si>
  <si>
    <t>GUADALUPE IV</t>
  </si>
  <si>
    <t>05315008</t>
  </si>
  <si>
    <t>BARRIO NUEVO</t>
  </si>
  <si>
    <t>05315009</t>
  </si>
  <si>
    <t>EL MACHETE</t>
  </si>
  <si>
    <t>05318</t>
  </si>
  <si>
    <t>05318000</t>
  </si>
  <si>
    <t>GUARNE</t>
  </si>
  <si>
    <t>05318006</t>
  </si>
  <si>
    <t>CHAPARRAL</t>
  </si>
  <si>
    <t>05318007</t>
  </si>
  <si>
    <t>SAN IGNACIO</t>
  </si>
  <si>
    <t>05321</t>
  </si>
  <si>
    <t>05321000</t>
  </si>
  <si>
    <t>GUATAPÉ</t>
  </si>
  <si>
    <t>05321001</t>
  </si>
  <si>
    <t>EL ROBLE</t>
  </si>
  <si>
    <t>05347</t>
  </si>
  <si>
    <t>05347000</t>
  </si>
  <si>
    <t>HELICONIA</t>
  </si>
  <si>
    <t>05347001</t>
  </si>
  <si>
    <t>ALTO DEL CORRAL</t>
  </si>
  <si>
    <t>05347002</t>
  </si>
  <si>
    <t>PUEBLITO</t>
  </si>
  <si>
    <t>05347003</t>
  </si>
  <si>
    <t>LLANOS DE SAN JOSÉ</t>
  </si>
  <si>
    <t>05347009</t>
  </si>
  <si>
    <t>GUAMAL</t>
  </si>
  <si>
    <t>05353</t>
  </si>
  <si>
    <t>05353000</t>
  </si>
  <si>
    <t>HISPANIA</t>
  </si>
  <si>
    <t>05360</t>
  </si>
  <si>
    <t>05360000</t>
  </si>
  <si>
    <t>ITAGÜÍ</t>
  </si>
  <si>
    <t>05360001</t>
  </si>
  <si>
    <t>LOS GÓMEZ</t>
  </si>
  <si>
    <t>05360003</t>
  </si>
  <si>
    <t>EL AJIZAL</t>
  </si>
  <si>
    <t>05360006</t>
  </si>
  <si>
    <t>EL PEDREGAL</t>
  </si>
  <si>
    <t>05360012</t>
  </si>
  <si>
    <t>EL PORVENIR</t>
  </si>
  <si>
    <t>05360013</t>
  </si>
  <si>
    <t>EL PROGRESO</t>
  </si>
  <si>
    <t>05360014</t>
  </si>
  <si>
    <t>LA MARÍA</t>
  </si>
  <si>
    <t>05361</t>
  </si>
  <si>
    <t>05361000</t>
  </si>
  <si>
    <t>ITUANGO</t>
  </si>
  <si>
    <t>05361002</t>
  </si>
  <si>
    <t>EL ARO - BUILÓPOLIS</t>
  </si>
  <si>
    <t>05361003</t>
  </si>
  <si>
    <t>LA GRANJA</t>
  </si>
  <si>
    <t>05361004</t>
  </si>
  <si>
    <t>PASCUITA</t>
  </si>
  <si>
    <t>05361005</t>
  </si>
  <si>
    <t>05361006</t>
  </si>
  <si>
    <t>SANTA LUCÍA</t>
  </si>
  <si>
    <t>05361007</t>
  </si>
  <si>
    <t>05361018</t>
  </si>
  <si>
    <t>PÍO X</t>
  </si>
  <si>
    <t>05364</t>
  </si>
  <si>
    <t>05364000</t>
  </si>
  <si>
    <t>JARDÍN</t>
  </si>
  <si>
    <t>05364001</t>
  </si>
  <si>
    <t>CRISTIANÍA</t>
  </si>
  <si>
    <t>05364002</t>
  </si>
  <si>
    <t>LA ARBOLEDA - LAS MACANAS</t>
  </si>
  <si>
    <t>05364006</t>
  </si>
  <si>
    <t>QUEBRADA BONITA</t>
  </si>
  <si>
    <t>05368</t>
  </si>
  <si>
    <t>05368000</t>
  </si>
  <si>
    <t>JERICÓ</t>
  </si>
  <si>
    <t>05368005</t>
  </si>
  <si>
    <t>GUACAMAYAL</t>
  </si>
  <si>
    <t>05368007</t>
  </si>
  <si>
    <t>LOS PATIOS</t>
  </si>
  <si>
    <t>05376</t>
  </si>
  <si>
    <t>05376000</t>
  </si>
  <si>
    <t>LA CEJA</t>
  </si>
  <si>
    <t>05376002</t>
  </si>
  <si>
    <t>EL TAMBO</t>
  </si>
  <si>
    <t>05376003</t>
  </si>
  <si>
    <t>05376005</t>
  </si>
  <si>
    <t>SAN NICOLÁS</t>
  </si>
  <si>
    <t>05376006</t>
  </si>
  <si>
    <t>SAN JUDAS</t>
  </si>
  <si>
    <t>05376008</t>
  </si>
  <si>
    <t>TOLEDO</t>
  </si>
  <si>
    <t>05380</t>
  </si>
  <si>
    <t>05380000</t>
  </si>
  <si>
    <t>LA ESTRELLA</t>
  </si>
  <si>
    <t>05380007</t>
  </si>
  <si>
    <t>LA TABLACITA</t>
  </si>
  <si>
    <t>05380008</t>
  </si>
  <si>
    <t>SAGRADA FAMILIA</t>
  </si>
  <si>
    <t>05380009</t>
  </si>
  <si>
    <t>SAN JOSÉ - MELEGUINDO</t>
  </si>
  <si>
    <t>05380010</t>
  </si>
  <si>
    <t>05380011</t>
  </si>
  <si>
    <t>SAN ISIDRO</t>
  </si>
  <si>
    <t>05380012</t>
  </si>
  <si>
    <t>TARAPACÁ</t>
  </si>
  <si>
    <t>05380013</t>
  </si>
  <si>
    <t>SAN MIGUEL</t>
  </si>
  <si>
    <t>05380019</t>
  </si>
  <si>
    <t>LA BERMEJALA</t>
  </si>
  <si>
    <t>05380021</t>
  </si>
  <si>
    <t>PEÑAS BLANCAS</t>
  </si>
  <si>
    <t>05390</t>
  </si>
  <si>
    <t>05390000</t>
  </si>
  <si>
    <t>LA PINTADA</t>
  </si>
  <si>
    <t>05390001</t>
  </si>
  <si>
    <t>LA BOCANA</t>
  </si>
  <si>
    <t>05400</t>
  </si>
  <si>
    <t>05400000</t>
  </si>
  <si>
    <t>05400001</t>
  </si>
  <si>
    <t>MESOPOTAMIA</t>
  </si>
  <si>
    <t>05400004</t>
  </si>
  <si>
    <t>LA CONCHA</t>
  </si>
  <si>
    <t>05411</t>
  </si>
  <si>
    <t>05411000</t>
  </si>
  <si>
    <t>LIBORINA</t>
  </si>
  <si>
    <t>05411001</t>
  </si>
  <si>
    <t>EL CARMEN - LA VENTA</t>
  </si>
  <si>
    <t>05411002</t>
  </si>
  <si>
    <t>LA HONDA</t>
  </si>
  <si>
    <t>05411003</t>
  </si>
  <si>
    <t>LA MERCED (PLAYÓN)</t>
  </si>
  <si>
    <t>05411004</t>
  </si>
  <si>
    <t>SAN DIEGO (PLACITA)</t>
  </si>
  <si>
    <t>05411005</t>
  </si>
  <si>
    <t>CURITÍ</t>
  </si>
  <si>
    <t>05411007</t>
  </si>
  <si>
    <t>CRISTÓBAL</t>
  </si>
  <si>
    <t>05411012</t>
  </si>
  <si>
    <t>PORVENIR</t>
  </si>
  <si>
    <t>05411013</t>
  </si>
  <si>
    <t>PROVINCIAL</t>
  </si>
  <si>
    <t>05425</t>
  </si>
  <si>
    <t>05425000</t>
  </si>
  <si>
    <t>MACEO</t>
  </si>
  <si>
    <t>05425001</t>
  </si>
  <si>
    <t>LA SUSANA</t>
  </si>
  <si>
    <t>05425003</t>
  </si>
  <si>
    <t>LA FLORESTA</t>
  </si>
  <si>
    <t>05425005</t>
  </si>
  <si>
    <t>SAN JOSÉ DEL NUS (JOSÉ DE NUESTRA SEÑORA)</t>
  </si>
  <si>
    <t>05440</t>
  </si>
  <si>
    <t>05440000</t>
  </si>
  <si>
    <t>MARINILLA</t>
  </si>
  <si>
    <t>05467</t>
  </si>
  <si>
    <t>05467000</t>
  </si>
  <si>
    <t>MONTEBELLO</t>
  </si>
  <si>
    <t>05467001</t>
  </si>
  <si>
    <t>SABALETAS</t>
  </si>
  <si>
    <t>05467006</t>
  </si>
  <si>
    <t>05467008</t>
  </si>
  <si>
    <t>PIEDRA GALANA</t>
  </si>
  <si>
    <t>05475</t>
  </si>
  <si>
    <t>05475000</t>
  </si>
  <si>
    <t>MURINDÓ</t>
  </si>
  <si>
    <t>05475001</t>
  </si>
  <si>
    <t>OPOGADO</t>
  </si>
  <si>
    <t>05475005</t>
  </si>
  <si>
    <t>JEDEGA</t>
  </si>
  <si>
    <t>05475006</t>
  </si>
  <si>
    <t>TADÍA</t>
  </si>
  <si>
    <t>05475007</t>
  </si>
  <si>
    <t>BEBARAMEÑO</t>
  </si>
  <si>
    <t>05480</t>
  </si>
  <si>
    <t>05480000</t>
  </si>
  <si>
    <t>MUTATÁ</t>
  </si>
  <si>
    <t>05480001</t>
  </si>
  <si>
    <t>BEJUQUILLO</t>
  </si>
  <si>
    <t>05480002</t>
  </si>
  <si>
    <t>PAVARANDOCITO</t>
  </si>
  <si>
    <t>05480003</t>
  </si>
  <si>
    <t>VILLA ARTEAGA</t>
  </si>
  <si>
    <t>05480004</t>
  </si>
  <si>
    <t>PAVARANDO GRANDE</t>
  </si>
  <si>
    <t>05480006</t>
  </si>
  <si>
    <t>CAUCHERAS</t>
  </si>
  <si>
    <t>05483</t>
  </si>
  <si>
    <t>05483000</t>
  </si>
  <si>
    <t>NARIÑO</t>
  </si>
  <si>
    <t>05483001</t>
  </si>
  <si>
    <t>PUERTO VENUS</t>
  </si>
  <si>
    <t>05490</t>
  </si>
  <si>
    <t>05490000</t>
  </si>
  <si>
    <t>NECOCLÍ</t>
  </si>
  <si>
    <t>05490001</t>
  </si>
  <si>
    <t>EL TOTUMO</t>
  </si>
  <si>
    <t>05490002</t>
  </si>
  <si>
    <t>MULATOS</t>
  </si>
  <si>
    <t>05490003</t>
  </si>
  <si>
    <t>05490004</t>
  </si>
  <si>
    <t>ZAPATA</t>
  </si>
  <si>
    <t>05490005</t>
  </si>
  <si>
    <t>CARIBIA</t>
  </si>
  <si>
    <t>05490006</t>
  </si>
  <si>
    <t>VEREDA CASA BLANCA</t>
  </si>
  <si>
    <t>05490007</t>
  </si>
  <si>
    <t>VEREDA EL BOBAL</t>
  </si>
  <si>
    <t>05490008</t>
  </si>
  <si>
    <t>LAS CHANGAS</t>
  </si>
  <si>
    <t>05490009</t>
  </si>
  <si>
    <t>EL MELLITO</t>
  </si>
  <si>
    <t>05490010</t>
  </si>
  <si>
    <t>BRISAS DEL RÍO</t>
  </si>
  <si>
    <t>05490011</t>
  </si>
  <si>
    <t>CARLOS ARRIBA</t>
  </si>
  <si>
    <t>05490012</t>
  </si>
  <si>
    <t>EL VOLAO</t>
  </si>
  <si>
    <t>05490013</t>
  </si>
  <si>
    <t>LA COMARCA</t>
  </si>
  <si>
    <t>05490014</t>
  </si>
  <si>
    <t>LOMA DE PIEDRA</t>
  </si>
  <si>
    <t>05490015</t>
  </si>
  <si>
    <t>MELLO VILLAVICENCIO</t>
  </si>
  <si>
    <t>05490016</t>
  </si>
  <si>
    <t>TULAPITA</t>
  </si>
  <si>
    <t>05490018</t>
  </si>
  <si>
    <t>VALE PAVA</t>
  </si>
  <si>
    <t>05495</t>
  </si>
  <si>
    <t>05495000</t>
  </si>
  <si>
    <t>NECHÍ</t>
  </si>
  <si>
    <t>05495001</t>
  </si>
  <si>
    <t>BIJAGUAL</t>
  </si>
  <si>
    <t>05495002</t>
  </si>
  <si>
    <t>COLORADO</t>
  </si>
  <si>
    <t>05495003</t>
  </si>
  <si>
    <t>05495004</t>
  </si>
  <si>
    <t>LAS FLORES</t>
  </si>
  <si>
    <t>05495005</t>
  </si>
  <si>
    <t>CARGUEROS</t>
  </si>
  <si>
    <t>05501</t>
  </si>
  <si>
    <t>05501000</t>
  </si>
  <si>
    <t>OLAYA</t>
  </si>
  <si>
    <t>05501001</t>
  </si>
  <si>
    <t>05501002</t>
  </si>
  <si>
    <t>05501004</t>
  </si>
  <si>
    <t>QUEBRADA SECA</t>
  </si>
  <si>
    <t>05541</t>
  </si>
  <si>
    <t>05541000</t>
  </si>
  <si>
    <t>PEÑOL</t>
  </si>
  <si>
    <t>05543</t>
  </si>
  <si>
    <t>05543000</t>
  </si>
  <si>
    <t>PEQUE</t>
  </si>
  <si>
    <t>05543001</t>
  </si>
  <si>
    <t>BARBACOAS</t>
  </si>
  <si>
    <t>05543003</t>
  </si>
  <si>
    <t>LOS LLANOS</t>
  </si>
  <si>
    <t>05576</t>
  </si>
  <si>
    <t>05576000</t>
  </si>
  <si>
    <t>PUEBLORRICO</t>
  </si>
  <si>
    <t>05579</t>
  </si>
  <si>
    <t>05579000</t>
  </si>
  <si>
    <t>PUERTO BERRÍO</t>
  </si>
  <si>
    <t>05579001</t>
  </si>
  <si>
    <t>PUERTO MURILLO</t>
  </si>
  <si>
    <t>05579002</t>
  </si>
  <si>
    <t>VIRGINIAS</t>
  </si>
  <si>
    <t>05579003</t>
  </si>
  <si>
    <t>CABAÑAS</t>
  </si>
  <si>
    <t>05579004</t>
  </si>
  <si>
    <t>EL BRASIL</t>
  </si>
  <si>
    <t>05579005</t>
  </si>
  <si>
    <t>LA CRISTALINA</t>
  </si>
  <si>
    <t>05579009</t>
  </si>
  <si>
    <t>MALENA</t>
  </si>
  <si>
    <t>05579010</t>
  </si>
  <si>
    <t>CALERA</t>
  </si>
  <si>
    <t>05579011</t>
  </si>
  <si>
    <t>BODEGAS</t>
  </si>
  <si>
    <t>05579012</t>
  </si>
  <si>
    <t>DORADO - CALAMAR</t>
  </si>
  <si>
    <t>05579013</t>
  </si>
  <si>
    <t>LA CARLOTA</t>
  </si>
  <si>
    <t>05579014</t>
  </si>
  <si>
    <t>MINAS DEL VAPOR</t>
  </si>
  <si>
    <t>05579015</t>
  </si>
  <si>
    <t>SANTA MARTINA</t>
  </si>
  <si>
    <t>05585</t>
  </si>
  <si>
    <t>05585000</t>
  </si>
  <si>
    <t>PUERTO NARE</t>
  </si>
  <si>
    <t>05585001</t>
  </si>
  <si>
    <t>ARABIA</t>
  </si>
  <si>
    <t>05585002</t>
  </si>
  <si>
    <t>LOS DELIRIOS</t>
  </si>
  <si>
    <t>05585003</t>
  </si>
  <si>
    <t>LA SIERRA</t>
  </si>
  <si>
    <t>05585004</t>
  </si>
  <si>
    <t>05585006</t>
  </si>
  <si>
    <t>LA PESCA</t>
  </si>
  <si>
    <t>05585008</t>
  </si>
  <si>
    <t>LAS ANGELITAS</t>
  </si>
  <si>
    <t>05585009</t>
  </si>
  <si>
    <t>05585010</t>
  </si>
  <si>
    <t>EL PRODIGIO</t>
  </si>
  <si>
    <t>05591</t>
  </si>
  <si>
    <t>05591000</t>
  </si>
  <si>
    <t>PUERTO TRIUNFO</t>
  </si>
  <si>
    <t>05591002</t>
  </si>
  <si>
    <t>PUERTO PERALES NUEVO</t>
  </si>
  <si>
    <t>05591003</t>
  </si>
  <si>
    <t>ESTACIÓN COCORNÁ</t>
  </si>
  <si>
    <t>05591004</t>
  </si>
  <si>
    <t>DORADAL</t>
  </si>
  <si>
    <t>05591005</t>
  </si>
  <si>
    <t>LA MERCEDES</t>
  </si>
  <si>
    <t>05591007</t>
  </si>
  <si>
    <t>ESTACIÓN PITA</t>
  </si>
  <si>
    <t>05591008</t>
  </si>
  <si>
    <t>LA FLORIDA</t>
  </si>
  <si>
    <t>05591009</t>
  </si>
  <si>
    <t>SANTIAGO BERRIO</t>
  </si>
  <si>
    <t>05591010</t>
  </si>
  <si>
    <t>EL ALTO DEL POLLO</t>
  </si>
  <si>
    <t>05591011</t>
  </si>
  <si>
    <t>TRES RANCHOS</t>
  </si>
  <si>
    <t>05604</t>
  </si>
  <si>
    <t>05604000</t>
  </si>
  <si>
    <t>REMEDIOS</t>
  </si>
  <si>
    <t>05604001</t>
  </si>
  <si>
    <t>LA CRUZADA</t>
  </si>
  <si>
    <t>05604003</t>
  </si>
  <si>
    <t>SANTA ISABEL</t>
  </si>
  <si>
    <t>05604005</t>
  </si>
  <si>
    <t>OTÚ</t>
  </si>
  <si>
    <t>05604007</t>
  </si>
  <si>
    <t>CAÑAVERAL</t>
  </si>
  <si>
    <t>05604008</t>
  </si>
  <si>
    <t>MARTANA</t>
  </si>
  <si>
    <t>05604009</t>
  </si>
  <si>
    <t>RÍO BAGRE</t>
  </si>
  <si>
    <t>05604010</t>
  </si>
  <si>
    <t>CAMPO VIJAO</t>
  </si>
  <si>
    <t>05604011</t>
  </si>
  <si>
    <t>CHORRO DE LAGRIMAS</t>
  </si>
  <si>
    <t>05607</t>
  </si>
  <si>
    <t>05607000</t>
  </si>
  <si>
    <t>RETIRO</t>
  </si>
  <si>
    <t>05607003</t>
  </si>
  <si>
    <t>ALTO DE CARRIZALES</t>
  </si>
  <si>
    <t>05607004</t>
  </si>
  <si>
    <t>DON DIEGO</t>
  </si>
  <si>
    <t>05607005</t>
  </si>
  <si>
    <t>EL CHUSCAL LA CAMPANITA</t>
  </si>
  <si>
    <t>05607007</t>
  </si>
  <si>
    <t>LOS SALADOS</t>
  </si>
  <si>
    <t>05607009</t>
  </si>
  <si>
    <t>EL PORTENTO</t>
  </si>
  <si>
    <t>05607013</t>
  </si>
  <si>
    <t>CARRIZALES LA BORRASCOSA</t>
  </si>
  <si>
    <t>05615</t>
  </si>
  <si>
    <t>05615000</t>
  </si>
  <si>
    <t>RIONEGRO</t>
  </si>
  <si>
    <t>05615002</t>
  </si>
  <si>
    <t>EL TABLAZO</t>
  </si>
  <si>
    <t>05615009</t>
  </si>
  <si>
    <t>CABECERAS DE LLANO GRANDE</t>
  </si>
  <si>
    <t>05615013</t>
  </si>
  <si>
    <t>PONTEZUELA</t>
  </si>
  <si>
    <t>05615014</t>
  </si>
  <si>
    <t>ALTO BONITO</t>
  </si>
  <si>
    <t>05615017</t>
  </si>
  <si>
    <t>LA MOSCA</t>
  </si>
  <si>
    <t>05615025</t>
  </si>
  <si>
    <t>05615026</t>
  </si>
  <si>
    <t>CONDOMINIO CAMPESTRE LAGO GRANDE</t>
  </si>
  <si>
    <t>05615027</t>
  </si>
  <si>
    <t>CONDOMINIO EL REMANSO</t>
  </si>
  <si>
    <t>05615028</t>
  </si>
  <si>
    <t>CONDOMINIO SIERRAS DE MAYORI</t>
  </si>
  <si>
    <t>05615029</t>
  </si>
  <si>
    <t>CONDOMINIO VILLAS DE LLANO GRANDE</t>
  </si>
  <si>
    <t>05615030</t>
  </si>
  <si>
    <t>GALICIA PARTE ALTA</t>
  </si>
  <si>
    <t>05615031</t>
  </si>
  <si>
    <t>GALICIA PARTE BAJA</t>
  </si>
  <si>
    <t>05615032</t>
  </si>
  <si>
    <t>JAMAICA PARCELACION CAMPESTRE</t>
  </si>
  <si>
    <t>05615033</t>
  </si>
  <si>
    <t>PARCELACIÓN AGUA LUNA DE ORIENTE</t>
  </si>
  <si>
    <t>05615034</t>
  </si>
  <si>
    <t>PARCELACION ANDALUCIA</t>
  </si>
  <si>
    <t>05615035</t>
  </si>
  <si>
    <t>PARCELACION CAMELOT</t>
  </si>
  <si>
    <t>05615036</t>
  </si>
  <si>
    <t>PARCELACIÓN COCUYO</t>
  </si>
  <si>
    <t>05615037</t>
  </si>
  <si>
    <t>PARCELACIÓN COLINAS DE PAIMADÓ</t>
  </si>
  <si>
    <t>05615039</t>
  </si>
  <si>
    <t>PARCELACIÓN LA QUERENCIA</t>
  </si>
  <si>
    <t>05615043</t>
  </si>
  <si>
    <t>PARCELACION SANTA MARIA DEL LLANO</t>
  </si>
  <si>
    <t>05615045</t>
  </si>
  <si>
    <t>PARCELACIÓN TORRE MOLINOS</t>
  </si>
  <si>
    <t>05615046</t>
  </si>
  <si>
    <t>PARCELACIÓN TOSCANA</t>
  </si>
  <si>
    <t>05615047</t>
  </si>
  <si>
    <t>PARCELACIÓN VEGAS DE GUADALCANAL</t>
  </si>
  <si>
    <t>05628</t>
  </si>
  <si>
    <t>05628000</t>
  </si>
  <si>
    <t>SABANALARGA</t>
  </si>
  <si>
    <t>05628001</t>
  </si>
  <si>
    <t>EL JUNCO</t>
  </si>
  <si>
    <t>05628002</t>
  </si>
  <si>
    <t>EL ORO</t>
  </si>
  <si>
    <t>05628004</t>
  </si>
  <si>
    <t>05628007</t>
  </si>
  <si>
    <t>MEMBRILLAL</t>
  </si>
  <si>
    <t>05631</t>
  </si>
  <si>
    <t>05631000</t>
  </si>
  <si>
    <t>SABANETA</t>
  </si>
  <si>
    <t>05631001</t>
  </si>
  <si>
    <t>MARÍA AUXILIADORA</t>
  </si>
  <si>
    <t>05631002</t>
  </si>
  <si>
    <t>CAÑAVERALEJO</t>
  </si>
  <si>
    <t>05631006</t>
  </si>
  <si>
    <t>05631007</t>
  </si>
  <si>
    <t>LA INMACULADA</t>
  </si>
  <si>
    <t>05631008</t>
  </si>
  <si>
    <t>PAN DE AZÚCAR</t>
  </si>
  <si>
    <t>05631009</t>
  </si>
  <si>
    <t>LA DOCTORA</t>
  </si>
  <si>
    <t>05631010</t>
  </si>
  <si>
    <t>LAS LOMITAS</t>
  </si>
  <si>
    <t>05631013</t>
  </si>
  <si>
    <t>LOMA DE LOS HENAO</t>
  </si>
  <si>
    <t>05642</t>
  </si>
  <si>
    <t>05642000</t>
  </si>
  <si>
    <t>SALGAR</t>
  </si>
  <si>
    <t>05642001</t>
  </si>
  <si>
    <t>EL CONCILIO</t>
  </si>
  <si>
    <t>05642002</t>
  </si>
  <si>
    <t>LA CÁMARA</t>
  </si>
  <si>
    <t>05642003</t>
  </si>
  <si>
    <t>LA MARGARITA</t>
  </si>
  <si>
    <t>05642010</t>
  </si>
  <si>
    <t>PEÑALISA</t>
  </si>
  <si>
    <t>05647</t>
  </si>
  <si>
    <t>05647000</t>
  </si>
  <si>
    <t>SAN ANDRÉS DE CUERQUÍA</t>
  </si>
  <si>
    <t>05649</t>
  </si>
  <si>
    <t>05649000</t>
  </si>
  <si>
    <t>SAN CARLOS</t>
  </si>
  <si>
    <t>05649001</t>
  </si>
  <si>
    <t>EL JORDÁN</t>
  </si>
  <si>
    <t>05649002</t>
  </si>
  <si>
    <t>SAMANÁ</t>
  </si>
  <si>
    <t>05649005</t>
  </si>
  <si>
    <t>PUERTO GARZA</t>
  </si>
  <si>
    <t>05649012</t>
  </si>
  <si>
    <t>DOS QUEBRADAS</t>
  </si>
  <si>
    <t>05649013</t>
  </si>
  <si>
    <t>LA HONDITA</t>
  </si>
  <si>
    <t>05649014</t>
  </si>
  <si>
    <t>VALLEJUELO</t>
  </si>
  <si>
    <t>05652</t>
  </si>
  <si>
    <t>05652000</t>
  </si>
  <si>
    <t>SAN FRANCISCO</t>
  </si>
  <si>
    <t>05652001</t>
  </si>
  <si>
    <t>AQUITANIA</t>
  </si>
  <si>
    <t>05652008</t>
  </si>
  <si>
    <t>PAILANIA</t>
  </si>
  <si>
    <t>05652010</t>
  </si>
  <si>
    <t>RÍO CLARO</t>
  </si>
  <si>
    <t>05656</t>
  </si>
  <si>
    <t>05656000</t>
  </si>
  <si>
    <t>SAN JERÓNIMO</t>
  </si>
  <si>
    <t>05658</t>
  </si>
  <si>
    <t>05658000</t>
  </si>
  <si>
    <t>SAN JOSÉ DE LA MONTAÑA</t>
  </si>
  <si>
    <t>05659</t>
  </si>
  <si>
    <t>05659000</t>
  </si>
  <si>
    <t>SAN JUAN DE URABÁ</t>
  </si>
  <si>
    <t>05659001</t>
  </si>
  <si>
    <t>DAMAQUIEL</t>
  </si>
  <si>
    <t>05659002</t>
  </si>
  <si>
    <t>SAN JUANCITO</t>
  </si>
  <si>
    <t>05659003</t>
  </si>
  <si>
    <t>UVEROS</t>
  </si>
  <si>
    <t>05659004</t>
  </si>
  <si>
    <t>SIETE VUELTAS</t>
  </si>
  <si>
    <t>05659005</t>
  </si>
  <si>
    <t>SAN NICOLÁS DEL RÍO</t>
  </si>
  <si>
    <t>05660</t>
  </si>
  <si>
    <t>05660000</t>
  </si>
  <si>
    <t>05660001</t>
  </si>
  <si>
    <t>EL SILENCIO PERLA VERDE</t>
  </si>
  <si>
    <t>05660006</t>
  </si>
  <si>
    <t>05660007</t>
  </si>
  <si>
    <t>05660011</t>
  </si>
  <si>
    <t>MONTELORO (LA JOSEFINA)</t>
  </si>
  <si>
    <t>05660012</t>
  </si>
  <si>
    <t>LA TEBAIDA</t>
  </si>
  <si>
    <t>05660013</t>
  </si>
  <si>
    <t>SOPETRÁN</t>
  </si>
  <si>
    <t>05660014</t>
  </si>
  <si>
    <t>EL SILENCIO - EL VENTIADERO</t>
  </si>
  <si>
    <t>05660015</t>
  </si>
  <si>
    <t>MONTELORO</t>
  </si>
  <si>
    <t>05664</t>
  </si>
  <si>
    <t>05664000</t>
  </si>
  <si>
    <t>SAN PEDRO DE LOS MILAGROS</t>
  </si>
  <si>
    <t>05664005</t>
  </si>
  <si>
    <t>OVEJAS</t>
  </si>
  <si>
    <t>05665</t>
  </si>
  <si>
    <t>05665000</t>
  </si>
  <si>
    <t>SAN PEDRO DE URABÁ</t>
  </si>
  <si>
    <t>05665002</t>
  </si>
  <si>
    <t>SANTA CATALINA</t>
  </si>
  <si>
    <t>05665003</t>
  </si>
  <si>
    <t>ARENAS MONAS</t>
  </si>
  <si>
    <t>05665004</t>
  </si>
  <si>
    <t>ZAPINDONGA</t>
  </si>
  <si>
    <t>05665008</t>
  </si>
  <si>
    <t>EL TOMATE</t>
  </si>
  <si>
    <t>05667</t>
  </si>
  <si>
    <t>05667000</t>
  </si>
  <si>
    <t>SAN RAFAEL</t>
  </si>
  <si>
    <t>05670</t>
  </si>
  <si>
    <t>05670000</t>
  </si>
  <si>
    <t>SAN ROQUE</t>
  </si>
  <si>
    <t>05670001</t>
  </si>
  <si>
    <t>CRISTALES</t>
  </si>
  <si>
    <t>05670002</t>
  </si>
  <si>
    <t>PROVIDENCIA</t>
  </si>
  <si>
    <t>05670003</t>
  </si>
  <si>
    <t>SAN JOSÉ DEL NUS</t>
  </si>
  <si>
    <t>05674</t>
  </si>
  <si>
    <t>05674000</t>
  </si>
  <si>
    <t>SAN VICENTE FERRER</t>
  </si>
  <si>
    <t>SAN VICENTE</t>
  </si>
  <si>
    <t>05674001</t>
  </si>
  <si>
    <t>CORRIENTES</t>
  </si>
  <si>
    <t>05679</t>
  </si>
  <si>
    <t>05679000</t>
  </si>
  <si>
    <t>05679001</t>
  </si>
  <si>
    <t>DAMASCO</t>
  </si>
  <si>
    <t>05679004</t>
  </si>
  <si>
    <t>VERSALLES</t>
  </si>
  <si>
    <t>05679009</t>
  </si>
  <si>
    <t>YARUMALITO</t>
  </si>
  <si>
    <t>05679010</t>
  </si>
  <si>
    <t>LA LIBORIANA</t>
  </si>
  <si>
    <t>05679011</t>
  </si>
  <si>
    <t>ZARCITOS PARTE ALTA</t>
  </si>
  <si>
    <t>05686</t>
  </si>
  <si>
    <t>05686000</t>
  </si>
  <si>
    <t>SANTA ROSA DE OSOS</t>
  </si>
  <si>
    <t>05686001</t>
  </si>
  <si>
    <t>ARAGÓN</t>
  </si>
  <si>
    <t>05686003</t>
  </si>
  <si>
    <t>HOYORRICO</t>
  </si>
  <si>
    <t>05686004</t>
  </si>
  <si>
    <t>05686006</t>
  </si>
  <si>
    <t>05686008</t>
  </si>
  <si>
    <t>RÍO GRANDE</t>
  </si>
  <si>
    <t>05690</t>
  </si>
  <si>
    <t>05690000</t>
  </si>
  <si>
    <t>SANTO DOMINGO</t>
  </si>
  <si>
    <t>05690001</t>
  </si>
  <si>
    <t>BOTERO</t>
  </si>
  <si>
    <t>05690003</t>
  </si>
  <si>
    <t>PORCECITO</t>
  </si>
  <si>
    <t>05690004</t>
  </si>
  <si>
    <t>SANTIAGO</t>
  </si>
  <si>
    <t>05690005</t>
  </si>
  <si>
    <t>05697</t>
  </si>
  <si>
    <t>05697000</t>
  </si>
  <si>
    <t>EL SANTUARIO</t>
  </si>
  <si>
    <t>05736</t>
  </si>
  <si>
    <t>05736000</t>
  </si>
  <si>
    <t>SEGOVIA</t>
  </si>
  <si>
    <t>05736001</t>
  </si>
  <si>
    <t>FRAGUAS</t>
  </si>
  <si>
    <t>05736002</t>
  </si>
  <si>
    <t>PUERTO CALAVERA</t>
  </si>
  <si>
    <t>05736003</t>
  </si>
  <si>
    <t>05736004</t>
  </si>
  <si>
    <t>EL CENIZO</t>
  </si>
  <si>
    <t>05736005</t>
  </si>
  <si>
    <t>05736006</t>
  </si>
  <si>
    <t>EL CHISPERO</t>
  </si>
  <si>
    <t>05736007</t>
  </si>
  <si>
    <t>LA CALIENTE</t>
  </si>
  <si>
    <t>05756</t>
  </si>
  <si>
    <t>05756000</t>
  </si>
  <si>
    <t>SONSÓN</t>
  </si>
  <si>
    <t>05756001</t>
  </si>
  <si>
    <t>ALTO DE SABANAS</t>
  </si>
  <si>
    <t>05756005</t>
  </si>
  <si>
    <t>05756030</t>
  </si>
  <si>
    <t>LA DANTA</t>
  </si>
  <si>
    <t>05756033</t>
  </si>
  <si>
    <t>JERUSALÉN</t>
  </si>
  <si>
    <t>05761</t>
  </si>
  <si>
    <t>05761000</t>
  </si>
  <si>
    <t>05761001</t>
  </si>
  <si>
    <t>CÓRDOBA</t>
  </si>
  <si>
    <t>05761003</t>
  </si>
  <si>
    <t>HORIZONTES</t>
  </si>
  <si>
    <t>05761005</t>
  </si>
  <si>
    <t>05761011</t>
  </si>
  <si>
    <t>LA MIRANDA</t>
  </si>
  <si>
    <t>05761012</t>
  </si>
  <si>
    <t>05789</t>
  </si>
  <si>
    <t>05789000</t>
  </si>
  <si>
    <t>TÁMESIS</t>
  </si>
  <si>
    <t>05789001</t>
  </si>
  <si>
    <t>PALERMO</t>
  </si>
  <si>
    <t>05789002</t>
  </si>
  <si>
    <t>05790</t>
  </si>
  <si>
    <t>05790000</t>
  </si>
  <si>
    <t>TARAZÁ</t>
  </si>
  <si>
    <t>05790001</t>
  </si>
  <si>
    <t>05790002</t>
  </si>
  <si>
    <t>EL DOCE</t>
  </si>
  <si>
    <t>05790003</t>
  </si>
  <si>
    <t>PUERTO ANTIOQUIA</t>
  </si>
  <si>
    <t>05790004</t>
  </si>
  <si>
    <t>LA CAUCANA</t>
  </si>
  <si>
    <t>05790005</t>
  </si>
  <si>
    <t>EL GUAIMARO</t>
  </si>
  <si>
    <t>05790006</t>
  </si>
  <si>
    <t>PIEDRAS</t>
  </si>
  <si>
    <t>05792</t>
  </si>
  <si>
    <t>05792000</t>
  </si>
  <si>
    <t>TARSO</t>
  </si>
  <si>
    <t>05792003</t>
  </si>
  <si>
    <t>TOCA MOCHO</t>
  </si>
  <si>
    <t>05792006</t>
  </si>
  <si>
    <t>EL CEDRÓN</t>
  </si>
  <si>
    <t>05809</t>
  </si>
  <si>
    <t>05809000</t>
  </si>
  <si>
    <t>TITIRIBÍ</t>
  </si>
  <si>
    <t>05809001</t>
  </si>
  <si>
    <t>LA MESETA</t>
  </si>
  <si>
    <t>05809002</t>
  </si>
  <si>
    <t>ALBANIA</t>
  </si>
  <si>
    <t>05809003</t>
  </si>
  <si>
    <t>OTRAMINA</t>
  </si>
  <si>
    <t>05809004</t>
  </si>
  <si>
    <t>SITIO VIEJO</t>
  </si>
  <si>
    <t>05809014</t>
  </si>
  <si>
    <t>05809016</t>
  </si>
  <si>
    <t>PUERTO ESCONDIDO</t>
  </si>
  <si>
    <t>05809018</t>
  </si>
  <si>
    <t>VOLCÁN</t>
  </si>
  <si>
    <t>05819</t>
  </si>
  <si>
    <t>05819000</t>
  </si>
  <si>
    <t>05819001</t>
  </si>
  <si>
    <t>BUENAVISTA</t>
  </si>
  <si>
    <t>05819002</t>
  </si>
  <si>
    <t>EL VALLE</t>
  </si>
  <si>
    <t>05819005</t>
  </si>
  <si>
    <t>EL BRUGO</t>
  </si>
  <si>
    <t>05837</t>
  </si>
  <si>
    <t>05837000</t>
  </si>
  <si>
    <t>TURBO</t>
  </si>
  <si>
    <t>TURBO, DISTRITO PORTUARIO, LOGÍSTICO, INDUSTRIAL, TURÍSTICO Y COMERCIAL</t>
  </si>
  <si>
    <t>TURBO, DISTRITO ESPECIAL, PORTUARIO, LOGÍSTICO, INDUSTRIAL, TURÍSTICO Y COMERCIAL</t>
  </si>
  <si>
    <t>05837001</t>
  </si>
  <si>
    <t>CURRULAO</t>
  </si>
  <si>
    <t>05837002</t>
  </si>
  <si>
    <t>NUEVA COLONIA</t>
  </si>
  <si>
    <t>05837003</t>
  </si>
  <si>
    <t>EL TRES</t>
  </si>
  <si>
    <t>05837005</t>
  </si>
  <si>
    <t>SAN VICENTE DEL CONGO</t>
  </si>
  <si>
    <t>05837006</t>
  </si>
  <si>
    <t>TIE</t>
  </si>
  <si>
    <t>05837007</t>
  </si>
  <si>
    <t>LOMAS AISLADAS</t>
  </si>
  <si>
    <t>05837008</t>
  </si>
  <si>
    <t>05837009</t>
  </si>
  <si>
    <t>BOCAS DEL RÍO ATRATO</t>
  </si>
  <si>
    <t>05837010</t>
  </si>
  <si>
    <t>EL DOS</t>
  </si>
  <si>
    <t>05837012</t>
  </si>
  <si>
    <t>PUEBLO BELLO</t>
  </si>
  <si>
    <t>05837013</t>
  </si>
  <si>
    <t>SAN JOSÉ DE MULATOS</t>
  </si>
  <si>
    <t>05837014</t>
  </si>
  <si>
    <t>PUERTO RICO</t>
  </si>
  <si>
    <t>05837018</t>
  </si>
  <si>
    <t>NUEVO ANTIOQUIA</t>
  </si>
  <si>
    <t>05837020</t>
  </si>
  <si>
    <t>ALTO DE MULATOS</t>
  </si>
  <si>
    <t>05837023</t>
  </si>
  <si>
    <t>CASANOVA</t>
  </si>
  <si>
    <t>05837024</t>
  </si>
  <si>
    <t>LAS GARZAS</t>
  </si>
  <si>
    <t>05837025</t>
  </si>
  <si>
    <t>VILLA MARÍA</t>
  </si>
  <si>
    <t>05837026</t>
  </si>
  <si>
    <t>CODELSA</t>
  </si>
  <si>
    <t>05837027</t>
  </si>
  <si>
    <t>05837028</t>
  </si>
  <si>
    <t>NUEVA GRANADA</t>
  </si>
  <si>
    <t>05837029</t>
  </si>
  <si>
    <t>PUNTA DE PIEDRA</t>
  </si>
  <si>
    <t>05837030</t>
  </si>
  <si>
    <t>AMSTERCOL I</t>
  </si>
  <si>
    <t>05837031</t>
  </si>
  <si>
    <t>AMSTERCOL II</t>
  </si>
  <si>
    <t>05837032</t>
  </si>
  <si>
    <t>CIRILO</t>
  </si>
  <si>
    <t>05837033</t>
  </si>
  <si>
    <t>CONGO ARRIBA</t>
  </si>
  <si>
    <t>05837034</t>
  </si>
  <si>
    <t>EL UNO</t>
  </si>
  <si>
    <t>05837035</t>
  </si>
  <si>
    <t>GUADUALITO</t>
  </si>
  <si>
    <t>05837036</t>
  </si>
  <si>
    <t>LAS BABILLAS</t>
  </si>
  <si>
    <t>05837037</t>
  </si>
  <si>
    <t>LOS ENAMORADOS</t>
  </si>
  <si>
    <t>05837038</t>
  </si>
  <si>
    <t>MAKENCAL</t>
  </si>
  <si>
    <t>05837039</t>
  </si>
  <si>
    <t>PIEDRECITAS</t>
  </si>
  <si>
    <t>05837040</t>
  </si>
  <si>
    <t>SANTIAGO DE URABA</t>
  </si>
  <si>
    <t>05837041</t>
  </si>
  <si>
    <t>SIETE DE AGOSTO</t>
  </si>
  <si>
    <t>05837042</t>
  </si>
  <si>
    <t>SINAI</t>
  </si>
  <si>
    <t>05837043</t>
  </si>
  <si>
    <t>EL ROTO</t>
  </si>
  <si>
    <t>05842</t>
  </si>
  <si>
    <t>05842000</t>
  </si>
  <si>
    <t>URAMITA</t>
  </si>
  <si>
    <t>05842003</t>
  </si>
  <si>
    <t>EL PITAL</t>
  </si>
  <si>
    <t>05842004</t>
  </si>
  <si>
    <t>EL MADERO</t>
  </si>
  <si>
    <t>05842005</t>
  </si>
  <si>
    <t>LIMÓN CHUPADERO</t>
  </si>
  <si>
    <t>05847</t>
  </si>
  <si>
    <t>05847000</t>
  </si>
  <si>
    <t>URRAO</t>
  </si>
  <si>
    <t>05847003</t>
  </si>
  <si>
    <t>LA ENCARNACIÓN</t>
  </si>
  <si>
    <t>05847017</t>
  </si>
  <si>
    <t>05854</t>
  </si>
  <si>
    <t>05854000</t>
  </si>
  <si>
    <t>VALDIVIA</t>
  </si>
  <si>
    <t>05854002</t>
  </si>
  <si>
    <t>PUERTO VALDIVIA</t>
  </si>
  <si>
    <t>05854003</t>
  </si>
  <si>
    <t>RAUDAL VIEJO</t>
  </si>
  <si>
    <t>05854010</t>
  </si>
  <si>
    <t>PUERTO RAUDAL</t>
  </si>
  <si>
    <t>05856</t>
  </si>
  <si>
    <t>05856000</t>
  </si>
  <si>
    <t>VALPARAÍSO</t>
  </si>
  <si>
    <t>05858</t>
  </si>
  <si>
    <t>05858000</t>
  </si>
  <si>
    <t>VEGACHÍ</t>
  </si>
  <si>
    <t>05858001</t>
  </si>
  <si>
    <t>EL TIGRE</t>
  </si>
  <si>
    <t>05858003</t>
  </si>
  <si>
    <t>EL CINCO</t>
  </si>
  <si>
    <t>05861</t>
  </si>
  <si>
    <t>05861000</t>
  </si>
  <si>
    <t>VENECIA</t>
  </si>
  <si>
    <t>05861002</t>
  </si>
  <si>
    <t>BOLOMBOLO</t>
  </si>
  <si>
    <t>05861006</t>
  </si>
  <si>
    <t>PALENQUE</t>
  </si>
  <si>
    <t>05861008</t>
  </si>
  <si>
    <t>LA AMALIA</t>
  </si>
  <si>
    <t>05861010</t>
  </si>
  <si>
    <t>VENTIADERO</t>
  </si>
  <si>
    <t>05873</t>
  </si>
  <si>
    <t>05873000</t>
  </si>
  <si>
    <t>VIGÍA DEL FUERTE</t>
  </si>
  <si>
    <t>05873001</t>
  </si>
  <si>
    <t>SAN ANTONIO DE PADUA</t>
  </si>
  <si>
    <t>05873002</t>
  </si>
  <si>
    <t>VEGAEZ</t>
  </si>
  <si>
    <t>05873004</t>
  </si>
  <si>
    <t>SAN ALEJANDRO</t>
  </si>
  <si>
    <t>05873005</t>
  </si>
  <si>
    <t>05873006</t>
  </si>
  <si>
    <t>05873007</t>
  </si>
  <si>
    <t>BUCHADO</t>
  </si>
  <si>
    <t>05873009</t>
  </si>
  <si>
    <t>PALO BLANCO</t>
  </si>
  <si>
    <t>05873010</t>
  </si>
  <si>
    <t>BAJO MURRÍ</t>
  </si>
  <si>
    <t>05873011</t>
  </si>
  <si>
    <t>EL ARENAL</t>
  </si>
  <si>
    <t>05873012</t>
  </si>
  <si>
    <t>05873013</t>
  </si>
  <si>
    <t>LOMA MURRY</t>
  </si>
  <si>
    <t>05873014</t>
  </si>
  <si>
    <t>SAN MARTÍN</t>
  </si>
  <si>
    <t>05873015</t>
  </si>
  <si>
    <t>SANTA MARÍA</t>
  </si>
  <si>
    <t>05885</t>
  </si>
  <si>
    <t>05885000</t>
  </si>
  <si>
    <t>YALÍ</t>
  </si>
  <si>
    <t>05885027</t>
  </si>
  <si>
    <t>VILLA ANITA</t>
  </si>
  <si>
    <t>05887</t>
  </si>
  <si>
    <t>05887000</t>
  </si>
  <si>
    <t>YARUMAL</t>
  </si>
  <si>
    <t>05887003</t>
  </si>
  <si>
    <t>CEDEÑO</t>
  </si>
  <si>
    <t>05887004</t>
  </si>
  <si>
    <t>EL CEDRO</t>
  </si>
  <si>
    <t>05887006</t>
  </si>
  <si>
    <t>OCHALÍ</t>
  </si>
  <si>
    <t>05887007</t>
  </si>
  <si>
    <t>LLANOS DE CUIVA</t>
  </si>
  <si>
    <t>05887009</t>
  </si>
  <si>
    <t>EL PUEBLITO</t>
  </si>
  <si>
    <t>05887021</t>
  </si>
  <si>
    <t>05887022</t>
  </si>
  <si>
    <t>MINA VIEJA</t>
  </si>
  <si>
    <t>05890</t>
  </si>
  <si>
    <t>05890000</t>
  </si>
  <si>
    <t>YOLOMBÓ</t>
  </si>
  <si>
    <t>05890001</t>
  </si>
  <si>
    <t>05890004</t>
  </si>
  <si>
    <t>EL RUBÍ</t>
  </si>
  <si>
    <t>05890009</t>
  </si>
  <si>
    <t>VILLANUEVA</t>
  </si>
  <si>
    <t>05893</t>
  </si>
  <si>
    <t>05893000</t>
  </si>
  <si>
    <t>YONDÓ</t>
  </si>
  <si>
    <t>05893001</t>
  </si>
  <si>
    <t>CIÉNAGA DE BARBACOA - LA PUNTA</t>
  </si>
  <si>
    <t>05893002</t>
  </si>
  <si>
    <t>SAN LUIS BELTRÁN</t>
  </si>
  <si>
    <t>05893003</t>
  </si>
  <si>
    <t>SAN MIGUEL DEL TIGRE</t>
  </si>
  <si>
    <t>05893004</t>
  </si>
  <si>
    <t>CUATRO BOCAS</t>
  </si>
  <si>
    <t>05893005</t>
  </si>
  <si>
    <t>BOCAS DE SAN FRANCISCO</t>
  </si>
  <si>
    <t>05893008</t>
  </si>
  <si>
    <t>05893009</t>
  </si>
  <si>
    <t>BOCAS DE BARBACOAS</t>
  </si>
  <si>
    <t>05893014</t>
  </si>
  <si>
    <t>PUERTO LOS MANGOS</t>
  </si>
  <si>
    <t>05893015</t>
  </si>
  <si>
    <t>PUERTO MATILDE</t>
  </si>
  <si>
    <t>05893017</t>
  </si>
  <si>
    <t>PUERTO TOMAS</t>
  </si>
  <si>
    <t>05893018</t>
  </si>
  <si>
    <t>PUERTO CASABE</t>
  </si>
  <si>
    <t>05893019</t>
  </si>
  <si>
    <t>LA CONDOR</t>
  </si>
  <si>
    <t>05893021</t>
  </si>
  <si>
    <t>CHORRO DE LÁGRIMAS</t>
  </si>
  <si>
    <t>05895</t>
  </si>
  <si>
    <t>05895000</t>
  </si>
  <si>
    <t>ZARAGOZA</t>
  </si>
  <si>
    <t>05895003</t>
  </si>
  <si>
    <t>05895004</t>
  </si>
  <si>
    <t>PATO</t>
  </si>
  <si>
    <t>05895008</t>
  </si>
  <si>
    <t>VEGAS DE SEGOVIA</t>
  </si>
  <si>
    <t>05895009</t>
  </si>
  <si>
    <t>05895010</t>
  </si>
  <si>
    <t>05895011</t>
  </si>
  <si>
    <t>08</t>
  </si>
  <si>
    <t>08001</t>
  </si>
  <si>
    <t>08001000</t>
  </si>
  <si>
    <t>ATLÁNTICO</t>
  </si>
  <si>
    <t>BARRANQUILLA</t>
  </si>
  <si>
    <t>BARRANQUILLA, DISTRITO ESPECIAL, INDUSTRIAL Y PORTUARIO</t>
  </si>
  <si>
    <t>BARRANQUILLA, DISTRITO ESPECIAL, INDUSTRIAL Y PORTUARIO.</t>
  </si>
  <si>
    <t>AREA METROPOLITANA DE BARRANQUILLA</t>
  </si>
  <si>
    <t>08078</t>
  </si>
  <si>
    <t>08078000</t>
  </si>
  <si>
    <t>BARANOA</t>
  </si>
  <si>
    <t>08078001</t>
  </si>
  <si>
    <t>CAMPECHE</t>
  </si>
  <si>
    <t>08078002</t>
  </si>
  <si>
    <t>PITAL</t>
  </si>
  <si>
    <t>08078003</t>
  </si>
  <si>
    <t>SIBARCO</t>
  </si>
  <si>
    <t>08137</t>
  </si>
  <si>
    <t>08137000</t>
  </si>
  <si>
    <t>CAMPO DE LA CRUZ</t>
  </si>
  <si>
    <t>08137001</t>
  </si>
  <si>
    <t>BOHÓRQUEZ</t>
  </si>
  <si>
    <t>08141</t>
  </si>
  <si>
    <t>08141000</t>
  </si>
  <si>
    <t>CANDELARIA</t>
  </si>
  <si>
    <t>08141001</t>
  </si>
  <si>
    <t>SAN JOSÉ DEL CARRETAL</t>
  </si>
  <si>
    <t>08141002</t>
  </si>
  <si>
    <t>BUENAVENTURA DE LEÑA</t>
  </si>
  <si>
    <t>08296</t>
  </si>
  <si>
    <t>08296000</t>
  </si>
  <si>
    <t>GALAPA</t>
  </si>
  <si>
    <t>08296001</t>
  </si>
  <si>
    <t>PALUATO</t>
  </si>
  <si>
    <t>08372</t>
  </si>
  <si>
    <t>08372000</t>
  </si>
  <si>
    <t>JUAN DE ACOSTA</t>
  </si>
  <si>
    <t>08372001</t>
  </si>
  <si>
    <t>BOCATOCINO</t>
  </si>
  <si>
    <t>08372002</t>
  </si>
  <si>
    <t>CHORRERA</t>
  </si>
  <si>
    <t>08372003</t>
  </si>
  <si>
    <t>SAN JOSÉ DE SACO</t>
  </si>
  <si>
    <t>08372004</t>
  </si>
  <si>
    <t>SANTA VERÓNICA</t>
  </si>
  <si>
    <t>08372007</t>
  </si>
  <si>
    <t>URBANIZACIÓN PUNTA CANGREJO</t>
  </si>
  <si>
    <t>08421</t>
  </si>
  <si>
    <t>08421000</t>
  </si>
  <si>
    <t>LURUACO</t>
  </si>
  <si>
    <t>08421001</t>
  </si>
  <si>
    <t>ARROYO DE PIEDRA</t>
  </si>
  <si>
    <t>08421002</t>
  </si>
  <si>
    <t>PALMAR DE CANDELARIA</t>
  </si>
  <si>
    <t>08421003</t>
  </si>
  <si>
    <t>LOS PENDALES</t>
  </si>
  <si>
    <t>08421004</t>
  </si>
  <si>
    <t>SAN JUAN DE TOCAGUA</t>
  </si>
  <si>
    <t>08421005</t>
  </si>
  <si>
    <t>SANTA CRUZ</t>
  </si>
  <si>
    <t>08421006</t>
  </si>
  <si>
    <t>LOS LÍMITES</t>
  </si>
  <si>
    <t>08421007</t>
  </si>
  <si>
    <t>LA PUNTICA</t>
  </si>
  <si>
    <t>08421012</t>
  </si>
  <si>
    <t>BARRIGÓN</t>
  </si>
  <si>
    <t>08421013</t>
  </si>
  <si>
    <t>SOCAVÓN</t>
  </si>
  <si>
    <t>08433</t>
  </si>
  <si>
    <t>08433000</t>
  </si>
  <si>
    <t>MALAMBO</t>
  </si>
  <si>
    <t>08433001</t>
  </si>
  <si>
    <t>08433004</t>
  </si>
  <si>
    <t>LA AGUADA</t>
  </si>
  <si>
    <t>08433005</t>
  </si>
  <si>
    <t>PITALITO</t>
  </si>
  <si>
    <t>08436</t>
  </si>
  <si>
    <t>08436000</t>
  </si>
  <si>
    <t>MANATÍ</t>
  </si>
  <si>
    <t>08436001</t>
  </si>
  <si>
    <t>EL PORVENIR (LAS COMPUERTAS)</t>
  </si>
  <si>
    <t>08436002</t>
  </si>
  <si>
    <t>VILLA JUANA</t>
  </si>
  <si>
    <t>08520</t>
  </si>
  <si>
    <t>08520000</t>
  </si>
  <si>
    <t>PALMAR DE VARELA</t>
  </si>
  <si>
    <t>08520001</t>
  </si>
  <si>
    <t>BURRUSCOS</t>
  </si>
  <si>
    <t>08549</t>
  </si>
  <si>
    <t>08549000</t>
  </si>
  <si>
    <t>PIOJÓ</t>
  </si>
  <si>
    <t>08549001</t>
  </si>
  <si>
    <t>AGUAS VIVAS</t>
  </si>
  <si>
    <t>08549002</t>
  </si>
  <si>
    <t>EL CERRITO</t>
  </si>
  <si>
    <t>08549003</t>
  </si>
  <si>
    <t>HIBACHARO</t>
  </si>
  <si>
    <t>08558</t>
  </si>
  <si>
    <t>08558000</t>
  </si>
  <si>
    <t>POLONUEVO</t>
  </si>
  <si>
    <t>08558001</t>
  </si>
  <si>
    <t>PITAL DEL CARLÍN (PITALITO)</t>
  </si>
  <si>
    <t>08560</t>
  </si>
  <si>
    <t>08560000</t>
  </si>
  <si>
    <t>PONEDERA</t>
  </si>
  <si>
    <t>08560001</t>
  </si>
  <si>
    <t>LA RETIRADA</t>
  </si>
  <si>
    <t>08560002</t>
  </si>
  <si>
    <t>MARTILLO</t>
  </si>
  <si>
    <t>08560003</t>
  </si>
  <si>
    <t>PUERTO GIRALDO</t>
  </si>
  <si>
    <t>08560004</t>
  </si>
  <si>
    <t>08560007</t>
  </si>
  <si>
    <t>CASCAJAL</t>
  </si>
  <si>
    <t>08573</t>
  </si>
  <si>
    <t>08573000</t>
  </si>
  <si>
    <t>PUERTO COLOMBIA</t>
  </si>
  <si>
    <t>08573002</t>
  </si>
  <si>
    <t>08573003</t>
  </si>
  <si>
    <t>SABANILLA (MONTE CARMELO)</t>
  </si>
  <si>
    <t>08606</t>
  </si>
  <si>
    <t>08606000</t>
  </si>
  <si>
    <t>REPELÓN</t>
  </si>
  <si>
    <t>08606001</t>
  </si>
  <si>
    <t>ARROYO NEGRO</t>
  </si>
  <si>
    <t>08606002</t>
  </si>
  <si>
    <t>CIEN PESOS</t>
  </si>
  <si>
    <t>08606003</t>
  </si>
  <si>
    <t>LAS TABLAS</t>
  </si>
  <si>
    <t>08606004</t>
  </si>
  <si>
    <t>ROTINET</t>
  </si>
  <si>
    <t>08606005</t>
  </si>
  <si>
    <t>VILLA ROSA</t>
  </si>
  <si>
    <t>08606009</t>
  </si>
  <si>
    <t>PITA</t>
  </si>
  <si>
    <t>08634</t>
  </si>
  <si>
    <t>08634000</t>
  </si>
  <si>
    <t>SABANAGRANDE</t>
  </si>
  <si>
    <t>08638</t>
  </si>
  <si>
    <t>08638000</t>
  </si>
  <si>
    <t>08638001</t>
  </si>
  <si>
    <t>AGUADA DE PABLO</t>
  </si>
  <si>
    <t>08638002</t>
  </si>
  <si>
    <t>08638003</t>
  </si>
  <si>
    <t>COLOMBIA</t>
  </si>
  <si>
    <t>08638004</t>
  </si>
  <si>
    <t>ISABEL LÓPEZ</t>
  </si>
  <si>
    <t>08638005</t>
  </si>
  <si>
    <t>LA PEÑA</t>
  </si>
  <si>
    <t>08638006</t>
  </si>
  <si>
    <t>MOLINERO</t>
  </si>
  <si>
    <t>08638007</t>
  </si>
  <si>
    <t>MIRADOR</t>
  </si>
  <si>
    <t>08638008</t>
  </si>
  <si>
    <t>GALLEGO</t>
  </si>
  <si>
    <t>08638010</t>
  </si>
  <si>
    <t>PATILLA</t>
  </si>
  <si>
    <t>08675</t>
  </si>
  <si>
    <t>08675000</t>
  </si>
  <si>
    <t>08675001</t>
  </si>
  <si>
    <t>ALGODONAL</t>
  </si>
  <si>
    <t>08685</t>
  </si>
  <si>
    <t>08685000</t>
  </si>
  <si>
    <t>SANTO TOMÁS</t>
  </si>
  <si>
    <t>08758</t>
  </si>
  <si>
    <t>08758000</t>
  </si>
  <si>
    <t>SOLEDAD</t>
  </si>
  <si>
    <t>08770</t>
  </si>
  <si>
    <t>08770000</t>
  </si>
  <si>
    <t>SUAN</t>
  </si>
  <si>
    <t>08832</t>
  </si>
  <si>
    <t>08832000</t>
  </si>
  <si>
    <t>TUBARÁ</t>
  </si>
  <si>
    <t>08832001</t>
  </si>
  <si>
    <t>08832002</t>
  </si>
  <si>
    <t>EL MORRO</t>
  </si>
  <si>
    <t>08832003</t>
  </si>
  <si>
    <t>GUAIMARAL</t>
  </si>
  <si>
    <t>08832004</t>
  </si>
  <si>
    <t>JUARUCO</t>
  </si>
  <si>
    <t>08832007</t>
  </si>
  <si>
    <t>CORRAL DE SAN LUIS</t>
  </si>
  <si>
    <t>08832010</t>
  </si>
  <si>
    <t>PLAYA MENDOZA</t>
  </si>
  <si>
    <t>08832011</t>
  </si>
  <si>
    <t>PLAYAS DE EDRIMÁN</t>
  </si>
  <si>
    <t>08832012</t>
  </si>
  <si>
    <t>VILLAS DE PALMARITO</t>
  </si>
  <si>
    <t>08832013</t>
  </si>
  <si>
    <t>NUEVA ESPERANZA</t>
  </si>
  <si>
    <t>08849</t>
  </si>
  <si>
    <t>08849000</t>
  </si>
  <si>
    <t>USIACURÍ</t>
  </si>
  <si>
    <t>BOGOTÁ, D. C.</t>
  </si>
  <si>
    <t>BOGOTÁ, D.C.</t>
  </si>
  <si>
    <t>BOGOTÁ, DISTRITO CAPITAL</t>
  </si>
  <si>
    <t>BOGOTÁ, DISTRITO CAPITAL.</t>
  </si>
  <si>
    <t>NAZARETH</t>
  </si>
  <si>
    <t>PASQUILLA</t>
  </si>
  <si>
    <t>SAN JUAN</t>
  </si>
  <si>
    <t>MOCHUELO ALTO</t>
  </si>
  <si>
    <t>CHORRILLOS</t>
  </si>
  <si>
    <t>EL DESTINO</t>
  </si>
  <si>
    <t>QUIBA BAJO</t>
  </si>
  <si>
    <t>TIERRA NUEVA</t>
  </si>
  <si>
    <t>BOLÍVAR</t>
  </si>
  <si>
    <t>CARTAGENA DE INDIAS</t>
  </si>
  <si>
    <t>CARTAGENA DE INDIAS, DISTRITO TURÍSTICO Y CULTURAL</t>
  </si>
  <si>
    <t>CARTAGENA DE INDIAS, DISTRITO TURÍSTICO, HISTÓRICO Y CULTURAL.</t>
  </si>
  <si>
    <t>ARROYO GRANDE</t>
  </si>
  <si>
    <t>BARÚ</t>
  </si>
  <si>
    <t>BAYUNCA</t>
  </si>
  <si>
    <t>BOCACHICA</t>
  </si>
  <si>
    <t>CAÑO DEL ORO</t>
  </si>
  <si>
    <t>ISLA FUERTE</t>
  </si>
  <si>
    <t>LA BOQUILLA</t>
  </si>
  <si>
    <t>PASACABALLOS</t>
  </si>
  <si>
    <t>PUNTA CANOA</t>
  </si>
  <si>
    <t>TIERRA BOMBA</t>
  </si>
  <si>
    <t>PUNTA ARENA</t>
  </si>
  <si>
    <t>ARARCA</t>
  </si>
  <si>
    <t>LETICIA</t>
  </si>
  <si>
    <t>SANTA CRUZ DEL ISLOTE (ARCHIPIÉLAGO DE SAN BERNARDO)</t>
  </si>
  <si>
    <t>EL RECREO</t>
  </si>
  <si>
    <t>PUERTO REY</t>
  </si>
  <si>
    <t>ARROYO DE LAS CANOAS</t>
  </si>
  <si>
    <t>LAS EUROPAS</t>
  </si>
  <si>
    <t>MANZANILLO DEL MAR</t>
  </si>
  <si>
    <t>TIERRA BAJA</t>
  </si>
  <si>
    <t>BARCELONA DE INDIAS</t>
  </si>
  <si>
    <t>CARTAGENA LAGUNA CLUB</t>
  </si>
  <si>
    <t>CASAS DEL MAR</t>
  </si>
  <si>
    <t>MÚCURA</t>
  </si>
  <si>
    <t>PUERTO BELLO</t>
  </si>
  <si>
    <t>ACHÍ</t>
  </si>
  <si>
    <t>BOYACÁ</t>
  </si>
  <si>
    <t>ALGARROBO</t>
  </si>
  <si>
    <t>GUACAMAYO</t>
  </si>
  <si>
    <t>PLAYA ALTA</t>
  </si>
  <si>
    <t>TACUYA ALTA</t>
  </si>
  <si>
    <t>TRES CRUCES</t>
  </si>
  <si>
    <t>PAYANDÉ</t>
  </si>
  <si>
    <t>RÍO NUEVO</t>
  </si>
  <si>
    <t>PUERTO ISABEL</t>
  </si>
  <si>
    <t>CENTRO ALEGRE</t>
  </si>
  <si>
    <t>PUERTO VENECIA</t>
  </si>
  <si>
    <t>LOS NÍSPEROS</t>
  </si>
  <si>
    <t>PARAÍSO SINCERÍN</t>
  </si>
  <si>
    <t>ALTOS DEL ROSARIO</t>
  </si>
  <si>
    <t>EL RUBIO</t>
  </si>
  <si>
    <t>LA PACHA</t>
  </si>
  <si>
    <t>SAN ISIDRO 2</t>
  </si>
  <si>
    <t>ARENAL</t>
  </si>
  <si>
    <t>CARNIZALA</t>
  </si>
  <si>
    <t>ARJONA</t>
  </si>
  <si>
    <t>PUERTO BADEL (CAÑO SALADO)</t>
  </si>
  <si>
    <t>GAMBOTE</t>
  </si>
  <si>
    <t>ROCHA</t>
  </si>
  <si>
    <t>SINCERÍN</t>
  </si>
  <si>
    <t>SAN RAFAEL DE LA CRUZ</t>
  </si>
  <si>
    <t>CONDOMINIO HACIENDA</t>
  </si>
  <si>
    <t>EL REMANSO</t>
  </si>
  <si>
    <t>ARROYOHONDO</t>
  </si>
  <si>
    <t>MACHADO</t>
  </si>
  <si>
    <t>MONROY</t>
  </si>
  <si>
    <t>PILÓN</t>
  </si>
  <si>
    <t>SATO</t>
  </si>
  <si>
    <t>SAN FRANCISCO (SOLABANDA)</t>
  </si>
  <si>
    <t>BARRANCO DE LOBA</t>
  </si>
  <si>
    <t>RÍONUEVO</t>
  </si>
  <si>
    <t>SAN ANTONIO</t>
  </si>
  <si>
    <t>LOS CERRITOS</t>
  </si>
  <si>
    <t>LAS DELICIAS</t>
  </si>
  <si>
    <t>CALAMAR</t>
  </si>
  <si>
    <t>BARRANCA NUEVA</t>
  </si>
  <si>
    <t>BARRANCA VIEJA</t>
  </si>
  <si>
    <t>HATO VIEJO</t>
  </si>
  <si>
    <t>YUCAL</t>
  </si>
  <si>
    <t>CANTAGALLO</t>
  </si>
  <si>
    <t>SAN LORENZO</t>
  </si>
  <si>
    <t>BRISAS DE BOLÍVAR</t>
  </si>
  <si>
    <t>LA VICTORIA</t>
  </si>
  <si>
    <t>LOS PATICOS</t>
  </si>
  <si>
    <t>NO HAY COMO DIOS</t>
  </si>
  <si>
    <t>SINZONA</t>
  </si>
  <si>
    <t>PATICO BAJO</t>
  </si>
  <si>
    <t>CICUCO</t>
  </si>
  <si>
    <t>CAMPO SERENO</t>
  </si>
  <si>
    <t>SAN FRANCISCO DE LOBA</t>
  </si>
  <si>
    <t>BODEGA</t>
  </si>
  <si>
    <t>LA MONTAÑA DE ALONSO (MARTÍN ALONSO)</t>
  </si>
  <si>
    <t>SINCELEJITO</t>
  </si>
  <si>
    <t>TACAMOCHITO</t>
  </si>
  <si>
    <t>TACAMOCHO</t>
  </si>
  <si>
    <t>LAS MARÍAS</t>
  </si>
  <si>
    <t>SANAHUARE</t>
  </si>
  <si>
    <t>SOCORRO 1</t>
  </si>
  <si>
    <t>CLEMENCIA</t>
  </si>
  <si>
    <t>LAS CARAS</t>
  </si>
  <si>
    <t>EL PEÑIQUE</t>
  </si>
  <si>
    <t>EL CARMEN DE BOLÍVAR</t>
  </si>
  <si>
    <t>BAJO GRANDE</t>
  </si>
  <si>
    <t>CARACOLÍ GRANDE</t>
  </si>
  <si>
    <t>JESÚS DEL MONTE</t>
  </si>
  <si>
    <t>MACAYEPOS</t>
  </si>
  <si>
    <t>HATO NUEVO</t>
  </si>
  <si>
    <t>SANTO DOMINGO DE MEZA</t>
  </si>
  <si>
    <t>EL HOBO</t>
  </si>
  <si>
    <t>ARROYO ARENA</t>
  </si>
  <si>
    <t>LÁZARO</t>
  </si>
  <si>
    <t>PADULA</t>
  </si>
  <si>
    <t>VERDÚN</t>
  </si>
  <si>
    <t>EL GUAMO</t>
  </si>
  <si>
    <t>LA ENEA</t>
  </si>
  <si>
    <t>SAN JOSÉ DE LATA</t>
  </si>
  <si>
    <t>NERVITÍ</t>
  </si>
  <si>
    <t>ROBLES</t>
  </si>
  <si>
    <t>TASAJERA</t>
  </si>
  <si>
    <t>EL PEÑÓN</t>
  </si>
  <si>
    <t>CASTAÑAL</t>
  </si>
  <si>
    <t>LA CHAPETONA</t>
  </si>
  <si>
    <t>JAPÓN</t>
  </si>
  <si>
    <t>LA HUMAREDA</t>
  </si>
  <si>
    <t>PEÑONCITO</t>
  </si>
  <si>
    <t>HATILLO DE LOBA</t>
  </si>
  <si>
    <t>EL POZÓN</t>
  </si>
  <si>
    <t>JUANA SÁNCHEZ</t>
  </si>
  <si>
    <t>LA RIBONA</t>
  </si>
  <si>
    <t>CERRO DE LAS AGUADAS</t>
  </si>
  <si>
    <t>LAS BRISAS</t>
  </si>
  <si>
    <t>GUALÍ</t>
  </si>
  <si>
    <t>MAGANGUÉ</t>
  </si>
  <si>
    <t>BARRANCA DE YUCA</t>
  </si>
  <si>
    <t>BOCA DE SAN ANTONIO</t>
  </si>
  <si>
    <t>CEIBAL</t>
  </si>
  <si>
    <t>COYONGAL</t>
  </si>
  <si>
    <t>EL RETIRO</t>
  </si>
  <si>
    <t>GUAZO</t>
  </si>
  <si>
    <t>HENEQUÉN</t>
  </si>
  <si>
    <t>JUAN ARIAS</t>
  </si>
  <si>
    <t>LA PASCUALA</t>
  </si>
  <si>
    <t>LA VENTURA</t>
  </si>
  <si>
    <t>MADRID</t>
  </si>
  <si>
    <t>PALMARITO</t>
  </si>
  <si>
    <t>PANSEGÜITA</t>
  </si>
  <si>
    <t>PIÑALITO</t>
  </si>
  <si>
    <t>SAN RAFAEL DE CORTINA</t>
  </si>
  <si>
    <t>SAN JOSÉ DE LAS MARTAS</t>
  </si>
  <si>
    <t>SAN SEBASTIÁN DE BUENAVISTA</t>
  </si>
  <si>
    <t>SANTA FE</t>
  </si>
  <si>
    <t>SANTA MÓNICA</t>
  </si>
  <si>
    <t>SANTA PABLA</t>
  </si>
  <si>
    <t>SITIO NUEVO</t>
  </si>
  <si>
    <t>PUERTO KENNEDY</t>
  </si>
  <si>
    <t>TACALOA</t>
  </si>
  <si>
    <t>TACASALUMA</t>
  </si>
  <si>
    <t>TOLÚ</t>
  </si>
  <si>
    <t>PLAYA DE LAS FLORES</t>
  </si>
  <si>
    <t>EL CUATRO</t>
  </si>
  <si>
    <t>BOCA DE GUAMAL</t>
  </si>
  <si>
    <t>TRES PUNTAS</t>
  </si>
  <si>
    <t>EMAUS</t>
  </si>
  <si>
    <t>PUERTO NARIÑO</t>
  </si>
  <si>
    <t>PUNTA DE CARTAGENA</t>
  </si>
  <si>
    <t>ROMA</t>
  </si>
  <si>
    <t>SAN ANTOÑITO</t>
  </si>
  <si>
    <t>SANTA COITA</t>
  </si>
  <si>
    <t>FLORENCIA</t>
  </si>
  <si>
    <t>MAHATES</t>
  </si>
  <si>
    <t>EVITAR</t>
  </si>
  <si>
    <t>GAMERO</t>
  </si>
  <si>
    <t>MALAGANA</t>
  </si>
  <si>
    <t>SAN BASILIO DE PALENQUE</t>
  </si>
  <si>
    <t>SAN JOAQUÍN</t>
  </si>
  <si>
    <t>MANDINGA</t>
  </si>
  <si>
    <t>CRUZ DEL VIZO</t>
  </si>
  <si>
    <t>LA MANGA</t>
  </si>
  <si>
    <t>MARGARITA</t>
  </si>
  <si>
    <t>BOTÓN DE LEIVA</t>
  </si>
  <si>
    <t>CANTERA</t>
  </si>
  <si>
    <t>CAUSADO</t>
  </si>
  <si>
    <t>CHILLOA</t>
  </si>
  <si>
    <t>DOÑA JUANA</t>
  </si>
  <si>
    <t>MAMONCITO</t>
  </si>
  <si>
    <t>SANDOVAL</t>
  </si>
  <si>
    <t>SAN JOSÉ DE LOS TRAPICHES</t>
  </si>
  <si>
    <t>COROCITO</t>
  </si>
  <si>
    <t>GUATAQUITA</t>
  </si>
  <si>
    <t>CAÑO MONO</t>
  </si>
  <si>
    <t>LA MONTAÑA</t>
  </si>
  <si>
    <t>MARÍA LA BAJA</t>
  </si>
  <si>
    <t>CORREA</t>
  </si>
  <si>
    <t>EL NÍSPERO</t>
  </si>
  <si>
    <t>FLAMENCO</t>
  </si>
  <si>
    <t>MANPUJÁN</t>
  </si>
  <si>
    <t>ÑANGUMA</t>
  </si>
  <si>
    <t>RETIRO NUEVO</t>
  </si>
  <si>
    <t>SAN JOSÉ DEL PLAYÓN</t>
  </si>
  <si>
    <t>EL MAJAGUA</t>
  </si>
  <si>
    <t>LOS BELLOS</t>
  </si>
  <si>
    <t>MATUYA</t>
  </si>
  <si>
    <t>COLÚ</t>
  </si>
  <si>
    <t>EL FLORIDO</t>
  </si>
  <si>
    <t>NUEVO RETÉN</t>
  </si>
  <si>
    <t>PRIMERO DE JULIO</t>
  </si>
  <si>
    <t>EL SENA</t>
  </si>
  <si>
    <t>LA CURVA</t>
  </si>
  <si>
    <t>LA PISTA</t>
  </si>
  <si>
    <t>MARQUEZ</t>
  </si>
  <si>
    <t>MUNGUIA</t>
  </si>
  <si>
    <t>CEDRITO</t>
  </si>
  <si>
    <t>GUARISMO</t>
  </si>
  <si>
    <t>LA SUPREMA</t>
  </si>
  <si>
    <t>NUEVO PORVENIR</t>
  </si>
  <si>
    <t>SUCESIÓN</t>
  </si>
  <si>
    <t>TOMA RAZÓN</t>
  </si>
  <si>
    <t>MONTECRISTO</t>
  </si>
  <si>
    <t>LA DORADA</t>
  </si>
  <si>
    <t>PARAÍSO</t>
  </si>
  <si>
    <t>PUEBLO LINDO</t>
  </si>
  <si>
    <t>PUEBLO NUEVO - REGENCIA</t>
  </si>
  <si>
    <t>PUERTO ESPAÑA</t>
  </si>
  <si>
    <t>PLATANAL</t>
  </si>
  <si>
    <t>SAN AGUSTÍN</t>
  </si>
  <si>
    <t>VILLA URIBE</t>
  </si>
  <si>
    <t>SANTA CRUZ DE MOMPOX</t>
  </si>
  <si>
    <t>SANTA CRUZ DE MOMPOX. DISTRITO ESPECIAL, TURÍSTICO, CULTURAL E HISTÓRICO</t>
  </si>
  <si>
    <t>SANTA CRUZ DE MOMPÓX, DISTRITO ESPECIAL, TURÍSTICO, CULTURAL E HISTÓRICO</t>
  </si>
  <si>
    <t>CALDERA</t>
  </si>
  <si>
    <t>GUATACA</t>
  </si>
  <si>
    <t>LA JAGUA</t>
  </si>
  <si>
    <t>LA LOBATA</t>
  </si>
  <si>
    <t>LA RINCONADA</t>
  </si>
  <si>
    <t>LAS BOQUILLAS</t>
  </si>
  <si>
    <t>LOMA DE SIMÓN</t>
  </si>
  <si>
    <t>LOS PIÑONES</t>
  </si>
  <si>
    <t>SANTA ROSA</t>
  </si>
  <si>
    <t>SANTA TERESITA</t>
  </si>
  <si>
    <t>ANCÓN</t>
  </si>
  <si>
    <t>LA TRAVESÍA</t>
  </si>
  <si>
    <t>BOMBA</t>
  </si>
  <si>
    <t>EL ROSARIO</t>
  </si>
  <si>
    <t>VILLA NUEVA</t>
  </si>
  <si>
    <t>MORALES</t>
  </si>
  <si>
    <t>BODEGA CENTRAL</t>
  </si>
  <si>
    <t>EL DIQUE</t>
  </si>
  <si>
    <t>LAS PAILAS</t>
  </si>
  <si>
    <t>BOCA DE LA HONDA</t>
  </si>
  <si>
    <t>MICOAHUMADO</t>
  </si>
  <si>
    <t>PAREDES DE ORORIA</t>
  </si>
  <si>
    <t>EL CORCOVADO</t>
  </si>
  <si>
    <t>BOCA DE LA CIENAGA</t>
  </si>
  <si>
    <t>NOROSÍ</t>
  </si>
  <si>
    <t>BUENA SEÑA</t>
  </si>
  <si>
    <t>CASA DE BARRO</t>
  </si>
  <si>
    <t>LAS NIEVES</t>
  </si>
  <si>
    <t>MINA BRISA</t>
  </si>
  <si>
    <t>MINA ESTRELLA</t>
  </si>
  <si>
    <t>OLIVARES</t>
  </si>
  <si>
    <t>VILLA ARIZA</t>
  </si>
  <si>
    <t>PINILLOS</t>
  </si>
  <si>
    <t>LA RUFINA</t>
  </si>
  <si>
    <t>LA UNION</t>
  </si>
  <si>
    <t>MANTEQUERA</t>
  </si>
  <si>
    <t>PALENQUITO</t>
  </si>
  <si>
    <t>PALOMINO</t>
  </si>
  <si>
    <t>SANTA COA</t>
  </si>
  <si>
    <t>RUFINA NUEVA</t>
  </si>
  <si>
    <t>LOS LIMONES</t>
  </si>
  <si>
    <t>TAPOA</t>
  </si>
  <si>
    <t>LA UNION CABECERA</t>
  </si>
  <si>
    <t>REGIDOR</t>
  </si>
  <si>
    <t>PIÑAL</t>
  </si>
  <si>
    <t>LOS CAIMANES</t>
  </si>
  <si>
    <t>SAN CAYETANO</t>
  </si>
  <si>
    <t>SANTA TERESA</t>
  </si>
  <si>
    <t>RÍO VIEJO</t>
  </si>
  <si>
    <t>CAIMITAL</t>
  </si>
  <si>
    <t>COBADILLO</t>
  </si>
  <si>
    <t>MACEDONIA</t>
  </si>
  <si>
    <t>SIERPETUERTA</t>
  </si>
  <si>
    <t>SAN CRISTÓBAL</t>
  </si>
  <si>
    <t>HIGUERETAL</t>
  </si>
  <si>
    <t>LAS CRUCES</t>
  </si>
  <si>
    <t>SAN ESTANISLAO</t>
  </si>
  <si>
    <t>SAN ESTANISLAO DE KOSTKA</t>
  </si>
  <si>
    <t>LAS PIEDRAS</t>
  </si>
  <si>
    <t>SAN FERNANDO</t>
  </si>
  <si>
    <t>GUASIMAL</t>
  </si>
  <si>
    <t>MENCHIQUEJO</t>
  </si>
  <si>
    <t>PUNTA DE HORNOS</t>
  </si>
  <si>
    <t>EL PALMAR</t>
  </si>
  <si>
    <t>EL CONTADERO</t>
  </si>
  <si>
    <t>LA GUADUA</t>
  </si>
  <si>
    <t>LAS CUEVAS</t>
  </si>
  <si>
    <t>PAMPANILLO</t>
  </si>
  <si>
    <t>SAN JACINTO</t>
  </si>
  <si>
    <t>ARENAS</t>
  </si>
  <si>
    <t>LAS CHARQUITAS</t>
  </si>
  <si>
    <t>LAS MERCEDES</t>
  </si>
  <si>
    <t>SAN JACINTO DEL CAUCA</t>
  </si>
  <si>
    <t>TENCHE</t>
  </si>
  <si>
    <t>GALINDO</t>
  </si>
  <si>
    <t>MÉJICO</t>
  </si>
  <si>
    <t>ASTILLEROS</t>
  </si>
  <si>
    <t>SAN JUAN NEPOMUCENO</t>
  </si>
  <si>
    <t>CORRALITO</t>
  </si>
  <si>
    <t>LA HAYA</t>
  </si>
  <si>
    <t>SAN JOSÉ DEL PEÑÓN (LAS PORQUERAS)</t>
  </si>
  <si>
    <t>SAN PEDRO CONSOLADO</t>
  </si>
  <si>
    <t>SAN MARTÍN DE LOBA</t>
  </si>
  <si>
    <t>CHIMI</t>
  </si>
  <si>
    <t>PAPAYAL</t>
  </si>
  <si>
    <t>LAS PLAYITAS</t>
  </si>
  <si>
    <t>PUEBLO NUEVO CERRO DE JULIO</t>
  </si>
  <si>
    <t>EL JOBO</t>
  </si>
  <si>
    <t>EL VARAL</t>
  </si>
  <si>
    <t>LOS PUEBLOS</t>
  </si>
  <si>
    <t>CANALETAL</t>
  </si>
  <si>
    <t>EL CARMEN</t>
  </si>
  <si>
    <t>POZO AZUL</t>
  </si>
  <si>
    <t>CAÑABRAVAL</t>
  </si>
  <si>
    <t>AGUA SUCIA</t>
  </si>
  <si>
    <t>CERRO AZUL</t>
  </si>
  <si>
    <t>VALLECITO</t>
  </si>
  <si>
    <t>LA VIRGENCITA</t>
  </si>
  <si>
    <t>LA FRÍA</t>
  </si>
  <si>
    <t>LOS CAGUISES</t>
  </si>
  <si>
    <t>LA YE</t>
  </si>
  <si>
    <t>GALERAZAMBA</t>
  </si>
  <si>
    <t>LOMA DE ARENA</t>
  </si>
  <si>
    <t>SANTA ROSA DE LIMA</t>
  </si>
  <si>
    <t>SANTA ROSA DEL SUR</t>
  </si>
  <si>
    <t>FÁTIMA</t>
  </si>
  <si>
    <t>CANELOS</t>
  </si>
  <si>
    <t>SAN LUCAS</t>
  </si>
  <si>
    <t>VILLA FLOR</t>
  </si>
  <si>
    <t>SAN BENITO</t>
  </si>
  <si>
    <t>SANTA LUCIA</t>
  </si>
  <si>
    <t>SIMITÍ</t>
  </si>
  <si>
    <t>CAMPO PALLARES</t>
  </si>
  <si>
    <t>VERACRUZ</t>
  </si>
  <si>
    <t>SAN BLAS</t>
  </si>
  <si>
    <t>MONTERREY</t>
  </si>
  <si>
    <t>ANIMAS ALTAS</t>
  </si>
  <si>
    <t>ANIMAS BAJAS</t>
  </si>
  <si>
    <t>DIAMANTE</t>
  </si>
  <si>
    <t>GARZAL</t>
  </si>
  <si>
    <t>LAS ACEITUNAS</t>
  </si>
  <si>
    <t>EL PIÑAL</t>
  </si>
  <si>
    <t>LAS PALMERAS</t>
  </si>
  <si>
    <t>PATA PELA</t>
  </si>
  <si>
    <t>SABANA DE SAN LUIS</t>
  </si>
  <si>
    <t>SOPLAVIENTO</t>
  </si>
  <si>
    <t>TALAIGUA NUEVO</t>
  </si>
  <si>
    <t>CAÑOHONDO</t>
  </si>
  <si>
    <t>VESUBIO</t>
  </si>
  <si>
    <t>PATICO</t>
  </si>
  <si>
    <t>TALAIGUA VIEJO</t>
  </si>
  <si>
    <t>LADERA DE SAN MARTÍN</t>
  </si>
  <si>
    <t>PEÑÓN DE DURÁN</t>
  </si>
  <si>
    <t>LOS MANGOS</t>
  </si>
  <si>
    <t>TUPE</t>
  </si>
  <si>
    <t>TIQUISIO</t>
  </si>
  <si>
    <t>BOCAS DE SOLIS</t>
  </si>
  <si>
    <t>DOS BOCAS</t>
  </si>
  <si>
    <t>EL SUDÁN</t>
  </si>
  <si>
    <t>PUERTO COCA</t>
  </si>
  <si>
    <t>QUEBRADA DEL MEDIO</t>
  </si>
  <si>
    <t>SABANAS DEL FIRME</t>
  </si>
  <si>
    <t>TIQUISIO NUEVO</t>
  </si>
  <si>
    <t>PUERTO GAITAN</t>
  </si>
  <si>
    <t>TURBACO</t>
  </si>
  <si>
    <t>SAN JOSÉ DE CHIQUITO</t>
  </si>
  <si>
    <t>URBANIZACION VILLA DE CALATRAVA</t>
  </si>
  <si>
    <t>URBANIZACION CAMPESTRE</t>
  </si>
  <si>
    <t>URBANIZACION CATALINA</t>
  </si>
  <si>
    <t>URBANIZACION ZAPOTE</t>
  </si>
  <si>
    <t>TURBANÁ</t>
  </si>
  <si>
    <t>BALLESTAS</t>
  </si>
  <si>
    <t>LOMAS DE MATUNILLA</t>
  </si>
  <si>
    <t>ZIPACOA</t>
  </si>
  <si>
    <t>ZAMBRANO</t>
  </si>
  <si>
    <t>CAPACA</t>
  </si>
  <si>
    <t>TUNJA</t>
  </si>
  <si>
    <t>ALMEIDA</t>
  </si>
  <si>
    <t>SAN JUAN DE MOMBITA</t>
  </si>
  <si>
    <t>TOQUILLA</t>
  </si>
  <si>
    <t>DAITÓ</t>
  </si>
  <si>
    <t>PRIMAVERA</t>
  </si>
  <si>
    <t>PÉREZ</t>
  </si>
  <si>
    <t>ARCABUCO</t>
  </si>
  <si>
    <t>BELÉN</t>
  </si>
  <si>
    <t>BERBEO</t>
  </si>
  <si>
    <t>BETÉITIVA</t>
  </si>
  <si>
    <t>OTENGA</t>
  </si>
  <si>
    <t>BOAVITA</t>
  </si>
  <si>
    <t>BUSBANZÁ</t>
  </si>
  <si>
    <t>CAMPOHERMOSO</t>
  </si>
  <si>
    <t>VISTAHERMOSA</t>
  </si>
  <si>
    <t>LOS CEDROS</t>
  </si>
  <si>
    <t>CERINZA</t>
  </si>
  <si>
    <t>CHINAVITA</t>
  </si>
  <si>
    <t>CHIQUINQUIRÁ</t>
  </si>
  <si>
    <t>CHISCAS</t>
  </si>
  <si>
    <t>MERCEDES</t>
  </si>
  <si>
    <t>CHITA</t>
  </si>
  <si>
    <t>CHITARAQUE</t>
  </si>
  <si>
    <t>CHIVATÁ</t>
  </si>
  <si>
    <t>CIÉNEGA</t>
  </si>
  <si>
    <t>CÓMBITA</t>
  </si>
  <si>
    <t>EL BARNE</t>
  </si>
  <si>
    <t>SAN ONOFRE</t>
  </si>
  <si>
    <t>COPER</t>
  </si>
  <si>
    <t>CORRALES</t>
  </si>
  <si>
    <t>COVARACHÍA</t>
  </si>
  <si>
    <t>CUBARÁ</t>
  </si>
  <si>
    <t>GIBRALTAR</t>
  </si>
  <si>
    <t>PUENTE DE BOJABÁ</t>
  </si>
  <si>
    <t>CUCAITA</t>
  </si>
  <si>
    <t>CUÍTIVA</t>
  </si>
  <si>
    <t>LLANO DE ALARCÓN</t>
  </si>
  <si>
    <t>CHÍQUIZA</t>
  </si>
  <si>
    <t>SAN PEDRO DE IGUAQUE</t>
  </si>
  <si>
    <t>CHIVOR</t>
  </si>
  <si>
    <t>DUITAMA</t>
  </si>
  <si>
    <t>SAN LORENZO ABAJO</t>
  </si>
  <si>
    <t>SAN ANTONIO NORTE</t>
  </si>
  <si>
    <t>CIUDADELA INDUSTRIAL</t>
  </si>
  <si>
    <t>SANTA CLARA</t>
  </si>
  <si>
    <t>TOCOGUA</t>
  </si>
  <si>
    <t>PUEBLITO BOYACENSE</t>
  </si>
  <si>
    <t>EL COCUY</t>
  </si>
  <si>
    <t>EL ESPINO</t>
  </si>
  <si>
    <t>FIRAVITOBA</t>
  </si>
  <si>
    <t>FLORESTA</t>
  </si>
  <si>
    <t>TOBASÍA</t>
  </si>
  <si>
    <t>GACHANTIVÁ</t>
  </si>
  <si>
    <t>GÁMEZA</t>
  </si>
  <si>
    <t>GARAGOA</t>
  </si>
  <si>
    <t>GUACAMAYAS</t>
  </si>
  <si>
    <t>GUATEQUE</t>
  </si>
  <si>
    <t>GUAYATÁ</t>
  </si>
  <si>
    <t>GÜICÁN DE LA SIERRA</t>
  </si>
  <si>
    <t>IZA</t>
  </si>
  <si>
    <t>JENESANO</t>
  </si>
  <si>
    <t>CHEVA</t>
  </si>
  <si>
    <t>LABRANZAGRANDE</t>
  </si>
  <si>
    <t>LA CAPILLA</t>
  </si>
  <si>
    <t>LA UVITA</t>
  </si>
  <si>
    <t>CUSAGÜI</t>
  </si>
  <si>
    <t>VILLA DE LEYVA</t>
  </si>
  <si>
    <t>MACANAL</t>
  </si>
  <si>
    <t>SAN PEDRO DE MUCEÑO</t>
  </si>
  <si>
    <t>MARIPÍ</t>
  </si>
  <si>
    <t>ZULIA</t>
  </si>
  <si>
    <t>GUARUMAL</t>
  </si>
  <si>
    <t>MIRAFLORES</t>
  </si>
  <si>
    <t>MONGUA</t>
  </si>
  <si>
    <t>MONGUÍ</t>
  </si>
  <si>
    <t>MONIQUIRÁ</t>
  </si>
  <si>
    <t>LOS CAYENOS</t>
  </si>
  <si>
    <t>MOTAVITA</t>
  </si>
  <si>
    <t>MUZO</t>
  </si>
  <si>
    <t>NOBSA</t>
  </si>
  <si>
    <t>CHAMEZA MAYOR</t>
  </si>
  <si>
    <t>DICHO</t>
  </si>
  <si>
    <t>PUNTA LARGA</t>
  </si>
  <si>
    <t>UCUENGA</t>
  </si>
  <si>
    <t>CALERAS</t>
  </si>
  <si>
    <t>CHÁMEZA MENOR</t>
  </si>
  <si>
    <t>GUAQUIRA</t>
  </si>
  <si>
    <t>SANTANA</t>
  </si>
  <si>
    <t>NUEVO COLÓN</t>
  </si>
  <si>
    <t>OICATÁ</t>
  </si>
  <si>
    <t>OTANCHE</t>
  </si>
  <si>
    <t>PIZARRA</t>
  </si>
  <si>
    <t>SAN JOSÉ DE NAZARETH</t>
  </si>
  <si>
    <t>PACHAVITA</t>
  </si>
  <si>
    <t>PÁEZ</t>
  </si>
  <si>
    <t>LA URURIA</t>
  </si>
  <si>
    <t>SIRASÍ</t>
  </si>
  <si>
    <t>PAIPA</t>
  </si>
  <si>
    <t>PANTANO DE VARGAS</t>
  </si>
  <si>
    <t>PAJARITO</t>
  </si>
  <si>
    <t>CORINTO</t>
  </si>
  <si>
    <t>CURISÍ</t>
  </si>
  <si>
    <t>PANQUEBA</t>
  </si>
  <si>
    <t>PAUNA</t>
  </si>
  <si>
    <t>PAYA</t>
  </si>
  <si>
    <t>MORCOTE</t>
  </si>
  <si>
    <t>PAZ DE RÍO</t>
  </si>
  <si>
    <t>PAZ VIEJA</t>
  </si>
  <si>
    <t>PESCA</t>
  </si>
  <si>
    <t>PISBA</t>
  </si>
  <si>
    <t>PUERTO BOYACÁ</t>
  </si>
  <si>
    <t>GUANEGRO</t>
  </si>
  <si>
    <t>PUERTO GUTIÉRREZ</t>
  </si>
  <si>
    <t>CRUCE PALAGUA</t>
  </si>
  <si>
    <t>PUERTO SERVIEZ</t>
  </si>
  <si>
    <t>KILÓMETRO DOS Y MEDIO</t>
  </si>
  <si>
    <t>KILÓMETRO 25</t>
  </si>
  <si>
    <t>EL MARFIL</t>
  </si>
  <si>
    <t>PUERTO PINZÓN</t>
  </si>
  <si>
    <t>PUERTO ROMERO</t>
  </si>
  <si>
    <t>CRUCE EL CHAPARRO</t>
  </si>
  <si>
    <t>EL ERMITAÑO</t>
  </si>
  <si>
    <t>EL OKAL</t>
  </si>
  <si>
    <t>EL TRIQUE</t>
  </si>
  <si>
    <t>KILÓMETRO 11</t>
  </si>
  <si>
    <t>MUELLE VELÁSQUEZ</t>
  </si>
  <si>
    <t>PUERTO NIÑO</t>
  </si>
  <si>
    <t>KILÓMETRO UNO Y MEDIO</t>
  </si>
  <si>
    <t>LA CEIBA</t>
  </si>
  <si>
    <t>PALAGUA SEGUNDO SECTOR</t>
  </si>
  <si>
    <t>QUÍPAMA</t>
  </si>
  <si>
    <t>CORMAL</t>
  </si>
  <si>
    <t>EL PARQUE</t>
  </si>
  <si>
    <t>HUMBO</t>
  </si>
  <si>
    <t>EL MANGO (LA YE)</t>
  </si>
  <si>
    <t>RAMIRIQUÍ</t>
  </si>
  <si>
    <t>GUAYABAL (FÁTIMA)</t>
  </si>
  <si>
    <t>EL ESCOBAL</t>
  </si>
  <si>
    <t>VILLA TOSCANA</t>
  </si>
  <si>
    <t>RÁQUIRA</t>
  </si>
  <si>
    <t>RONDÓN</t>
  </si>
  <si>
    <t>RANCHOGRANDE</t>
  </si>
  <si>
    <t>SABOYÁ</t>
  </si>
  <si>
    <t>GARAVITO</t>
  </si>
  <si>
    <t>SÁCHICA</t>
  </si>
  <si>
    <t>SAMACÁ</t>
  </si>
  <si>
    <t>LA CUMBRE</t>
  </si>
  <si>
    <t>LA FABRICA</t>
  </si>
  <si>
    <t>SAN EDUARDO</t>
  </si>
  <si>
    <t>SAN JOSÉ DE PARE</t>
  </si>
  <si>
    <t>SAN LUIS DE GACENO</t>
  </si>
  <si>
    <t>LA MESA DEL GUAVIO</t>
  </si>
  <si>
    <t>SAN CARLOS DEL GUAVIO</t>
  </si>
  <si>
    <t>LA FRONTERA (CORREDOR VIAL)</t>
  </si>
  <si>
    <t>SAN MATEO</t>
  </si>
  <si>
    <t>SAN MIGUEL DE SEMA</t>
  </si>
  <si>
    <t>SAN PABLO DE BORBUR</t>
  </si>
  <si>
    <t>COSCUEZ</t>
  </si>
  <si>
    <t>CASABLANCA</t>
  </si>
  <si>
    <t>MATEGUADUA</t>
  </si>
  <si>
    <t>SANTA ROSA DE VITERBO</t>
  </si>
  <si>
    <t>EL IMPERIO</t>
  </si>
  <si>
    <t>SANTA SOFÍA</t>
  </si>
  <si>
    <t>SATIVANORTE</t>
  </si>
  <si>
    <t>SATIVA VIEJO</t>
  </si>
  <si>
    <t>SATIVASUR</t>
  </si>
  <si>
    <t>SIACHOQUE</t>
  </si>
  <si>
    <t>SOATÁ</t>
  </si>
  <si>
    <t>SOCOTÁ</t>
  </si>
  <si>
    <t>LOS PINOS</t>
  </si>
  <si>
    <t>SOCHA</t>
  </si>
  <si>
    <t>SOCHA VIEJO</t>
  </si>
  <si>
    <t>SOGAMOSO</t>
  </si>
  <si>
    <t>MORCÁ</t>
  </si>
  <si>
    <t>VANEGAS</t>
  </si>
  <si>
    <t>ALCAPARRAL</t>
  </si>
  <si>
    <t>MILAGRO Y PLAYITA</t>
  </si>
  <si>
    <t>SOMONDOCO</t>
  </si>
  <si>
    <t>SORA</t>
  </si>
  <si>
    <t>SOTAQUIRÁ</t>
  </si>
  <si>
    <t>BOSIGAS</t>
  </si>
  <si>
    <t>CARREÑO</t>
  </si>
  <si>
    <t>SORACÁ</t>
  </si>
  <si>
    <t>SUSACÓN</t>
  </si>
  <si>
    <t>SUTAMARCHÁN</t>
  </si>
  <si>
    <t>SUTATENZA</t>
  </si>
  <si>
    <t>TASCO</t>
  </si>
  <si>
    <t>LIBERTADORES</t>
  </si>
  <si>
    <t>EL CASTILLO</t>
  </si>
  <si>
    <t>TENZA</t>
  </si>
  <si>
    <t>TIBANÁ</t>
  </si>
  <si>
    <t>TIBASOSA</t>
  </si>
  <si>
    <t>EL PARAÍSO</t>
  </si>
  <si>
    <t>TINJACÁ</t>
  </si>
  <si>
    <t>TIPACOQUE</t>
  </si>
  <si>
    <t>JEQUE</t>
  </si>
  <si>
    <t>TOCA</t>
  </si>
  <si>
    <t>TOGÜÍ</t>
  </si>
  <si>
    <t>TÓPAGA</t>
  </si>
  <si>
    <t>BADO CASTRO</t>
  </si>
  <si>
    <t>TOTA</t>
  </si>
  <si>
    <t>TUNUNGUÁ</t>
  </si>
  <si>
    <t>TURMEQUÉ</t>
  </si>
  <si>
    <t>TUTA</t>
  </si>
  <si>
    <t>TUTAZÁ</t>
  </si>
  <si>
    <t>ÚMBITA</t>
  </si>
  <si>
    <t>VENTAQUEMADA</t>
  </si>
  <si>
    <t>PARROQUIA VIEJA</t>
  </si>
  <si>
    <t>MONTOYA</t>
  </si>
  <si>
    <t>ESTANCIA GRANDE</t>
  </si>
  <si>
    <t>PUENTE BOYACÁ</t>
  </si>
  <si>
    <t>TIERRA NEGRA</t>
  </si>
  <si>
    <t>EL CARPI</t>
  </si>
  <si>
    <t>EL MANZANO</t>
  </si>
  <si>
    <t>VIRACACHÁ</t>
  </si>
  <si>
    <t>ZETAQUIRA</t>
  </si>
  <si>
    <t>ALTO DE LISBOA</t>
  </si>
  <si>
    <t>KILOMETRO 41 - COLOMBIA</t>
  </si>
  <si>
    <t>BAJO TABLAZO</t>
  </si>
  <si>
    <t>LA CABAÑA</t>
  </si>
  <si>
    <t>LA CUCHILLA DEL SALADO</t>
  </si>
  <si>
    <t>LAS PAVAS</t>
  </si>
  <si>
    <t>SAN PEREGRINO</t>
  </si>
  <si>
    <t>ALTO TABLAZO</t>
  </si>
  <si>
    <t>ALTO DEL NARANJO</t>
  </si>
  <si>
    <t>EL ARENILLO</t>
  </si>
  <si>
    <t>LA AURORA</t>
  </si>
  <si>
    <t>MINA RICA</t>
  </si>
  <si>
    <t>LA GARRUCHA</t>
  </si>
  <si>
    <t>AGUA BONITA</t>
  </si>
  <si>
    <t>EL AGUILA</t>
  </si>
  <si>
    <t>BUENA VISTA</t>
  </si>
  <si>
    <t>CONDOMINIO PORTAL DE LOS CEREZOS</t>
  </si>
  <si>
    <t>CONDOMINIO RESERVA DE LOS ALAMOS</t>
  </si>
  <si>
    <t>CONDOMINIO SAN BERNARDO DEL VIENTO</t>
  </si>
  <si>
    <t>AGUADAS</t>
  </si>
  <si>
    <t>ARMA</t>
  </si>
  <si>
    <t>LA MERMITA</t>
  </si>
  <si>
    <t>EDÉN</t>
  </si>
  <si>
    <t>ALTO DE PITO</t>
  </si>
  <si>
    <t>ALTO DE LA MONTAÑA</t>
  </si>
  <si>
    <t>BOCAS</t>
  </si>
  <si>
    <t>VIBORAL</t>
  </si>
  <si>
    <t>PORE</t>
  </si>
  <si>
    <t>ANSERMA</t>
  </si>
  <si>
    <t>MARAPRA</t>
  </si>
  <si>
    <t>SAN PEDRO</t>
  </si>
  <si>
    <t>ARANZAZU</t>
  </si>
  <si>
    <t>BELALCÁZAR</t>
  </si>
  <si>
    <t>EL MADROÑO</t>
  </si>
  <si>
    <t>LA HABANA</t>
  </si>
  <si>
    <t>ASENTAMIENTO INDÍGENA TOTUMAL</t>
  </si>
  <si>
    <t>CHINCHINÁ</t>
  </si>
  <si>
    <t>EL TRÉBOL</t>
  </si>
  <si>
    <t>ALTO DE LA MINA</t>
  </si>
  <si>
    <t>LA QUIEBRA DEL NARANJAL</t>
  </si>
  <si>
    <t>FILADELFIA</t>
  </si>
  <si>
    <t>EL VERSO</t>
  </si>
  <si>
    <t>LA PAILA</t>
  </si>
  <si>
    <t>SAMARIA</t>
  </si>
  <si>
    <t>BALMORAL</t>
  </si>
  <si>
    <t>LA MARINA</t>
  </si>
  <si>
    <t>GUARINOCITO</t>
  </si>
  <si>
    <t>PURNIO</t>
  </si>
  <si>
    <t>LA ATARRAYA</t>
  </si>
  <si>
    <t>CAMELIAS</t>
  </si>
  <si>
    <t>HORIZONTE</t>
  </si>
  <si>
    <t>LA AGUSTINA</t>
  </si>
  <si>
    <t>PROSOCIAL LA HUMAREDA</t>
  </si>
  <si>
    <t>LA MERCED</t>
  </si>
  <si>
    <t>EL LIMÓN</t>
  </si>
  <si>
    <t>LA FELISA</t>
  </si>
  <si>
    <t>EL TAMBOR</t>
  </si>
  <si>
    <t>MANZANARES</t>
  </si>
  <si>
    <t>AGUABONITA</t>
  </si>
  <si>
    <t>LAS MARGARITAS</t>
  </si>
  <si>
    <t>LOS PLANES</t>
  </si>
  <si>
    <t>MARMATO</t>
  </si>
  <si>
    <t>CABRAS</t>
  </si>
  <si>
    <t>JIMENEZ ALTO</t>
  </si>
  <si>
    <t>JIMENEZ BAJO</t>
  </si>
  <si>
    <t>LOAIZA</t>
  </si>
  <si>
    <t>EL GUAYABITO</t>
  </si>
  <si>
    <t>LA PORTADA</t>
  </si>
  <si>
    <t>LA QUEBRADA</t>
  </si>
  <si>
    <t>MARQUETALIA</t>
  </si>
  <si>
    <t>MARULANDA</t>
  </si>
  <si>
    <t>MONTEBONITO</t>
  </si>
  <si>
    <t>NEIRA</t>
  </si>
  <si>
    <t>PUEBLO RICO</t>
  </si>
  <si>
    <t>TAPIAS</t>
  </si>
  <si>
    <t>BARRIO MEDELLÍN</t>
  </si>
  <si>
    <t>LA ISLA</t>
  </si>
  <si>
    <t>AGROVILLA</t>
  </si>
  <si>
    <t>JUNTAS</t>
  </si>
  <si>
    <t>NORCASIA</t>
  </si>
  <si>
    <t>MOSCOVITA</t>
  </si>
  <si>
    <t>PÁCORA</t>
  </si>
  <si>
    <t>CASTILLA</t>
  </si>
  <si>
    <t>LAS COLES</t>
  </si>
  <si>
    <t>SAN BARTOLOMÉ</t>
  </si>
  <si>
    <t>LOMA HERMOSA</t>
  </si>
  <si>
    <t>PALMA ALTA</t>
  </si>
  <si>
    <t>LOS CÁMBULOS</t>
  </si>
  <si>
    <t>PALESTINA</t>
  </si>
  <si>
    <t>ARAUCA</t>
  </si>
  <si>
    <t>EL JARDÍN (REPOSO)</t>
  </si>
  <si>
    <t>LA PLATA</t>
  </si>
  <si>
    <t>CARTAGENA</t>
  </si>
  <si>
    <t>LA BASTILLA</t>
  </si>
  <si>
    <t>PENSILVANIA</t>
  </si>
  <si>
    <t>ARBOLEDA</t>
  </si>
  <si>
    <t>BOLIVIA</t>
  </si>
  <si>
    <t>EL HIGUERÓN</t>
  </si>
  <si>
    <t>LA LINDA</t>
  </si>
  <si>
    <t>LA RIOJA</t>
  </si>
  <si>
    <t>PUEBLONUEVO</t>
  </si>
  <si>
    <t>SAN DANIEL</t>
  </si>
  <si>
    <t>LA SOLEDAD ALTA</t>
  </si>
  <si>
    <t>RIOSUCIO</t>
  </si>
  <si>
    <t>BONAFONT</t>
  </si>
  <si>
    <t>QUIEBRALOMO</t>
  </si>
  <si>
    <t>IBERIA</t>
  </si>
  <si>
    <t>SIPIRRA</t>
  </si>
  <si>
    <t>PUEBLO VIEJO</t>
  </si>
  <si>
    <t>LAS ESTANCIAS</t>
  </si>
  <si>
    <t>LA PLAYA - IMURRA</t>
  </si>
  <si>
    <t>TUMBABARRETO</t>
  </si>
  <si>
    <t>RISARALDA</t>
  </si>
  <si>
    <t>QUIEBRA SANTA BÁRBARA</t>
  </si>
  <si>
    <t>QUIEBRA VARILLAS</t>
  </si>
  <si>
    <t>CALLE LARGA</t>
  </si>
  <si>
    <t>SALAMINA</t>
  </si>
  <si>
    <t>VEREDA LA UNION</t>
  </si>
  <si>
    <t>BERLÍN</t>
  </si>
  <si>
    <t>ENCIMADAS</t>
  </si>
  <si>
    <t>LOS POMOS</t>
  </si>
  <si>
    <t>SAN DIEGO</t>
  </si>
  <si>
    <t>RANCHOLARGO</t>
  </si>
  <si>
    <t>DULCE NOMBRE</t>
  </si>
  <si>
    <t>PRIMAVERA ALTA</t>
  </si>
  <si>
    <t>CONDOMINIOS VALLES DE ACAPULCO Y LOS SEIS Y PUNTO</t>
  </si>
  <si>
    <t>SUPÍA</t>
  </si>
  <si>
    <t>LA QUINTA</t>
  </si>
  <si>
    <t>HOJAS ANCHAS</t>
  </si>
  <si>
    <t>PUERTO NUEVO</t>
  </si>
  <si>
    <t>PALMA SOLA</t>
  </si>
  <si>
    <t>VICTORIA</t>
  </si>
  <si>
    <t>LA PRADERA</t>
  </si>
  <si>
    <t>LA FE</t>
  </si>
  <si>
    <t>VILLA ESPERANZA</t>
  </si>
  <si>
    <t>VILLAMARÍA</t>
  </si>
  <si>
    <t>ALTO DE LA CRUZ - LOS CUERVOS</t>
  </si>
  <si>
    <t>LLANITOS</t>
  </si>
  <si>
    <t>RIOCLARO</t>
  </si>
  <si>
    <t>SAN JULIÁN</t>
  </si>
  <si>
    <t>ALTO VILLARAZO</t>
  </si>
  <si>
    <t>GALLINAZO</t>
  </si>
  <si>
    <t>LA NUEVA PRIMAVERA</t>
  </si>
  <si>
    <t>COROZAL</t>
  </si>
  <si>
    <t>PARTIDAS</t>
  </si>
  <si>
    <t>GRANJA AGRÍCOLA LA PAZ</t>
  </si>
  <si>
    <t>NUEVO RÍO CLARO</t>
  </si>
  <si>
    <t>VITERBO</t>
  </si>
  <si>
    <t>CAQUETÁ</t>
  </si>
  <si>
    <t>SAN ANTONIO DE ATENAS</t>
  </si>
  <si>
    <t>SANTANA LAS HERMOSAS</t>
  </si>
  <si>
    <t>LA ESPERANZA</t>
  </si>
  <si>
    <t>NORCACIA</t>
  </si>
  <si>
    <t>EL PARA</t>
  </si>
  <si>
    <t>CARAÑO</t>
  </si>
  <si>
    <t>CAPITOLIO</t>
  </si>
  <si>
    <t>PUERTO ARANGO</t>
  </si>
  <si>
    <t>SEBASTOPOL</t>
  </si>
  <si>
    <t>DORADO</t>
  </si>
  <si>
    <t>BELÉN DE LOS ANDAQUÍES</t>
  </si>
  <si>
    <t>EL PORTAL LA MONO</t>
  </si>
  <si>
    <t>PUERTO TORRES</t>
  </si>
  <si>
    <t>PUEBLO NUEVO LOS ÁNGELES</t>
  </si>
  <si>
    <t>ALETONES</t>
  </si>
  <si>
    <t>CARTAGENA DEL CHAIRÁ</t>
  </si>
  <si>
    <t>REMOLINO DEL CAGUÁN</t>
  </si>
  <si>
    <t>.588506861003</t>
  </si>
  <si>
    <t>SANTA FE DEL CAGUÁN</t>
  </si>
  <si>
    <t>MONSERRATE</t>
  </si>
  <si>
    <t>.581821566212</t>
  </si>
  <si>
    <t>PEÑAS COLORADAS</t>
  </si>
  <si>
    <t>.820461680362</t>
  </si>
  <si>
    <t>.204682023157</t>
  </si>
  <si>
    <t>PUERTO CAMELIA</t>
  </si>
  <si>
    <t>.630758719439</t>
  </si>
  <si>
    <t>.36850304508</t>
  </si>
  <si>
    <t>LOS CRISTALES</t>
  </si>
  <si>
    <t>.920815745051</t>
  </si>
  <si>
    <t>CUMARALES</t>
  </si>
  <si>
    <t>.852317961405</t>
  </si>
  <si>
    <t>EL CAFÉ</t>
  </si>
  <si>
    <t>.684862658325</t>
  </si>
  <si>
    <t>NÁPOLES (PUERTO NÁPOLES)</t>
  </si>
  <si>
    <t>.486686719716</t>
  </si>
  <si>
    <t>.842483559169</t>
  </si>
  <si>
    <t>LAS ÁNIMAS</t>
  </si>
  <si>
    <t>.79461833217</t>
  </si>
  <si>
    <t>CURILLO</t>
  </si>
  <si>
    <t>NOVIA PUERTO VALDIVIA</t>
  </si>
  <si>
    <t>PALIZADAS</t>
  </si>
  <si>
    <t>EL DONCELLO</t>
  </si>
  <si>
    <t>MAGUARE</t>
  </si>
  <si>
    <t>PUERTO MANRIQUE</t>
  </si>
  <si>
    <t>PUERTO HUNGRÍA</t>
  </si>
  <si>
    <t>EL PAUJÍL</t>
  </si>
  <si>
    <t>LA MONTAÑITA</t>
  </si>
  <si>
    <t>SANTUARIO</t>
  </si>
  <si>
    <t>LA UNIÓN PENEYA</t>
  </si>
  <si>
    <t>EL TRIUNFO</t>
  </si>
  <si>
    <t>MIRAMAR</t>
  </si>
  <si>
    <t>PUERTO BRASILIA</t>
  </si>
  <si>
    <t>PUERTO GAITÁN</t>
  </si>
  <si>
    <t>REINA BAJA</t>
  </si>
  <si>
    <t>PALMERAS</t>
  </si>
  <si>
    <t>EL BERLIN</t>
  </si>
  <si>
    <t>MILÁN</t>
  </si>
  <si>
    <t>SAN ANTONIO DE GETUCHA</t>
  </si>
  <si>
    <t>MATICURU - GRANARIO</t>
  </si>
  <si>
    <t>.991264458588</t>
  </si>
  <si>
    <t>LA RASTRA</t>
  </si>
  <si>
    <t>REMOLINOS DE ARICUNTÍ</t>
  </si>
  <si>
    <t>AGUA BLANCA</t>
  </si>
  <si>
    <t>AGUA NEGRA</t>
  </si>
  <si>
    <t>MORELIA</t>
  </si>
  <si>
    <t>LUSITANIA</t>
  </si>
  <si>
    <t>SANTANA RAMOS</t>
  </si>
  <si>
    <t>LA AGUILILLA</t>
  </si>
  <si>
    <t>SAN JOSÉ DEL FRAGUA</t>
  </si>
  <si>
    <t>FRAGUITA</t>
  </si>
  <si>
    <t>YURAYACO</t>
  </si>
  <si>
    <t>SABALETA</t>
  </si>
  <si>
    <t>SAN VICENTE DEL CAGUÁN</t>
  </si>
  <si>
    <t>BALSILLAS</t>
  </si>
  <si>
    <t>CAMPO HERMOSO</t>
  </si>
  <si>
    <t>TRES ESQUINAS</t>
  </si>
  <si>
    <t>PUERTO BETANIA</t>
  </si>
  <si>
    <t>TRONCALES</t>
  </si>
  <si>
    <t>GUAYABAL</t>
  </si>
  <si>
    <t>LA CAMPANA</t>
  </si>
  <si>
    <t>LOS ANDES</t>
  </si>
  <si>
    <t>PUERTO AMOR</t>
  </si>
  <si>
    <t>VILLA LOBOS</t>
  </si>
  <si>
    <t>SOLANO</t>
  </si>
  <si>
    <t>.698977525293</t>
  </si>
  <si>
    <t>ARARACUARA</t>
  </si>
  <si>
    <t>-.61563146502</t>
  </si>
  <si>
    <t>EL DANUBIO - CAMPO ALEGRE</t>
  </si>
  <si>
    <t>.486691659692</t>
  </si>
  <si>
    <t>CUEMANI</t>
  </si>
  <si>
    <t>-.538995003982</t>
  </si>
  <si>
    <t>MONONGUETE</t>
  </si>
  <si>
    <t>.778572737942</t>
  </si>
  <si>
    <t>PUERTO TEJADA</t>
  </si>
  <si>
    <t>.988590121237</t>
  </si>
  <si>
    <t>PUERTO LAS MERCEDES</t>
  </si>
  <si>
    <t>.541782147029</t>
  </si>
  <si>
    <t>SOLITA</t>
  </si>
  <si>
    <t>.876668003326</t>
  </si>
  <si>
    <t>KILÓMETRO 28 (LA ARGELIA)</t>
  </si>
  <si>
    <t>.949875749666</t>
  </si>
  <si>
    <t>KILÓMETRO 30 (CAMPO LEJANO)</t>
  </si>
  <si>
    <t>.970864496299</t>
  </si>
  <si>
    <t>UNIÓN SINCELEJO</t>
  </si>
  <si>
    <t>.968258424687</t>
  </si>
  <si>
    <t>SANTIAGO DE LA SELVA</t>
  </si>
  <si>
    <t>KILÓMETRO 18</t>
  </si>
  <si>
    <t>PLAYA RICA</t>
  </si>
  <si>
    <t>CAUCA</t>
  </si>
  <si>
    <t>POPAYÁN</t>
  </si>
  <si>
    <t>CAJETE</t>
  </si>
  <si>
    <t>CALIBÍO</t>
  </si>
  <si>
    <t>JULUMITO</t>
  </si>
  <si>
    <t>LA REJOYA</t>
  </si>
  <si>
    <t>PUEBLILLO</t>
  </si>
  <si>
    <t>PUELENJE</t>
  </si>
  <si>
    <t>POBLAZÓN</t>
  </si>
  <si>
    <t>SAMUEL SILVERIO</t>
  </si>
  <si>
    <t>CRUCERO DE PUELENJE</t>
  </si>
  <si>
    <t>EL TÚNEL</t>
  </si>
  <si>
    <t>JULUMITO ALTO</t>
  </si>
  <si>
    <t>LA CABUYERA</t>
  </si>
  <si>
    <t>LA PLAYA</t>
  </si>
  <si>
    <t>LAME</t>
  </si>
  <si>
    <t>RÍO BLANCO</t>
  </si>
  <si>
    <t>VEREDA DE TORRES</t>
  </si>
  <si>
    <t>LA ESPERANZA (JARDINES DE PAZ)</t>
  </si>
  <si>
    <t>LA FORTALEZA</t>
  </si>
  <si>
    <t>PARCELACIÓN ATARDECERES DE LA PRADERA</t>
  </si>
  <si>
    <t>ALMAGUER</t>
  </si>
  <si>
    <t>CAQUIONA</t>
  </si>
  <si>
    <t>TABLÓN</t>
  </si>
  <si>
    <t>LLACUANAS</t>
  </si>
  <si>
    <t>SAN JORGE HERRADURA</t>
  </si>
  <si>
    <t>EL MANGO</t>
  </si>
  <si>
    <t>LA BELLEZA</t>
  </si>
  <si>
    <t>EL DIVISO</t>
  </si>
  <si>
    <t>EL PLATEADO</t>
  </si>
  <si>
    <t>SINAÍ</t>
  </si>
  <si>
    <t>SAN JUAN GUADUA</t>
  </si>
  <si>
    <t>BALBOA</t>
  </si>
  <si>
    <t>LA PLANADA</t>
  </si>
  <si>
    <t>SAN ALFONSO</t>
  </si>
  <si>
    <t>LA BERMEJA</t>
  </si>
  <si>
    <t>PURETO</t>
  </si>
  <si>
    <t>LA LOMITA</t>
  </si>
  <si>
    <t>EL VIJAL</t>
  </si>
  <si>
    <t>CAPELLANÍAS</t>
  </si>
  <si>
    <t>EL RODEO</t>
  </si>
  <si>
    <t>GUACHICONO</t>
  </si>
  <si>
    <t>LERMA</t>
  </si>
  <si>
    <t>LOS MILAGROS</t>
  </si>
  <si>
    <t>MELCHOR</t>
  </si>
  <si>
    <t>LA CARBONERA</t>
  </si>
  <si>
    <t>HONDURAS</t>
  </si>
  <si>
    <t>LA BALSA</t>
  </si>
  <si>
    <t>TIMBA</t>
  </si>
  <si>
    <t>EL CERAL</t>
  </si>
  <si>
    <t>PALOBLANCO</t>
  </si>
  <si>
    <t>MUNCHIQUE</t>
  </si>
  <si>
    <t>CAJIBÍO</t>
  </si>
  <si>
    <t>LA PEDREGOSA</t>
  </si>
  <si>
    <t>LA VENTA</t>
  </si>
  <si>
    <t>SANTA TERESA DE CASAS BAJAS</t>
  </si>
  <si>
    <t>ORTEGA</t>
  </si>
  <si>
    <t>EL CAIRO</t>
  </si>
  <si>
    <t>EL COFRE</t>
  </si>
  <si>
    <t>ISLA DEL PONTON</t>
  </si>
  <si>
    <t>LA LAGUNA DINDE</t>
  </si>
  <si>
    <t>RESGUARDO INDÍGENA DEL GUAYABAL CXAYUGE FXIW CXAB</t>
  </si>
  <si>
    <t>URBANIZACIÓN LAS MARGARITAS</t>
  </si>
  <si>
    <t>CALDONO</t>
  </si>
  <si>
    <t>CERRO ALTO</t>
  </si>
  <si>
    <t>PESCADOR</t>
  </si>
  <si>
    <t>SIBERIA</t>
  </si>
  <si>
    <t>CRUCERO DE PESCADOR</t>
  </si>
  <si>
    <t>CALOTO</t>
  </si>
  <si>
    <t>EL PALO</t>
  </si>
  <si>
    <t>HUASANÓ</t>
  </si>
  <si>
    <t>QUINTERO</t>
  </si>
  <si>
    <t>LA ARROBLEDA</t>
  </si>
  <si>
    <t>CRUCERO DE GUALÍ</t>
  </si>
  <si>
    <t>HUELLAS</t>
  </si>
  <si>
    <t>ALTO EL PALO</t>
  </si>
  <si>
    <t>BODEGA ARRIBA</t>
  </si>
  <si>
    <t>EL NILO</t>
  </si>
  <si>
    <t>EL GUÁSIMO</t>
  </si>
  <si>
    <t>TOEZ</t>
  </si>
  <si>
    <t>LÓPEZ ADENTRO</t>
  </si>
  <si>
    <t>PÍLAMO</t>
  </si>
  <si>
    <t>EL JAGUAL</t>
  </si>
  <si>
    <t>MEDIA NARANJA</t>
  </si>
  <si>
    <t>EL BARRANCO</t>
  </si>
  <si>
    <t>QUEBRADITAS</t>
  </si>
  <si>
    <t>ALTO DEL REY</t>
  </si>
  <si>
    <t>CUATRO ESQUINAS</t>
  </si>
  <si>
    <t>CHAPA</t>
  </si>
  <si>
    <t>HUISITÓ</t>
  </si>
  <si>
    <t>LA ALIANZA</t>
  </si>
  <si>
    <t>LA PAZ</t>
  </si>
  <si>
    <t>LOS ANAYES</t>
  </si>
  <si>
    <t>PANDIGUANDO</t>
  </si>
  <si>
    <t>PIAGUA</t>
  </si>
  <si>
    <t>QUILCACÉ</t>
  </si>
  <si>
    <t>SEGUENGUE</t>
  </si>
  <si>
    <t>URIBE</t>
  </si>
  <si>
    <t>FONDAS</t>
  </si>
  <si>
    <t>LAS BOTAS</t>
  </si>
  <si>
    <t>EL CRUCERO DEL PUEBLO</t>
  </si>
  <si>
    <t>AIRES DE OCCIDENTE</t>
  </si>
  <si>
    <t>EL CRUCERO DE PANDIGUANDO</t>
  </si>
  <si>
    <t>EL RECUERDO</t>
  </si>
  <si>
    <t>LA CHICUEÑA</t>
  </si>
  <si>
    <t>PUENTE DEL RÍO TIMBIO</t>
  </si>
  <si>
    <t>GUACHENÉ</t>
  </si>
  <si>
    <t>BARRAGAN</t>
  </si>
  <si>
    <t>CAMPOALEGRE</t>
  </si>
  <si>
    <t>CAPONERA 1</t>
  </si>
  <si>
    <t>CAPONERA SECTOR PALO BLANCO</t>
  </si>
  <si>
    <t>CIENAGA HONDA</t>
  </si>
  <si>
    <t>GUABAL</t>
  </si>
  <si>
    <t>GUABAL 1</t>
  </si>
  <si>
    <t>GUABAL 2</t>
  </si>
  <si>
    <t>LA CABAÑITA</t>
  </si>
  <si>
    <t>LA DOMINGA</t>
  </si>
  <si>
    <t>LLANO DE TAULA ALTO</t>
  </si>
  <si>
    <t>LLANO DE TAULA BAJO</t>
  </si>
  <si>
    <t>MINGO</t>
  </si>
  <si>
    <t>OBANDO</t>
  </si>
  <si>
    <t>OBANDO SECTOR LA ESPERANZA</t>
  </si>
  <si>
    <t>GUAPI</t>
  </si>
  <si>
    <t>BENJAMÍN HERRERA (SAN VICENTE)</t>
  </si>
  <si>
    <t>CALLELARGA</t>
  </si>
  <si>
    <t>LIMONES</t>
  </si>
  <si>
    <t>SAN ANTONIO DE GUAJUÍ</t>
  </si>
  <si>
    <t>URIBE URIBE (EL NARANJO)</t>
  </si>
  <si>
    <t>QUIROGA</t>
  </si>
  <si>
    <t>CHUARE</t>
  </si>
  <si>
    <t>SAN JOSE DE GUARE</t>
  </si>
  <si>
    <t>CAIMITO</t>
  </si>
  <si>
    <t>INZÁ</t>
  </si>
  <si>
    <t>CALDERAS</t>
  </si>
  <si>
    <t>PEDREGAL</t>
  </si>
  <si>
    <t>PUERTO VALENCIA</t>
  </si>
  <si>
    <t>TUMBICHUCUE</t>
  </si>
  <si>
    <t>TURMINÁ</t>
  </si>
  <si>
    <t>LA MILAGROSA</t>
  </si>
  <si>
    <t>YAQUIVÁ</t>
  </si>
  <si>
    <t>JAMBALÓ</t>
  </si>
  <si>
    <t>LA DEPRESIÓN</t>
  </si>
  <si>
    <t>LA CUCHILLA ALTA</t>
  </si>
  <si>
    <t>LA VEGA</t>
  </si>
  <si>
    <t>ARBELA</t>
  </si>
  <si>
    <t>LOS UVOS</t>
  </si>
  <si>
    <t>PANCITARÁ</t>
  </si>
  <si>
    <t>SANTA JUANA</t>
  </si>
  <si>
    <t>BARBILLAS</t>
  </si>
  <si>
    <t>LÓPEZ DE MICAY</t>
  </si>
  <si>
    <t>LÓPEZ</t>
  </si>
  <si>
    <t>NOANAMITO</t>
  </si>
  <si>
    <t>PLAYA GRANDE</t>
  </si>
  <si>
    <t>SAN ANTONIO DE CHUARE</t>
  </si>
  <si>
    <t>TAPARAL</t>
  </si>
  <si>
    <t>SAN ANTONIO DE GURUMENDY</t>
  </si>
  <si>
    <t>SANTA CRUZ DE SIGUI</t>
  </si>
  <si>
    <t>CABECITAS</t>
  </si>
  <si>
    <t>ISLA DE GALLO</t>
  </si>
  <si>
    <t>JUAN COBO</t>
  </si>
  <si>
    <t>MERCADERES</t>
  </si>
  <si>
    <t>ARBOLEDAS</t>
  </si>
  <si>
    <t>EL PILÓN</t>
  </si>
  <si>
    <t>ESMERALDAS</t>
  </si>
  <si>
    <t>SAN JUANITO</t>
  </si>
  <si>
    <t>CURACAS</t>
  </si>
  <si>
    <t>LA DESPENSA</t>
  </si>
  <si>
    <t>SOMBRERILLOS</t>
  </si>
  <si>
    <t>EL BADO</t>
  </si>
  <si>
    <t>TABLONCITO</t>
  </si>
  <si>
    <t>MOJARRAS</t>
  </si>
  <si>
    <t>EL CANGREJO</t>
  </si>
  <si>
    <t>EL COCAL</t>
  </si>
  <si>
    <t>ESPERANZAS DE MAYO</t>
  </si>
  <si>
    <t>MIRANDA</t>
  </si>
  <si>
    <t>ORTIGAL</t>
  </si>
  <si>
    <t>TIERRADURA</t>
  </si>
  <si>
    <t>TULIPAN</t>
  </si>
  <si>
    <t>GUATEMALA</t>
  </si>
  <si>
    <t>LA LINDOSA</t>
  </si>
  <si>
    <t>CARPINTERO</t>
  </si>
  <si>
    <t>PADILLA</t>
  </si>
  <si>
    <t>YARUMALES</t>
  </si>
  <si>
    <t>EL CHAMIZO</t>
  </si>
  <si>
    <t>LOS ROBLES</t>
  </si>
  <si>
    <t>CUERNAVACA</t>
  </si>
  <si>
    <t>AVIRAMA</t>
  </si>
  <si>
    <t>COHETANDO</t>
  </si>
  <si>
    <t>ITAIBE</t>
  </si>
  <si>
    <t>RICAURTE</t>
  </si>
  <si>
    <t>RIOCHIQUITO</t>
  </si>
  <si>
    <t>SAN LUIS (POTRERILLO)</t>
  </si>
  <si>
    <t>TALAGA</t>
  </si>
  <si>
    <t>TÓEZ</t>
  </si>
  <si>
    <t>LA MESA DE TOGOIMA</t>
  </si>
  <si>
    <t>MINUTO DE DIOS</t>
  </si>
  <si>
    <t>COQUIYÓ</t>
  </si>
  <si>
    <t>GUADUALEJO</t>
  </si>
  <si>
    <t>GUAPIO</t>
  </si>
  <si>
    <t>GUAQUIYÓ</t>
  </si>
  <si>
    <t>MESA DE CALOTO</t>
  </si>
  <si>
    <t>MESA DE TÁLAGA</t>
  </si>
  <si>
    <t>VICANENGA</t>
  </si>
  <si>
    <t>LA MESA DE AVIRAMA</t>
  </si>
  <si>
    <t>LA MESA DE BELALCAZAR</t>
  </si>
  <si>
    <t>PATÍA</t>
  </si>
  <si>
    <t>EL BORDO</t>
  </si>
  <si>
    <t>BRISAS</t>
  </si>
  <si>
    <t>DON ALONSO</t>
  </si>
  <si>
    <t>GALÍNDEZ</t>
  </si>
  <si>
    <t>LA FONDA</t>
  </si>
  <si>
    <t>LA MESA</t>
  </si>
  <si>
    <t>PIEDRASENTADA</t>
  </si>
  <si>
    <t>SAJANDÍ</t>
  </si>
  <si>
    <t>EL ESTRECHO</t>
  </si>
  <si>
    <t>EL HOYO</t>
  </si>
  <si>
    <t>PALO MOCHO</t>
  </si>
  <si>
    <t>MIRAFLOR</t>
  </si>
  <si>
    <t>YAPURÁ</t>
  </si>
  <si>
    <t>LAS PALMERAS 1</t>
  </si>
  <si>
    <t>LAS PALMERAS 2</t>
  </si>
  <si>
    <t>NÁPOLES</t>
  </si>
  <si>
    <t>PIENDAMÓ - TUNÍA</t>
  </si>
  <si>
    <t>PIENDAMÓ</t>
  </si>
  <si>
    <t>TUNÍA</t>
  </si>
  <si>
    <t>BOCAS DEL PALO</t>
  </si>
  <si>
    <t>ZANJÓN RICO</t>
  </si>
  <si>
    <t>PERICO NEGRO</t>
  </si>
  <si>
    <t>VUELTA LARGA</t>
  </si>
  <si>
    <t>LOS BANCOS</t>
  </si>
  <si>
    <t>GUENGUE</t>
  </si>
  <si>
    <t>CIUDAD SUR</t>
  </si>
  <si>
    <t>PURACÉ</t>
  </si>
  <si>
    <t>COCONUCO</t>
  </si>
  <si>
    <t>SANTA LETICIA</t>
  </si>
  <si>
    <t>JUAN TAMA</t>
  </si>
  <si>
    <t>PALETARÁ</t>
  </si>
  <si>
    <t>CHAPÍO</t>
  </si>
  <si>
    <t>ROSAS</t>
  </si>
  <si>
    <t>PÁRRAGA</t>
  </si>
  <si>
    <t>CEFIRO</t>
  </si>
  <si>
    <t>SAUCE</t>
  </si>
  <si>
    <t>SAN SEBASTIÁN</t>
  </si>
  <si>
    <t>EL ROSAL</t>
  </si>
  <si>
    <t>VALENCIA</t>
  </si>
  <si>
    <t>SANTANDER DE QUILICHAO</t>
  </si>
  <si>
    <t>EL TURCO</t>
  </si>
  <si>
    <t>MONDOMO</t>
  </si>
  <si>
    <t>PARAMILLO 1</t>
  </si>
  <si>
    <t>TRES QUEBRADAS</t>
  </si>
  <si>
    <t>DOMINGUILLO</t>
  </si>
  <si>
    <t>EL CRUCERO</t>
  </si>
  <si>
    <t>QUINAMAYO</t>
  </si>
  <si>
    <t>LLANO DE ALEGRÍAS</t>
  </si>
  <si>
    <t>CABECERA DOMINGUILLO</t>
  </si>
  <si>
    <t>CAMBALACHE</t>
  </si>
  <si>
    <t>EL BROCHE</t>
  </si>
  <si>
    <t>EL LLANITO</t>
  </si>
  <si>
    <t>EL TAJO</t>
  </si>
  <si>
    <t>LA PALOMERA</t>
  </si>
  <si>
    <t>LOMITAS ABAJO</t>
  </si>
  <si>
    <t>LOMITAS ARRIBA</t>
  </si>
  <si>
    <t>LOURDES</t>
  </si>
  <si>
    <t>MANDIVA</t>
  </si>
  <si>
    <t>VILACHÍ</t>
  </si>
  <si>
    <t>PARAMILLO 2</t>
  </si>
  <si>
    <t>DESCANSE</t>
  </si>
  <si>
    <t>SAN JUAN DE VILLALOBOS</t>
  </si>
  <si>
    <t>SILVIA</t>
  </si>
  <si>
    <t>PITAYO</t>
  </si>
  <si>
    <t>QUICHAYÁ</t>
  </si>
  <si>
    <t>USENDA</t>
  </si>
  <si>
    <t>SOTARÁ PAISPAMBA</t>
  </si>
  <si>
    <t>PAISPAMBA</t>
  </si>
  <si>
    <t>LAS VEGAS</t>
  </si>
  <si>
    <t>SUÁREZ</t>
  </si>
  <si>
    <t>LA TOMA</t>
  </si>
  <si>
    <t>LA BETULIA</t>
  </si>
  <si>
    <t>TIMBÍO</t>
  </si>
  <si>
    <t>CRUCES</t>
  </si>
  <si>
    <t>ALTO SAN JOSÉ</t>
  </si>
  <si>
    <t>LAS HUACAS</t>
  </si>
  <si>
    <t>TIMBIQUÍ</t>
  </si>
  <si>
    <t>BUBUEY</t>
  </si>
  <si>
    <t>CAMARONES</t>
  </si>
  <si>
    <t>COTEJE</t>
  </si>
  <si>
    <t>SAN BERNARDO</t>
  </si>
  <si>
    <t>SANTA ROSA DE SAIJA</t>
  </si>
  <si>
    <t>CHETE</t>
  </si>
  <si>
    <t>BOCA DE PATÍA</t>
  </si>
  <si>
    <t>EL CHARCO</t>
  </si>
  <si>
    <t>EL REALITO</t>
  </si>
  <si>
    <t>CUPI</t>
  </si>
  <si>
    <t>CABECITAL</t>
  </si>
  <si>
    <t>PUERTO SAIJA</t>
  </si>
  <si>
    <t>GUANGUI</t>
  </si>
  <si>
    <t>LOS BRASOS</t>
  </si>
  <si>
    <t>PIZARE</t>
  </si>
  <si>
    <t>TORIBÍO</t>
  </si>
  <si>
    <t>TACUEYO</t>
  </si>
  <si>
    <t>CALOTO NUEVO</t>
  </si>
  <si>
    <t>EL HUILA</t>
  </si>
  <si>
    <t>TOTORÓ</t>
  </si>
  <si>
    <t>GABRIEL LÓPEZ</t>
  </si>
  <si>
    <t>PANIQUITÁ</t>
  </si>
  <si>
    <t>VILLA RICA</t>
  </si>
  <si>
    <t>JUAN IGNACIO</t>
  </si>
  <si>
    <t>CESAR</t>
  </si>
  <si>
    <t>VALLEDUPAR</t>
  </si>
  <si>
    <t>AREA METROPOLITANA DEL VALLE DEL CACIQUE UPAR</t>
  </si>
  <si>
    <t>AGUAS BLANCAS</t>
  </si>
  <si>
    <t>ATANQUEZ</t>
  </si>
  <si>
    <t>BADILLO</t>
  </si>
  <si>
    <t>CHEMESQUEMENA</t>
  </si>
  <si>
    <t>GUATAPURÍ</t>
  </si>
  <si>
    <t>GUACOCHE</t>
  </si>
  <si>
    <t>GUAYMARAL</t>
  </si>
  <si>
    <t>LA MINA</t>
  </si>
  <si>
    <t>LOS VENADOS</t>
  </si>
  <si>
    <t>MARIANGOLA</t>
  </si>
  <si>
    <t>PATILLAL</t>
  </si>
  <si>
    <t>VALENCIA DE JESUS</t>
  </si>
  <si>
    <t>CAMPERUCHO</t>
  </si>
  <si>
    <t>GUACOCHITO</t>
  </si>
  <si>
    <t>LOS CALABAZOS</t>
  </si>
  <si>
    <t>LOS CORAZONES</t>
  </si>
  <si>
    <t>LOS HATICOS  I</t>
  </si>
  <si>
    <t>LA MESA - AZUCAR BUENA</t>
  </si>
  <si>
    <t>RAICES</t>
  </si>
  <si>
    <t>RANCHO DE GOYA</t>
  </si>
  <si>
    <t>RÍO SECO</t>
  </si>
  <si>
    <t>LA VEGA  ARRIBA</t>
  </si>
  <si>
    <t>VILLA GERMANIA</t>
  </si>
  <si>
    <t>EL JABO</t>
  </si>
  <si>
    <t>EL ALTO DE LA VUELTA</t>
  </si>
  <si>
    <t>HATICOS II</t>
  </si>
  <si>
    <t>EL PERRO</t>
  </si>
  <si>
    <t>SABANA DE CRESPO</t>
  </si>
  <si>
    <t>LAS CASITAS</t>
  </si>
  <si>
    <t>MARUAMAQUE</t>
  </si>
  <si>
    <t>EL MOJAO</t>
  </si>
  <si>
    <t>RAMALITO</t>
  </si>
  <si>
    <t>VILLA RUEDA</t>
  </si>
  <si>
    <t>AGUACHICA</t>
  </si>
  <si>
    <t>BARRANCALEBRIJA</t>
  </si>
  <si>
    <t>LOMA DE CORREDOR</t>
  </si>
  <si>
    <t>PUERTO PATIÑO</t>
  </si>
  <si>
    <t>BUTURAMA</t>
  </si>
  <si>
    <t>NOREAN</t>
  </si>
  <si>
    <t>VILLA DE SAN ANDRÉS</t>
  </si>
  <si>
    <t>EL JUNCAL</t>
  </si>
  <si>
    <t>AGUSTÍN CODAZZI</t>
  </si>
  <si>
    <t>CASACARA</t>
  </si>
  <si>
    <t>LLERASCA</t>
  </si>
  <si>
    <t>PUNTA ARRECHA</t>
  </si>
  <si>
    <t>SAN RAMÓN</t>
  </si>
  <si>
    <t>ASTREA</t>
  </si>
  <si>
    <t>EL YUCAL</t>
  </si>
  <si>
    <t>SANTA CECILIA</t>
  </si>
  <si>
    <t>EL HEBRÓN</t>
  </si>
  <si>
    <t>LA Y</t>
  </si>
  <si>
    <t>NUEVA COLOMBIA</t>
  </si>
  <si>
    <t>BECERRIL</t>
  </si>
  <si>
    <t>ESTADOS UNIDOS</t>
  </si>
  <si>
    <t>LA GUAJIRITA</t>
  </si>
  <si>
    <t>BOSCONIA</t>
  </si>
  <si>
    <t>LOMA COLORADA</t>
  </si>
  <si>
    <t>PUERTO LAJAS</t>
  </si>
  <si>
    <t>CHIMICHAGUA</t>
  </si>
  <si>
    <t>MANDINGUILLA</t>
  </si>
  <si>
    <t>SALOA</t>
  </si>
  <si>
    <t>SEMPEGUA</t>
  </si>
  <si>
    <t>LA MATA</t>
  </si>
  <si>
    <t>EL CANAL</t>
  </si>
  <si>
    <t>PLATA PERDIDA</t>
  </si>
  <si>
    <t>SABANAS DE JUAN MARCOS</t>
  </si>
  <si>
    <t>HIGO AMARILLO</t>
  </si>
  <si>
    <t>BETEL</t>
  </si>
  <si>
    <t>ÚLTIMO CASO</t>
  </si>
  <si>
    <t>ZAPATI</t>
  </si>
  <si>
    <t>CABECERA</t>
  </si>
  <si>
    <t>DIOS ME VE</t>
  </si>
  <si>
    <t>LA INVERNA</t>
  </si>
  <si>
    <t>LA SABANA DEL TREBOL</t>
  </si>
  <si>
    <t>MATA DE GUILLIN</t>
  </si>
  <si>
    <t>NUEVA VICTORIA</t>
  </si>
  <si>
    <t>CHIRIGUANÁ</t>
  </si>
  <si>
    <t>POPONTE</t>
  </si>
  <si>
    <t>RINCÓN HONDO</t>
  </si>
  <si>
    <t>ESTACIÓN CHIRIGUANÁ</t>
  </si>
  <si>
    <t>AGUA FRÍA</t>
  </si>
  <si>
    <t>EL CRUCE DE LA SIERRA</t>
  </si>
  <si>
    <t>ARENAS BLANCAS</t>
  </si>
  <si>
    <t>CERRAJONES</t>
  </si>
  <si>
    <t>CURUMANÍ</t>
  </si>
  <si>
    <t>CHAMPÁN</t>
  </si>
  <si>
    <t>BARRIO ACOSTA</t>
  </si>
  <si>
    <t>HOJANCHA</t>
  </si>
  <si>
    <t>EL MAMEY</t>
  </si>
  <si>
    <t>CHINELA</t>
  </si>
  <si>
    <t>NUEVO HORIZONTE</t>
  </si>
  <si>
    <t>EL COPEY</t>
  </si>
  <si>
    <t>CARACOLICITO</t>
  </si>
  <si>
    <t>CHIMILA</t>
  </si>
  <si>
    <t>SAN FRANCISCO DE ASÍS</t>
  </si>
  <si>
    <t>EL PASO</t>
  </si>
  <si>
    <t>EL VALLITO</t>
  </si>
  <si>
    <t>POTRERILLO</t>
  </si>
  <si>
    <t>CUATRO VIENTOS</t>
  </si>
  <si>
    <t>GAMARRA</t>
  </si>
  <si>
    <t>EL CONTENTO</t>
  </si>
  <si>
    <t>PALENQUILLO</t>
  </si>
  <si>
    <t>PUERTO MOSQUITO</t>
  </si>
  <si>
    <t>PUERTO VIEJO</t>
  </si>
  <si>
    <t>GONZÁLEZ</t>
  </si>
  <si>
    <t>BÚRBURA</t>
  </si>
  <si>
    <t>CULEBRITA</t>
  </si>
  <si>
    <t>LA GLORIA</t>
  </si>
  <si>
    <t>AYACUCHO</t>
  </si>
  <si>
    <t>MOLINA</t>
  </si>
  <si>
    <t>SIMAÑA</t>
  </si>
  <si>
    <t>BESOTE</t>
  </si>
  <si>
    <t>ESTACIÓN FERROCARRIL</t>
  </si>
  <si>
    <t>LAS PUNTAS</t>
  </si>
  <si>
    <t>LA JAGUA DE IBIRICO</t>
  </si>
  <si>
    <t>LAS PALMITAS</t>
  </si>
  <si>
    <t>LA VICTORIA DE SAN ISIDRO</t>
  </si>
  <si>
    <t>MANAURE BALCÓN DEL CESAR</t>
  </si>
  <si>
    <t>PAILITAS</t>
  </si>
  <si>
    <t>RIVERA</t>
  </si>
  <si>
    <t>EL BURRO</t>
  </si>
  <si>
    <t>MATA DE BARRO</t>
  </si>
  <si>
    <t>PELAYA</t>
  </si>
  <si>
    <t>COSTILLA</t>
  </si>
  <si>
    <t>LA CAJA</t>
  </si>
  <si>
    <t>LAS MINAS DE IRACAL</t>
  </si>
  <si>
    <t>NABUSIMAKE</t>
  </si>
  <si>
    <t>RÍO DE ORO</t>
  </si>
  <si>
    <t>EL MARQUÉZ</t>
  </si>
  <si>
    <t>EL SALOBRE</t>
  </si>
  <si>
    <t>LOS ANGELES</t>
  </si>
  <si>
    <t>MONTECITOS</t>
  </si>
  <si>
    <t>MORRISON</t>
  </si>
  <si>
    <t>LOS ENCANTOS</t>
  </si>
  <si>
    <t>SAN JOSÉ DEL ORIENTE</t>
  </si>
  <si>
    <t>VARAS BLANCAS</t>
  </si>
  <si>
    <t>SAN JOSÉ DE ORIENTE - BETANIA</t>
  </si>
  <si>
    <t>MINGUILLO</t>
  </si>
  <si>
    <t>RABO LARGO</t>
  </si>
  <si>
    <t>SABANA ALTA</t>
  </si>
  <si>
    <t>SAN ALBERTO</t>
  </si>
  <si>
    <t>LA LLANA</t>
  </si>
  <si>
    <t>LÍBANO</t>
  </si>
  <si>
    <t>PUERTO CARREÑO</t>
  </si>
  <si>
    <t>LOS TUPES</t>
  </si>
  <si>
    <t>EL RINCÓN</t>
  </si>
  <si>
    <t>LAS PITILLAS</t>
  </si>
  <si>
    <t>LOS BRASILES</t>
  </si>
  <si>
    <t>TOCAIMO</t>
  </si>
  <si>
    <t>NUEVAS FLORES</t>
  </si>
  <si>
    <t>PUERTO OCULTO</t>
  </si>
  <si>
    <t>SAN JOSÉ DE LAS AMÉRICAS</t>
  </si>
  <si>
    <t>CANDELIA</t>
  </si>
  <si>
    <t>TERRAPLEN</t>
  </si>
  <si>
    <t>LA BANCA TORCOROMA</t>
  </si>
  <si>
    <t>LOS BAGRES</t>
  </si>
  <si>
    <t>PITA LIMÓN</t>
  </si>
  <si>
    <t>CAMPO AMALIA</t>
  </si>
  <si>
    <t>TAMALAMEQUE</t>
  </si>
  <si>
    <t>PALESTINA LA NUEVA</t>
  </si>
  <si>
    <t>LA BOCA</t>
  </si>
  <si>
    <t>ZAPATOSA</t>
  </si>
  <si>
    <t>ANTEQUERA</t>
  </si>
  <si>
    <t>PASACORRIENDO</t>
  </si>
  <si>
    <t>MUNDO ALREVEZ</t>
  </si>
  <si>
    <t>TOTUMITO</t>
  </si>
  <si>
    <t>MONTERÍA</t>
  </si>
  <si>
    <t>PALOTAL</t>
  </si>
  <si>
    <t>EL SABANAL</t>
  </si>
  <si>
    <t>JARAQUIEL</t>
  </si>
  <si>
    <t>LA MANTA</t>
  </si>
  <si>
    <t>LAS PALOMAS</t>
  </si>
  <si>
    <t>LETICIA - EL TRONCO</t>
  </si>
  <si>
    <t>LOS GARZONES</t>
  </si>
  <si>
    <t>NUEVO PARAÍSO</t>
  </si>
  <si>
    <t>NUEVA LUCÍA</t>
  </si>
  <si>
    <t>PATIO BONITO</t>
  </si>
  <si>
    <t>PUEBLO BUHO</t>
  </si>
  <si>
    <t>SAN ANTERITO</t>
  </si>
  <si>
    <t>TRES PALMAS</t>
  </si>
  <si>
    <t>TRES PIEDRAS</t>
  </si>
  <si>
    <t>EL BARSAL</t>
  </si>
  <si>
    <t>EL COCUELO</t>
  </si>
  <si>
    <t>MARTINICA</t>
  </si>
  <si>
    <t>TENERIFE</t>
  </si>
  <si>
    <t>MORINDÓ CENTRAL</t>
  </si>
  <si>
    <t>BOCA DE LA CEIBA</t>
  </si>
  <si>
    <t>BROQUELITO</t>
  </si>
  <si>
    <t>EL QUINCE</t>
  </si>
  <si>
    <t>EL VIDRIAL</t>
  </si>
  <si>
    <t>ENSENADA DE LA HAMACA</t>
  </si>
  <si>
    <t>GALILEA</t>
  </si>
  <si>
    <t>MAQUENCAL</t>
  </si>
  <si>
    <t>MARACAYO</t>
  </si>
  <si>
    <t>MATAMOROS</t>
  </si>
  <si>
    <t>MOCHILAS</t>
  </si>
  <si>
    <t>NUEVOS HORIZONTES</t>
  </si>
  <si>
    <t>PALMITO PICAO</t>
  </si>
  <si>
    <t>PEREIRA</t>
  </si>
  <si>
    <t>VILLAVICENCIO</t>
  </si>
  <si>
    <t>YA LA LLEVA</t>
  </si>
  <si>
    <t>AGUA VIVAS</t>
  </si>
  <si>
    <t>EL TAPAO</t>
  </si>
  <si>
    <t>LA LUCHA</t>
  </si>
  <si>
    <t>LA POZA</t>
  </si>
  <si>
    <t>LOS PANTANOS</t>
  </si>
  <si>
    <t>PUEBLO SECO</t>
  </si>
  <si>
    <t>EL FLORAL</t>
  </si>
  <si>
    <t>MEDELLIN - SAPO</t>
  </si>
  <si>
    <t>AYAPEL</t>
  </si>
  <si>
    <t>ALFONSO LÓPEZ</t>
  </si>
  <si>
    <t>CECILIA</t>
  </si>
  <si>
    <t>MARRALÚ</t>
  </si>
  <si>
    <t>PUEBLO NUEVO - POPALES</t>
  </si>
  <si>
    <t>SEHEVE</t>
  </si>
  <si>
    <t>TIERRA SANTA</t>
  </si>
  <si>
    <t>VILLA FÁTIMA</t>
  </si>
  <si>
    <t>NUEVA ESTACIÓN</t>
  </si>
  <si>
    <t>PUERTO CÓRDOBA</t>
  </si>
  <si>
    <t>MEJOR ESQUINA</t>
  </si>
  <si>
    <t>EL VIAJANO</t>
  </si>
  <si>
    <t>SANTA FE DEL ARCIAL 1</t>
  </si>
  <si>
    <t>COYONPO</t>
  </si>
  <si>
    <t>SANTA FE DE ARCIAL 2</t>
  </si>
  <si>
    <t>CANALETE</t>
  </si>
  <si>
    <t>CADILLO</t>
  </si>
  <si>
    <t>EL GUINEO</t>
  </si>
  <si>
    <t>TIERRADENTRO</t>
  </si>
  <si>
    <t>QUEBRADA DE URANGO</t>
  </si>
  <si>
    <t>BUENOS AIRES - LAS PAVAS</t>
  </si>
  <si>
    <t>CERETÉ</t>
  </si>
  <si>
    <t>MARTÍNEZ</t>
  </si>
  <si>
    <t>MATEO GÓMEZ</t>
  </si>
  <si>
    <t>RABOLARGO</t>
  </si>
  <si>
    <t>SEVERA</t>
  </si>
  <si>
    <t>CUERO CURTIDO</t>
  </si>
  <si>
    <t>RETIRO DE LOS INDIOS</t>
  </si>
  <si>
    <t>EL CHORRILLO</t>
  </si>
  <si>
    <t>ZARZALITO</t>
  </si>
  <si>
    <t>MANGUELITO</t>
  </si>
  <si>
    <t>EL QUEMADO</t>
  </si>
  <si>
    <t>BUENAVISTA DEL RETIRO</t>
  </si>
  <si>
    <t>BUENAVISTA EL QUEMADO</t>
  </si>
  <si>
    <t>RUSIA</t>
  </si>
  <si>
    <t>CHIMÁ</t>
  </si>
  <si>
    <t>ARACHE</t>
  </si>
  <si>
    <t>CAMPO BELLO</t>
  </si>
  <si>
    <t>COROZALITO</t>
  </si>
  <si>
    <t>PUNTA VERDE</t>
  </si>
  <si>
    <t>SABANACOSTA</t>
  </si>
  <si>
    <t>PIMENTAL SECTOR BURRO MUERTO</t>
  </si>
  <si>
    <t>CHINÚ</t>
  </si>
  <si>
    <t>CACAOTAL</t>
  </si>
  <si>
    <t>CARBONERO</t>
  </si>
  <si>
    <t>HEREDIA</t>
  </si>
  <si>
    <t>NUEVO ORIENTE</t>
  </si>
  <si>
    <t>FLECHAS SEVILLA</t>
  </si>
  <si>
    <t>TIERRA GRATA</t>
  </si>
  <si>
    <t>FLECHAS SABANAS</t>
  </si>
  <si>
    <t>GARBADO</t>
  </si>
  <si>
    <t>LA PANAMÁ</t>
  </si>
  <si>
    <t>LA PILONA</t>
  </si>
  <si>
    <t>RETIRO DE LOS PÉREZ</t>
  </si>
  <si>
    <t>ANDALUCÍA</t>
  </si>
  <si>
    <t>LOS ALGARROBOS</t>
  </si>
  <si>
    <t>EL DESEO</t>
  </si>
  <si>
    <t>LAS JARABAS</t>
  </si>
  <si>
    <t>PAJONAL</t>
  </si>
  <si>
    <t>PISA BONITO</t>
  </si>
  <si>
    <t>LOMAS DE PIEDRA</t>
  </si>
  <si>
    <t>BAJO DE PIEDRA</t>
  </si>
  <si>
    <t>CIÉNAGA DE ORO</t>
  </si>
  <si>
    <t>BERÁSTEGUI</t>
  </si>
  <si>
    <t>LAGUNETA</t>
  </si>
  <si>
    <t>LOS MIMBRES</t>
  </si>
  <si>
    <t>PUNTA DE YÁÑEZ</t>
  </si>
  <si>
    <t>PUERTO DE LA CRUZ</t>
  </si>
  <si>
    <t>PIJIGUAYAL</t>
  </si>
  <si>
    <t>SANTIAGO POBRE</t>
  </si>
  <si>
    <t>SAN ANTONIO DEL TÁCHIRA</t>
  </si>
  <si>
    <t>ROSA VIEJA</t>
  </si>
  <si>
    <t>LAS BALSAS</t>
  </si>
  <si>
    <t>EGIPTO</t>
  </si>
  <si>
    <t>BARRO PRIETO</t>
  </si>
  <si>
    <t>LA DRAGA</t>
  </si>
  <si>
    <t>SANTIAGUITO</t>
  </si>
  <si>
    <t>COTORRA</t>
  </si>
  <si>
    <t>PASO DE LAS FLORES</t>
  </si>
  <si>
    <t>ABROJAL</t>
  </si>
  <si>
    <t>EL BINDE</t>
  </si>
  <si>
    <t>CAIMÁN</t>
  </si>
  <si>
    <t>LAS AREPAS</t>
  </si>
  <si>
    <t>TREMENTINO</t>
  </si>
  <si>
    <t>MORALITO</t>
  </si>
  <si>
    <t>LA APARTADA</t>
  </si>
  <si>
    <t>LORICA</t>
  </si>
  <si>
    <t>SANTA CRUZ DE LORICA</t>
  </si>
  <si>
    <t>EL CARITO</t>
  </si>
  <si>
    <t>LA DOCTRINA</t>
  </si>
  <si>
    <t>LOS MONOS</t>
  </si>
  <si>
    <t>PALO DE AGUA</t>
  </si>
  <si>
    <t>TIERRALTA</t>
  </si>
  <si>
    <t>EL LAZO</t>
  </si>
  <si>
    <t>EL CAMPANO DE LOS INDIOS</t>
  </si>
  <si>
    <t>COTOCA ARRIBA</t>
  </si>
  <si>
    <t>REMOLINO</t>
  </si>
  <si>
    <t>VILLA CONCEPCION</t>
  </si>
  <si>
    <t>MATA DE CAÑA</t>
  </si>
  <si>
    <t>CASTILLERAL</t>
  </si>
  <si>
    <t>COTOCA ABAJO</t>
  </si>
  <si>
    <t>SAN NICOLÁS DE BARÍ</t>
  </si>
  <si>
    <t>LA SUBIDA</t>
  </si>
  <si>
    <t>EL PLAYÓN</t>
  </si>
  <si>
    <t>LA PEINADA</t>
  </si>
  <si>
    <t>LOS MORALES</t>
  </si>
  <si>
    <t>EL GUANABANO</t>
  </si>
  <si>
    <t>JUAN DE DIOS GARI</t>
  </si>
  <si>
    <t>LOS CÓRDOBAS</t>
  </si>
  <si>
    <t>EL EBANO</t>
  </si>
  <si>
    <t>SANTA ROSA LA CAÑA</t>
  </si>
  <si>
    <t>LA SALADA</t>
  </si>
  <si>
    <t>MORINDÓ SANTANA</t>
  </si>
  <si>
    <t>JALISCO</t>
  </si>
  <si>
    <t>EL GUÁIMARO</t>
  </si>
  <si>
    <t>LA APONDERANCIA</t>
  </si>
  <si>
    <t>LOS ESQUIMALES</t>
  </si>
  <si>
    <t>NUEVO NARIÑO</t>
  </si>
  <si>
    <t>MOMIL</t>
  </si>
  <si>
    <t>SACANA</t>
  </si>
  <si>
    <t>PUEBLECITO</t>
  </si>
  <si>
    <t>MONTELÍBANO</t>
  </si>
  <si>
    <t>EL ANCLAR</t>
  </si>
  <si>
    <t>SAN FRANCISCO DEL RAYO</t>
  </si>
  <si>
    <t>PICA PICA NUEVO</t>
  </si>
  <si>
    <t>PUERTO ANCHICA</t>
  </si>
  <si>
    <t>VILLA CARMINIA</t>
  </si>
  <si>
    <t>MOÑITOS</t>
  </si>
  <si>
    <t>RÍO CEDRO</t>
  </si>
  <si>
    <t>SANTANDER DE LA CRUZ</t>
  </si>
  <si>
    <t>BAJO DEL LIMÓN</t>
  </si>
  <si>
    <t>BELLA COHITA</t>
  </si>
  <si>
    <t>BROQUELES</t>
  </si>
  <si>
    <t>LA RADA</t>
  </si>
  <si>
    <t>LAS MUJERES</t>
  </si>
  <si>
    <t>NARANJAL</t>
  </si>
  <si>
    <t>PERPETUO SOCORRO</t>
  </si>
  <si>
    <t>PLANETA RICA</t>
  </si>
  <si>
    <t>ARENOSO</t>
  </si>
  <si>
    <t>SANTANA (CENTRO ALEGRE)</t>
  </si>
  <si>
    <t>EL ALMENDRO</t>
  </si>
  <si>
    <t>MARAÑONAL</t>
  </si>
  <si>
    <t>PLAZA BONITA</t>
  </si>
  <si>
    <t>MEDIO RANCHO</t>
  </si>
  <si>
    <t>PAMPLONA</t>
  </si>
  <si>
    <t>EL REPARO</t>
  </si>
  <si>
    <t>LOS CERROS</t>
  </si>
  <si>
    <t>LAS PELONAS</t>
  </si>
  <si>
    <t>SAN JERÓNIMO (GOLERO)</t>
  </si>
  <si>
    <t>EL GUAYABO</t>
  </si>
  <si>
    <t>SAN JOSÉ DE CINTURA</t>
  </si>
  <si>
    <t>CORCOVAO</t>
  </si>
  <si>
    <t>EL POBLADO</t>
  </si>
  <si>
    <t>LA GRANJITA</t>
  </si>
  <si>
    <t>LA MAGDALENA</t>
  </si>
  <si>
    <t>PALMIRA</t>
  </si>
  <si>
    <t>NEIVA</t>
  </si>
  <si>
    <t>ARROYO DE ARENAS</t>
  </si>
  <si>
    <t>EL CAMPANO</t>
  </si>
  <si>
    <t>CAFÉ PISAO</t>
  </si>
  <si>
    <t>APARTADA DE BETULIA</t>
  </si>
  <si>
    <t>EL CORRAL</t>
  </si>
  <si>
    <t>EL CHIPAL</t>
  </si>
  <si>
    <t>EL TOCHE</t>
  </si>
  <si>
    <t>CRISTO REY</t>
  </si>
  <si>
    <t>EL PANTANO</t>
  </si>
  <si>
    <t>SAN JOSÉ DE CANALETE</t>
  </si>
  <si>
    <t>VILLA ESTER</t>
  </si>
  <si>
    <t>ARIZAL</t>
  </si>
  <si>
    <t>EL SILENCIO</t>
  </si>
  <si>
    <t>PUERTO LIBERTADOR</t>
  </si>
  <si>
    <t>LA RICA</t>
  </si>
  <si>
    <t>PICA PICA VIEJO</t>
  </si>
  <si>
    <t>JUAN JOSÉ</t>
  </si>
  <si>
    <t>SANTA FÉ DE LAS CLARAS</t>
  </si>
  <si>
    <t>PUERTO BELÉN</t>
  </si>
  <si>
    <t>EL BRILLANTE</t>
  </si>
  <si>
    <t>PUERTO CAREPA</t>
  </si>
  <si>
    <t>TORNO ROJO</t>
  </si>
  <si>
    <t>CENTRO AMÉRICA</t>
  </si>
  <si>
    <t>COROSALITO</t>
  </si>
  <si>
    <t>PURÍSIMA DE LA CONCEPCIÓN</t>
  </si>
  <si>
    <t>ASERRADERO</t>
  </si>
  <si>
    <t>EL HUESO</t>
  </si>
  <si>
    <t>LOS CORRALES</t>
  </si>
  <si>
    <t>SAN PEDRO DE ARROYO HONDO</t>
  </si>
  <si>
    <t>COMEJEN</t>
  </si>
  <si>
    <t>CERROPETRONA</t>
  </si>
  <si>
    <t>SAHAGÚN</t>
  </si>
  <si>
    <t>ARENAS DEL NORTE</t>
  </si>
  <si>
    <t>CATALINA</t>
  </si>
  <si>
    <t>COLOMBOY</t>
  </si>
  <si>
    <t>MORROCOY</t>
  </si>
  <si>
    <t>RODANIA</t>
  </si>
  <si>
    <t>SALITRAL</t>
  </si>
  <si>
    <t>SANTIAGO ABAJO</t>
  </si>
  <si>
    <t>LAS BOCAS</t>
  </si>
  <si>
    <t>PISA FLORES</t>
  </si>
  <si>
    <t>EL OLIVO</t>
  </si>
  <si>
    <t>BRUSELAS</t>
  </si>
  <si>
    <t>LOS BARRILES</t>
  </si>
  <si>
    <t>EL REMOLINO</t>
  </si>
  <si>
    <t>GUAIMARITO</t>
  </si>
  <si>
    <t>GUAIMARO</t>
  </si>
  <si>
    <t>LAS AGUADITAS</t>
  </si>
  <si>
    <t>SAN ANDRESITO</t>
  </si>
  <si>
    <t>DIVIDIVI</t>
  </si>
  <si>
    <t>SALGUERITO</t>
  </si>
  <si>
    <t>KILÓMETRO 32</t>
  </si>
  <si>
    <t>KILÓMETRO 34</t>
  </si>
  <si>
    <t>LA MUSICA</t>
  </si>
  <si>
    <t>LOS CHIBOLOS</t>
  </si>
  <si>
    <t>SABANA DE LA FUENTE</t>
  </si>
  <si>
    <t>SAN ANDRÉS DE SOTAVENTO</t>
  </si>
  <si>
    <t>EL BANCO</t>
  </si>
  <si>
    <t>LOS CARRETOS</t>
  </si>
  <si>
    <t>PUEBLECITO SUR</t>
  </si>
  <si>
    <t>LOS CASTILLOS</t>
  </si>
  <si>
    <t>JEJÉN</t>
  </si>
  <si>
    <t>CRUZ DE GUAYABO</t>
  </si>
  <si>
    <t>EL HOYAL</t>
  </si>
  <si>
    <t>BERLIN</t>
  </si>
  <si>
    <t>GARDENIA</t>
  </si>
  <si>
    <t>PATIO BONITO NORTE</t>
  </si>
  <si>
    <t>PATIO BONITO SUR</t>
  </si>
  <si>
    <t>SAN GREGORIO</t>
  </si>
  <si>
    <t>SAN ANTERO</t>
  </si>
  <si>
    <t>NUEVO AGRADO</t>
  </si>
  <si>
    <t>SANTA ROSA DEL BÁLSAMO</t>
  </si>
  <si>
    <t>TIJERETAS</t>
  </si>
  <si>
    <t>BIJAITO</t>
  </si>
  <si>
    <t>CALAO</t>
  </si>
  <si>
    <t>CISPATA</t>
  </si>
  <si>
    <t>GRAU</t>
  </si>
  <si>
    <t>LA BONGUITA</t>
  </si>
  <si>
    <t>LA PARRILLA</t>
  </si>
  <si>
    <t>LAS NUBES</t>
  </si>
  <si>
    <t>PLAYA BLANCA</t>
  </si>
  <si>
    <t>PUNTA BOLIVAR</t>
  </si>
  <si>
    <t>SAN JOSE</t>
  </si>
  <si>
    <t>BERNARDO ESCOBAR</t>
  </si>
  <si>
    <t>MIRIAM PARDO</t>
  </si>
  <si>
    <t>SAN MARTÍN 1</t>
  </si>
  <si>
    <t>SAN MARTÍN 2</t>
  </si>
  <si>
    <t>NARANJO 1</t>
  </si>
  <si>
    <t>SAN BERNARDO DEL VIENTO</t>
  </si>
  <si>
    <t>JOSÉ MANUEL DE ALTAMIRA</t>
  </si>
  <si>
    <t>PASO NUEVO</t>
  </si>
  <si>
    <t>PLAYAS DEL VIENTO</t>
  </si>
  <si>
    <t>SAN BLAS DE JUNÍN</t>
  </si>
  <si>
    <t>CHIQUÍ</t>
  </si>
  <si>
    <t>SAN JOSÉ DE LAS CAÑAS</t>
  </si>
  <si>
    <t>CAMINO REAL</t>
  </si>
  <si>
    <t>TINAJONES</t>
  </si>
  <si>
    <t>EL DARIEN</t>
  </si>
  <si>
    <t>SANTA INÉS DE MONTERO</t>
  </si>
  <si>
    <t>CARRIZAL</t>
  </si>
  <si>
    <t>GUACHARACAL</t>
  </si>
  <si>
    <t>REMEDIO POBRE</t>
  </si>
  <si>
    <t>CABUYA</t>
  </si>
  <si>
    <t>CALLEMAR</t>
  </si>
  <si>
    <t>EL HATO</t>
  </si>
  <si>
    <t>LAS TINAS</t>
  </si>
  <si>
    <t>LOS CAÑOS</t>
  </si>
  <si>
    <t>SAN JOSÉ DE URÉ</t>
  </si>
  <si>
    <t>BOCAS DE URÉ</t>
  </si>
  <si>
    <t>BRAZO IZQUIERDO</t>
  </si>
  <si>
    <t>PUEBLO FLECHAS</t>
  </si>
  <si>
    <t>VIERA ABAJO</t>
  </si>
  <si>
    <t>SAN PELAYO</t>
  </si>
  <si>
    <t>CARRILLO</t>
  </si>
  <si>
    <t>LA MADERA</t>
  </si>
  <si>
    <t>LAS GUAMAS</t>
  </si>
  <si>
    <t>SABANA NUEVA</t>
  </si>
  <si>
    <t>PELAYITO</t>
  </si>
  <si>
    <t>LAS LAURAS</t>
  </si>
  <si>
    <t>EL BONGO</t>
  </si>
  <si>
    <t>EL CHIQUI</t>
  </si>
  <si>
    <t>EL OBLIGADO</t>
  </si>
  <si>
    <t>BONGAS MELLAS</t>
  </si>
  <si>
    <t>EL BÁLSAMO</t>
  </si>
  <si>
    <t>EL COROZO</t>
  </si>
  <si>
    <t>CALLEJAS</t>
  </si>
  <si>
    <t>CARAMELO</t>
  </si>
  <si>
    <t>MANTAGORDAL</t>
  </si>
  <si>
    <t>EL SAIZA</t>
  </si>
  <si>
    <t>SANTA FE RALITO</t>
  </si>
  <si>
    <t>SEVERINERA</t>
  </si>
  <si>
    <t>VOLADOR</t>
  </si>
  <si>
    <t>FRASQUILLO NUEVO</t>
  </si>
  <si>
    <t>CARRIZOLA</t>
  </si>
  <si>
    <t>EL ÁGUILA - BATATA</t>
  </si>
  <si>
    <t>SANTA MARTA</t>
  </si>
  <si>
    <t>VILLA PROVIDENCIA</t>
  </si>
  <si>
    <t>CRUCITO</t>
  </si>
  <si>
    <t>PUEBLO CEDRO</t>
  </si>
  <si>
    <t>VIRGILIO VARGAS</t>
  </si>
  <si>
    <t>TUCHÍN</t>
  </si>
  <si>
    <t>CRUZ CHIQUITA</t>
  </si>
  <si>
    <t>FLECHAS</t>
  </si>
  <si>
    <t>NUEVA ESTRELLA</t>
  </si>
  <si>
    <t>SAN JUAN DE LA CRUZ</t>
  </si>
  <si>
    <t>VIDALES</t>
  </si>
  <si>
    <t>BELLA VISTA</t>
  </si>
  <si>
    <t>CARRETAL</t>
  </si>
  <si>
    <t>EL CARIÑITO</t>
  </si>
  <si>
    <t>EL CHUZO</t>
  </si>
  <si>
    <t>GUAYACANES</t>
  </si>
  <si>
    <t>LOVERAN</t>
  </si>
  <si>
    <t>NUEVA VIDA</t>
  </si>
  <si>
    <t>SABANAL</t>
  </si>
  <si>
    <t>SANTANDER</t>
  </si>
  <si>
    <t>TOLIMA</t>
  </si>
  <si>
    <t>EL BARZAL</t>
  </si>
  <si>
    <t>SAN MARTIN</t>
  </si>
  <si>
    <t>MATA DE MAÍZ</t>
  </si>
  <si>
    <t>MIELES ABAJO</t>
  </si>
  <si>
    <t>GUADUAL CENTRAL</t>
  </si>
  <si>
    <t>LA LIBERTAD</t>
  </si>
  <si>
    <t>CUNDINAMARCA</t>
  </si>
  <si>
    <t>AGUA DE DIOS</t>
  </si>
  <si>
    <t>ALBÁN</t>
  </si>
  <si>
    <t>CHIMBE (DANUBIO)</t>
  </si>
  <si>
    <t>ANAPOIMA</t>
  </si>
  <si>
    <t>SAN ANTONIO DE ANAPOIMA</t>
  </si>
  <si>
    <t>ANOLAIMA</t>
  </si>
  <si>
    <t>REVENTONES</t>
  </si>
  <si>
    <t>CORRALEJAS</t>
  </si>
  <si>
    <t>ARBELÁEZ</t>
  </si>
  <si>
    <t>TISINCE</t>
  </si>
  <si>
    <t>BELTRÁN</t>
  </si>
  <si>
    <t>PAQUILÓ</t>
  </si>
  <si>
    <t>LA POPA</t>
  </si>
  <si>
    <t>PUERTO GRAMALOTAL</t>
  </si>
  <si>
    <t>BITUIMA</t>
  </si>
  <si>
    <t>BOQUERÓN DE ILÓ</t>
  </si>
  <si>
    <t>BOJACÁ</t>
  </si>
  <si>
    <t>CABRERA</t>
  </si>
  <si>
    <t>CACHIPAY</t>
  </si>
  <si>
    <t>PEÑA NEGRA</t>
  </si>
  <si>
    <t>URBANIZACION TIERRA DE ENSUEÑO</t>
  </si>
  <si>
    <t>CAJICÁ</t>
  </si>
  <si>
    <t>RINCÓN SANTO</t>
  </si>
  <si>
    <t>CANELON</t>
  </si>
  <si>
    <t>LOS SERENEOS</t>
  </si>
  <si>
    <t>LOS PASOS</t>
  </si>
  <si>
    <t>CALAHORRA</t>
  </si>
  <si>
    <t>AGUANICA</t>
  </si>
  <si>
    <t>CAMINO LOS VARGAS</t>
  </si>
  <si>
    <t>LOS LEÓN</t>
  </si>
  <si>
    <t>PRADO</t>
  </si>
  <si>
    <t>PABLO HERRERA</t>
  </si>
  <si>
    <t>BOSQUE MADERO</t>
  </si>
  <si>
    <t>QUINTAS DEL MOLINO</t>
  </si>
  <si>
    <t>VERDE VIVO</t>
  </si>
  <si>
    <t>VILLA DE LOS PINOS</t>
  </si>
  <si>
    <t>CAPARRAPÍ</t>
  </si>
  <si>
    <t>CAMBRAS</t>
  </si>
  <si>
    <t>EL DINDAL</t>
  </si>
  <si>
    <t>TATI</t>
  </si>
  <si>
    <t>CAMBULO</t>
  </si>
  <si>
    <t>SAN RAMÓN ALTO</t>
  </si>
  <si>
    <t>CÁQUEZA</t>
  </si>
  <si>
    <t>CARMEN DE CARUPA</t>
  </si>
  <si>
    <t>CHAGUANÍ</t>
  </si>
  <si>
    <t>CHÍA</t>
  </si>
  <si>
    <t>SINDAMANOY I</t>
  </si>
  <si>
    <t>CERCA DE PIEDRA</t>
  </si>
  <si>
    <t>RINCON DE FAGUA</t>
  </si>
  <si>
    <t>CHIQUILINDA</t>
  </si>
  <si>
    <t>EL ESPEJO</t>
  </si>
  <si>
    <t>PUEBLO FUERTE</t>
  </si>
  <si>
    <t>PUENTE CACIQUE</t>
  </si>
  <si>
    <t>SANTA BARBARA</t>
  </si>
  <si>
    <t>VILLA JULIANA</t>
  </si>
  <si>
    <t>ENCENILLOS DE SINDAMANOY</t>
  </si>
  <si>
    <t>CHIPAQUE</t>
  </si>
  <si>
    <t>LLANO DE CHIPAQUE</t>
  </si>
  <si>
    <t>ABASTICOS</t>
  </si>
  <si>
    <t>CHOACHÍ</t>
  </si>
  <si>
    <t>POTRERO GRANDE</t>
  </si>
  <si>
    <t>CHOCONTÁ</t>
  </si>
  <si>
    <t>COGUA</t>
  </si>
  <si>
    <t>RODAMONTAL</t>
  </si>
  <si>
    <t>EL MORTIÑO</t>
  </si>
  <si>
    <t>LA PLAZUELA</t>
  </si>
  <si>
    <t>EL CASCAJAL</t>
  </si>
  <si>
    <t>EL DURAZNO</t>
  </si>
  <si>
    <t>EL ÁTICO - SECTOR ÁLVAREZ</t>
  </si>
  <si>
    <t>RINCÓN SANTO - SECTOR ZAMORA</t>
  </si>
  <si>
    <t>COTA</t>
  </si>
  <si>
    <t>CUCUNUBÁ</t>
  </si>
  <si>
    <t>EL COLEGIO</t>
  </si>
  <si>
    <t>PRADILLA</t>
  </si>
  <si>
    <t>GUAYABAL DE TOLEDO</t>
  </si>
  <si>
    <t>TALAUTA</t>
  </si>
  <si>
    <t>CRUZ VERDE</t>
  </si>
  <si>
    <t>PUENTE EL ROSAL</t>
  </si>
  <si>
    <t>FACATATIVÁ</t>
  </si>
  <si>
    <t>SAN RAFAEL  BAJO</t>
  </si>
  <si>
    <t>LA YERBABUENA</t>
  </si>
  <si>
    <t>ALTO DE CÓRDOBA</t>
  </si>
  <si>
    <t>LOS ARRAYANES</t>
  </si>
  <si>
    <t>LOS MANZANOS</t>
  </si>
  <si>
    <t>PASO ANCHO</t>
  </si>
  <si>
    <t>SANTA MARTHA - LA ESPERANZA</t>
  </si>
  <si>
    <t>SAGRADO CORAZÓN</t>
  </si>
  <si>
    <t>VILLA MYRIAM</t>
  </si>
  <si>
    <t>TIERRA GRATA ALTA</t>
  </si>
  <si>
    <t>TIERRA GRATA (EL CRUCE)</t>
  </si>
  <si>
    <t>FÓMEQUE</t>
  </si>
  <si>
    <t>FOSCA</t>
  </si>
  <si>
    <t>SÁNAME</t>
  </si>
  <si>
    <t>FUNZA</t>
  </si>
  <si>
    <t>EL COCLI</t>
  </si>
  <si>
    <t>EL PAPAYO</t>
  </si>
  <si>
    <t>SAN ANTONIO LOS PINOS</t>
  </si>
  <si>
    <t>TIENDA NUEVA</t>
  </si>
  <si>
    <t>FÚQUENE</t>
  </si>
  <si>
    <t>CAPELLANÍA</t>
  </si>
  <si>
    <t>NUEVO FÚQUENE</t>
  </si>
  <si>
    <t>FUSAGASUGÁ</t>
  </si>
  <si>
    <t>LA AGUADITA</t>
  </si>
  <si>
    <t>EL TRIUNFO BOQUERON</t>
  </si>
  <si>
    <t>LA CASCADA</t>
  </si>
  <si>
    <t>RIO BLANCO - LOS PUENTES</t>
  </si>
  <si>
    <t>CHINAUTA</t>
  </si>
  <si>
    <t>LAS PIRAMIDES</t>
  </si>
  <si>
    <t>GACHALÁ</t>
  </si>
  <si>
    <t>SANTA RITA DEL RÍO NEGRO</t>
  </si>
  <si>
    <t>PALOMAS</t>
  </si>
  <si>
    <t>GACHANCIPÁ</t>
  </si>
  <si>
    <t>EL ROBLE SUR</t>
  </si>
  <si>
    <t>GACHETÁ</t>
  </si>
  <si>
    <t>GAMA</t>
  </si>
  <si>
    <t>GIRARDOT</t>
  </si>
  <si>
    <t>BARZALOSA</t>
  </si>
  <si>
    <t>LA VEINTIDOS</t>
  </si>
  <si>
    <t>SAN RAIMUNDO</t>
  </si>
  <si>
    <t>GUACHETÁ</t>
  </si>
  <si>
    <t>GUADUAS</t>
  </si>
  <si>
    <t>GUADUERO</t>
  </si>
  <si>
    <t>LA PAZ DE CALAMOIMA</t>
  </si>
  <si>
    <t>PUERTO BOGOTÁ</t>
  </si>
  <si>
    <t>ALTO DEL TRIGO</t>
  </si>
  <si>
    <t>GUASCA</t>
  </si>
  <si>
    <t>LA CABRERITA</t>
  </si>
  <si>
    <t>GAMBOA (EL PLACER)</t>
  </si>
  <si>
    <t>GUATAQUÍ</t>
  </si>
  <si>
    <t>LAS ISLAS</t>
  </si>
  <si>
    <t>GUATAVITA</t>
  </si>
  <si>
    <t>GUAYABAL DE SÍQUIMA</t>
  </si>
  <si>
    <t>GUAYABETAL</t>
  </si>
  <si>
    <t>MONTERREDONDO</t>
  </si>
  <si>
    <t>LAS MESAS</t>
  </si>
  <si>
    <t>LIMONCITOS</t>
  </si>
  <si>
    <t>LAS MESETAS</t>
  </si>
  <si>
    <t>GUTIÉRREZ</t>
  </si>
  <si>
    <t>PASCOTE</t>
  </si>
  <si>
    <t>JUNÍN</t>
  </si>
  <si>
    <t>CLARAVAL</t>
  </si>
  <si>
    <t>CHUSCALES</t>
  </si>
  <si>
    <t>SUEVA</t>
  </si>
  <si>
    <t>PUENTE LISIO</t>
  </si>
  <si>
    <t>RAMAL</t>
  </si>
  <si>
    <t>LA CALERA</t>
  </si>
  <si>
    <t>MUNDONUEVO</t>
  </si>
  <si>
    <t>EL SALITRE</t>
  </si>
  <si>
    <t>TREINTA Y SEIS</t>
  </si>
  <si>
    <t>ALTAMAR</t>
  </si>
  <si>
    <t>LA AURORA ALTA</t>
  </si>
  <si>
    <t>MÁRQUEZ</t>
  </si>
  <si>
    <t>SAN JOSÉ DEL TRIUNFO</t>
  </si>
  <si>
    <t>SAN JAVIER</t>
  </si>
  <si>
    <t>EL VINO</t>
  </si>
  <si>
    <t>LENGUAZAQUE</t>
  </si>
  <si>
    <t>MACHETÁ</t>
  </si>
  <si>
    <t>LA CUESTA</t>
  </si>
  <si>
    <t>EL CORZO</t>
  </si>
  <si>
    <t>PUENTE DE PIEDRA</t>
  </si>
  <si>
    <t>CHAUTA</t>
  </si>
  <si>
    <t>MOYANO</t>
  </si>
  <si>
    <t>MANTA</t>
  </si>
  <si>
    <t>MEDINA</t>
  </si>
  <si>
    <t>SAN PEDRO DE GUAJARAY</t>
  </si>
  <si>
    <t>MESA DE LOS REYES</t>
  </si>
  <si>
    <t>LOS ALPES</t>
  </si>
  <si>
    <t>GAZADUJE</t>
  </si>
  <si>
    <t>MOSQUERA</t>
  </si>
  <si>
    <t>LOS PUENTES</t>
  </si>
  <si>
    <t>PARCELAS</t>
  </si>
  <si>
    <t>PENCAL</t>
  </si>
  <si>
    <t>QUINTAS DE SERREZUELA</t>
  </si>
  <si>
    <t>NEMOCÓN</t>
  </si>
  <si>
    <t>EL ORATORIO</t>
  </si>
  <si>
    <t>LA PUERTA</t>
  </si>
  <si>
    <t>CAMACHO</t>
  </si>
  <si>
    <t>NILO</t>
  </si>
  <si>
    <t>EL REDIL</t>
  </si>
  <si>
    <t>NIMAIMA</t>
  </si>
  <si>
    <t>TOBIA</t>
  </si>
  <si>
    <t>NOCAIMA</t>
  </si>
  <si>
    <t>TOBIA CHICA</t>
  </si>
  <si>
    <t>APOSENTOS</t>
  </si>
  <si>
    <t>PACHO</t>
  </si>
  <si>
    <t>PASUNCHA</t>
  </si>
  <si>
    <t>PAIME</t>
  </si>
  <si>
    <t>CUATRO CAMINOS</t>
  </si>
  <si>
    <t>TUDELA</t>
  </si>
  <si>
    <t>PANDI</t>
  </si>
  <si>
    <t>PARATEBUENO</t>
  </si>
  <si>
    <t>MAYA</t>
  </si>
  <si>
    <t>EL ENGAÑO</t>
  </si>
  <si>
    <t>EL JAPÓN</t>
  </si>
  <si>
    <t>CABULLARITO</t>
  </si>
  <si>
    <t>PASCA</t>
  </si>
  <si>
    <t>GUCHIPAS</t>
  </si>
  <si>
    <t>PUERTO SALGAR</t>
  </si>
  <si>
    <t>COLORADOS</t>
  </si>
  <si>
    <t>PUERTO LIBRE</t>
  </si>
  <si>
    <t>MORRO COLORADO</t>
  </si>
  <si>
    <t>PULÍ</t>
  </si>
  <si>
    <t>QUEBRADANEGRA</t>
  </si>
  <si>
    <t>TOBIA - LA MILAGROSA</t>
  </si>
  <si>
    <t>QUETAME</t>
  </si>
  <si>
    <t>PUENTE QUETAME</t>
  </si>
  <si>
    <t>GUACAPATE</t>
  </si>
  <si>
    <t>QUIPILE</t>
  </si>
  <si>
    <t>LA VIRGEN</t>
  </si>
  <si>
    <t>LA BOTICA</t>
  </si>
  <si>
    <t>APULO</t>
  </si>
  <si>
    <t>MANUEL SUR</t>
  </si>
  <si>
    <t>EL PORTAL</t>
  </si>
  <si>
    <t>LAS VARAS</t>
  </si>
  <si>
    <t>SAN MARCOS POBLADO</t>
  </si>
  <si>
    <t>SAN ANTONIO DEL TEQUENDAMA</t>
  </si>
  <si>
    <t>SANTANDERCITO</t>
  </si>
  <si>
    <t>LOS NARANJOS</t>
  </si>
  <si>
    <t>VILLA PRADILLA</t>
  </si>
  <si>
    <t>VILLA SHYN (CASAS MOVILES)</t>
  </si>
  <si>
    <t>PORTONES</t>
  </si>
  <si>
    <t>CAMANCHA</t>
  </si>
  <si>
    <t>CUIBUCO</t>
  </si>
  <si>
    <t>ALBERGUE</t>
  </si>
  <si>
    <t>SAN JUAN DE RIOSECO</t>
  </si>
  <si>
    <t>CAMBAO</t>
  </si>
  <si>
    <t>SASAIMA</t>
  </si>
  <si>
    <t>SANTA INES</t>
  </si>
  <si>
    <t>SESQUILÉ</t>
  </si>
  <si>
    <t>BOITIVA SAN ROQUE</t>
  </si>
  <si>
    <t>SIATOYA</t>
  </si>
  <si>
    <t>SIBATÉ</t>
  </si>
  <si>
    <t>SAN BENITO CENTRO</t>
  </si>
  <si>
    <t>CHACUA CENTRO</t>
  </si>
  <si>
    <t>PERICO SECTOR LA HONDA</t>
  </si>
  <si>
    <t>PERICO SECTOR LA MACARENA</t>
  </si>
  <si>
    <t>SAN FORTUNATO SECTOR LOS ZORROS</t>
  </si>
  <si>
    <t>LA UNIÓN SECTOR LA UNIÓN</t>
  </si>
  <si>
    <t>LA UNIÓN SECTOR PIE DE ALTO</t>
  </si>
  <si>
    <t>SAN BENITO SECTOR JAZMÍN</t>
  </si>
  <si>
    <t>SILVANIA</t>
  </si>
  <si>
    <t>AZAFRANAL</t>
  </si>
  <si>
    <t>SUBIA</t>
  </si>
  <si>
    <t>SIMIJACA</t>
  </si>
  <si>
    <t>EL RETÉN</t>
  </si>
  <si>
    <t>SOACHA</t>
  </si>
  <si>
    <t>CHARQUITO</t>
  </si>
  <si>
    <t>CHACUA CABRERA</t>
  </si>
  <si>
    <t>SOPÓ</t>
  </si>
  <si>
    <t>HATOGRANDE</t>
  </si>
  <si>
    <t>GRATAMIRA</t>
  </si>
  <si>
    <t>MERCENARIO</t>
  </si>
  <si>
    <t>LA DIANA</t>
  </si>
  <si>
    <t>PUEBLO VIEJO SECTOR NIÑO</t>
  </si>
  <si>
    <t>SUBACHOQUE</t>
  </si>
  <si>
    <t>GALDAMEZ</t>
  </si>
  <si>
    <t>SUESCA</t>
  </si>
  <si>
    <t>HATO GRANDE</t>
  </si>
  <si>
    <t>CACICAZGO</t>
  </si>
  <si>
    <t>SUPATÁ</t>
  </si>
  <si>
    <t>LA MAGOLA</t>
  </si>
  <si>
    <t>SUSA</t>
  </si>
  <si>
    <t>SUTATAUSA</t>
  </si>
  <si>
    <t>LAS PEÑAS</t>
  </si>
  <si>
    <t>CHIRCAL DE SANTA BARBARA</t>
  </si>
  <si>
    <t>TABIO</t>
  </si>
  <si>
    <t>CARRÓN</t>
  </si>
  <si>
    <t>EL PENCIL</t>
  </si>
  <si>
    <t>PARCELACIÓN TERMALES</t>
  </si>
  <si>
    <t>CHICÚ</t>
  </si>
  <si>
    <t>EL BOTE</t>
  </si>
  <si>
    <t>TERPEL</t>
  </si>
  <si>
    <t>TAUSA</t>
  </si>
  <si>
    <t>ROMA (TAUSA VIEJO)</t>
  </si>
  <si>
    <t>DIVINO NIÑO</t>
  </si>
  <si>
    <t>TENA</t>
  </si>
  <si>
    <t>LA GRAN VÍA</t>
  </si>
  <si>
    <t>TENJO</t>
  </si>
  <si>
    <t>LA PUNTA</t>
  </si>
  <si>
    <t>BARRIO LOS CATADI</t>
  </si>
  <si>
    <t>CASCAJERA</t>
  </si>
  <si>
    <t>JUAICA</t>
  </si>
  <si>
    <t>ZOQUE</t>
  </si>
  <si>
    <t>TIBACUY</t>
  </si>
  <si>
    <t>BATEAS</t>
  </si>
  <si>
    <t>CUMACA</t>
  </si>
  <si>
    <t>TIBIRITA</t>
  </si>
  <si>
    <t>TOCAIMA</t>
  </si>
  <si>
    <t>PUBENZA</t>
  </si>
  <si>
    <t>LA COLORADA</t>
  </si>
  <si>
    <t>TOCANCIPÁ</t>
  </si>
  <si>
    <t>DULCINEA</t>
  </si>
  <si>
    <t>PELPAK</t>
  </si>
  <si>
    <t>TOLIMA - MILENION</t>
  </si>
  <si>
    <t>LA FUENTE</t>
  </si>
  <si>
    <t>CETINA</t>
  </si>
  <si>
    <t>ANTONIA SANTOS</t>
  </si>
  <si>
    <t>CHICALÁ</t>
  </si>
  <si>
    <t>LAS QUINTAS</t>
  </si>
  <si>
    <t>COLPAPEL</t>
  </si>
  <si>
    <t>SAN VICTORINO</t>
  </si>
  <si>
    <t>CAMINOS DE SIE</t>
  </si>
  <si>
    <t>CHICO NORTE</t>
  </si>
  <si>
    <t>EL DIVINO NIÑO</t>
  </si>
  <si>
    <t>TOPAIPÍ</t>
  </si>
  <si>
    <t>SAN ANTONIO DE AGUILERA</t>
  </si>
  <si>
    <t>EL NARANJAL</t>
  </si>
  <si>
    <t>UBALÁ</t>
  </si>
  <si>
    <t>LAGUNA AZUL</t>
  </si>
  <si>
    <t>MÁMBITA</t>
  </si>
  <si>
    <t>SAN PEDRO DE JAGUA</t>
  </si>
  <si>
    <t>UBAQUE</t>
  </si>
  <si>
    <t>VILLA DE SAN DIEGO DE UBATÉ</t>
  </si>
  <si>
    <t>GUATANCUY</t>
  </si>
  <si>
    <t>VOLCÁN BAJO</t>
  </si>
  <si>
    <t>PALOGORDO</t>
  </si>
  <si>
    <t>CENTRO DEL LLANO</t>
  </si>
  <si>
    <t>TAUSAVITA BAJO</t>
  </si>
  <si>
    <t>TAUSAVITA ALTO</t>
  </si>
  <si>
    <t>UNE</t>
  </si>
  <si>
    <t>TIMASITA</t>
  </si>
  <si>
    <t>ÚTICA</t>
  </si>
  <si>
    <t>VERGARA</t>
  </si>
  <si>
    <t>VILLA OLARTE</t>
  </si>
  <si>
    <t>CORCEGA</t>
  </si>
  <si>
    <t>VIANÍ</t>
  </si>
  <si>
    <t>ALTO EL ROSARIO</t>
  </si>
  <si>
    <t>VILLAGÓMEZ</t>
  </si>
  <si>
    <t>VILLAPINZÓN</t>
  </si>
  <si>
    <t>SOATAMA</t>
  </si>
  <si>
    <t>VILLETA</t>
  </si>
  <si>
    <t>BAGAZAL</t>
  </si>
  <si>
    <t>EL PUENTE</t>
  </si>
  <si>
    <t>VIOTÁ</t>
  </si>
  <si>
    <t>SAN GABRIEL</t>
  </si>
  <si>
    <t>YACOPÍ</t>
  </si>
  <si>
    <t>IBAMA</t>
  </si>
  <si>
    <t>LLANO MATEO</t>
  </si>
  <si>
    <t>TERÁN</t>
  </si>
  <si>
    <t>PATEVACA</t>
  </si>
  <si>
    <t>ZIPACÓN</t>
  </si>
  <si>
    <t>EL OCASO</t>
  </si>
  <si>
    <t>ZIPAQUIRÁ</t>
  </si>
  <si>
    <t>BARANDILLAS</t>
  </si>
  <si>
    <t>RÍO FRÍO</t>
  </si>
  <si>
    <t>PASOANCHO</t>
  </si>
  <si>
    <t>SAN JORGE PALO BAJO</t>
  </si>
  <si>
    <t>SAN JORGE PALO ALTO</t>
  </si>
  <si>
    <t>ALTO DEL ÁGUILA</t>
  </si>
  <si>
    <t>APOSENTOS ALTOS</t>
  </si>
  <si>
    <t>BOLÍVAR 83</t>
  </si>
  <si>
    <t>BOSQUES DE SILECIA</t>
  </si>
  <si>
    <t>EL EMPALIZADO</t>
  </si>
  <si>
    <t>EL RUDAL</t>
  </si>
  <si>
    <t>LOTEO LA PAZ - BOMBA TERPEL - LOTEO SUSAGUÁ</t>
  </si>
  <si>
    <t>LOTEO SANTA ISABEL</t>
  </si>
  <si>
    <t>SANTIAGO PÉREZ</t>
  </si>
  <si>
    <t>EL CODITO</t>
  </si>
  <si>
    <t>EL KIOSKO LA GRANJA</t>
  </si>
  <si>
    <t>LA ESCUELA</t>
  </si>
  <si>
    <t>ARGELIA II</t>
  </si>
  <si>
    <t>ARGELIA III</t>
  </si>
  <si>
    <t>MALAGON</t>
  </si>
  <si>
    <t>CHOCÓ</t>
  </si>
  <si>
    <t>QUIBDÓ</t>
  </si>
  <si>
    <t>SAN FRANCISCO DE QUIBDO</t>
  </si>
  <si>
    <t>BOCA DE TANANDÓ</t>
  </si>
  <si>
    <t>CAMPOBONITO</t>
  </si>
  <si>
    <t>GUARANDÓ</t>
  </si>
  <si>
    <t>LA TROJE</t>
  </si>
  <si>
    <t>SAN RAFAEL DE NEGUA</t>
  </si>
  <si>
    <t>SAN FRANCISCO DE ICHO</t>
  </si>
  <si>
    <t>TAGACHÍ</t>
  </si>
  <si>
    <t>TUTUNENDÓ</t>
  </si>
  <si>
    <t>GITRADO</t>
  </si>
  <si>
    <t>MOJAUDO</t>
  </si>
  <si>
    <t>SANCENO</t>
  </si>
  <si>
    <t>BOCA DE NAURITA</t>
  </si>
  <si>
    <t>EL FUERTE</t>
  </si>
  <si>
    <t>SAN ANTONIO DE ICHO</t>
  </si>
  <si>
    <t>BOCA DE NEMOTÁ (NEMOTÁ)</t>
  </si>
  <si>
    <t>PACURITA (CABÍ)</t>
  </si>
  <si>
    <t>VILLA DEL ROSARIO</t>
  </si>
  <si>
    <t>WINANDO</t>
  </si>
  <si>
    <t>BARRANCO</t>
  </si>
  <si>
    <t>SAN JOAQUIN</t>
  </si>
  <si>
    <t>EL 21</t>
  </si>
  <si>
    <t>ACANDÍ</t>
  </si>
  <si>
    <t>CAPURGANÁ</t>
  </si>
  <si>
    <t>LA CALETA</t>
  </si>
  <si>
    <t>CHIGANDI</t>
  </si>
  <si>
    <t>SAPZURRO</t>
  </si>
  <si>
    <t>PEÑALOSA</t>
  </si>
  <si>
    <t>ALTO BAUDÓ</t>
  </si>
  <si>
    <t>PIE DE PATO</t>
  </si>
  <si>
    <t>CHACHAJÓ</t>
  </si>
  <si>
    <t>NAUCAS</t>
  </si>
  <si>
    <t>SAN FRANCISCO DE CUGUCHO</t>
  </si>
  <si>
    <t>SANTA CATALINA DE CATRU</t>
  </si>
  <si>
    <t>BATATAL</t>
  </si>
  <si>
    <t>EL SALTO (BELLA LUZ)</t>
  </si>
  <si>
    <t>DOCACINA</t>
  </si>
  <si>
    <t>DOMINICO</t>
  </si>
  <si>
    <t>GEANDO</t>
  </si>
  <si>
    <t>IRUTO</t>
  </si>
  <si>
    <t>LA DIVISA</t>
  </si>
  <si>
    <t>LA FELICIA</t>
  </si>
  <si>
    <t>PAVARANDÓ (PUREZA)</t>
  </si>
  <si>
    <t>MOJAUDÓ</t>
  </si>
  <si>
    <t>NUNCIDÓ</t>
  </si>
  <si>
    <t>PUESTO INDIO</t>
  </si>
  <si>
    <t>SANTA MARIA DE CONDOTO</t>
  </si>
  <si>
    <t>AMPARRAIDA (SANTA RITA)</t>
  </si>
  <si>
    <t>PUERTO MARTÍNEZ</t>
  </si>
  <si>
    <t>GUINEO</t>
  </si>
  <si>
    <t>MIACORA</t>
  </si>
  <si>
    <t>PLAYITA</t>
  </si>
  <si>
    <t>PUERTO ALEGRE</t>
  </si>
  <si>
    <t>PUERTO CÓRDOBA URUDO</t>
  </si>
  <si>
    <t>PUERTO ECHEVERRY</t>
  </si>
  <si>
    <t>PUERTO LIBIA</t>
  </si>
  <si>
    <t>PUNTO CAIMINTO</t>
  </si>
  <si>
    <t>BOCA DE LEÓN</t>
  </si>
  <si>
    <t>NUEVO PLATANARES</t>
  </si>
  <si>
    <t>ATRATO</t>
  </si>
  <si>
    <t>YUTO</t>
  </si>
  <si>
    <t>DOÑA JOSEFA</t>
  </si>
  <si>
    <t>SAMURINDÓ</t>
  </si>
  <si>
    <t>REAL DE TANANDÓ</t>
  </si>
  <si>
    <t>MOTOLDÓ</t>
  </si>
  <si>
    <t>SAN JOSÉ DE PURRÉ</t>
  </si>
  <si>
    <t>SAN MARTÍN DE PURRÉ</t>
  </si>
  <si>
    <t>LA MOLANA</t>
  </si>
  <si>
    <t>PUENTE DE TANANDÓ</t>
  </si>
  <si>
    <t>PUENTE DE PAIMADÓ</t>
  </si>
  <si>
    <t>REAL DE TANANDÓ (2DO)</t>
  </si>
  <si>
    <t>VARIANTE DE MOTOLDÓ</t>
  </si>
  <si>
    <t>BAGADÓ</t>
  </si>
  <si>
    <t>DABAIBE</t>
  </si>
  <si>
    <t>ENGRIVADÓ</t>
  </si>
  <si>
    <t>PIEDRA HONDA</t>
  </si>
  <si>
    <t>SAN MARINO</t>
  </si>
  <si>
    <t>PLAYA BONITA</t>
  </si>
  <si>
    <t>VIVÍCORA</t>
  </si>
  <si>
    <t>PESCADITO</t>
  </si>
  <si>
    <t>CUAJANDÓ</t>
  </si>
  <si>
    <t>MUCHICHI</t>
  </si>
  <si>
    <t>OCHOA</t>
  </si>
  <si>
    <t>BAHÍA SOLANO</t>
  </si>
  <si>
    <t>CIUDAD MÚTIS</t>
  </si>
  <si>
    <t>CUPICA</t>
  </si>
  <si>
    <t>HUACA</t>
  </si>
  <si>
    <t>HUINA</t>
  </si>
  <si>
    <t>MECANA</t>
  </si>
  <si>
    <t>NABUGÁ</t>
  </si>
  <si>
    <t>PLAYITA POTE</t>
  </si>
  <si>
    <t>BAJO BAUDÓ</t>
  </si>
  <si>
    <t>PIZARRO</t>
  </si>
  <si>
    <t>BELÉN DE DOCAMPODO</t>
  </si>
  <si>
    <t>CUEVITA</t>
  </si>
  <si>
    <t>DOTENEDÓ</t>
  </si>
  <si>
    <t>HIJUÁ</t>
  </si>
  <si>
    <t>ORPÚA</t>
  </si>
  <si>
    <t>PAVASA</t>
  </si>
  <si>
    <t>PILIZA</t>
  </si>
  <si>
    <t>PUNTA PURRICHA</t>
  </si>
  <si>
    <t>SIVIRÚ</t>
  </si>
  <si>
    <t>VIRUDÓ</t>
  </si>
  <si>
    <t>PUNTA DE IGUA</t>
  </si>
  <si>
    <t>GUINEAL</t>
  </si>
  <si>
    <t>USARAGÁ</t>
  </si>
  <si>
    <t>PUERTO ABADÍA</t>
  </si>
  <si>
    <t>BOJAYÁ</t>
  </si>
  <si>
    <t>LA LOMA DE BOJAYÁ</t>
  </si>
  <si>
    <t>ISLA DE LOS PALACIOS</t>
  </si>
  <si>
    <t>LA BOBA</t>
  </si>
  <si>
    <t>NAPIPI</t>
  </si>
  <si>
    <t>BOCA DE OPOGADO</t>
  </si>
  <si>
    <t>PUERTO CONTÓ</t>
  </si>
  <si>
    <t>POGUE</t>
  </si>
  <si>
    <t>CORAZÓN DE JESÚS</t>
  </si>
  <si>
    <t>PICHICORA</t>
  </si>
  <si>
    <t>PIEDRA CANDELA</t>
  </si>
  <si>
    <t>EL CANTÓN DEL SAN PABLO</t>
  </si>
  <si>
    <t>MANAGRÚ</t>
  </si>
  <si>
    <t>BOCA DE RASPADURA</t>
  </si>
  <si>
    <t>PUERTO PERVEL</t>
  </si>
  <si>
    <t>TARIDÓ</t>
  </si>
  <si>
    <t>GUAPANDÓ</t>
  </si>
  <si>
    <t>CARMEN DEL DARIÉN</t>
  </si>
  <si>
    <t>CURBARADÓ</t>
  </si>
  <si>
    <t>DOMINGODÓ</t>
  </si>
  <si>
    <t>LA GRANDE</t>
  </si>
  <si>
    <t>PUERTO LLERAS</t>
  </si>
  <si>
    <t>VIGIA DE CURBADÓ</t>
  </si>
  <si>
    <t>VILLA NUEVA DE MONTAÑO</t>
  </si>
  <si>
    <t>APARTADÓ BUENA VISTA</t>
  </si>
  <si>
    <t>CHICAO</t>
  </si>
  <si>
    <t>LA MADRE</t>
  </si>
  <si>
    <t>CHINTADO MEDIO</t>
  </si>
  <si>
    <t>CÉRTEGUI</t>
  </si>
  <si>
    <t>PARECITO</t>
  </si>
  <si>
    <t>PAREDES</t>
  </si>
  <si>
    <t>MEMERÁ</t>
  </si>
  <si>
    <t>OGODÓ</t>
  </si>
  <si>
    <t>LA VUELTA</t>
  </si>
  <si>
    <t>LAS HAMACAS</t>
  </si>
  <si>
    <t>SAN JORGE</t>
  </si>
  <si>
    <t>CONDOTO</t>
  </si>
  <si>
    <t>OPOGODÓ</t>
  </si>
  <si>
    <t>LA PLANTA</t>
  </si>
  <si>
    <t>ILARIA</t>
  </si>
  <si>
    <t>CONSUELO ANDRAPEDA</t>
  </si>
  <si>
    <t>EL CARMEN DE ATRATO</t>
  </si>
  <si>
    <t>LA MANSA</t>
  </si>
  <si>
    <t>EL SIETE</t>
  </si>
  <si>
    <t>EL 18</t>
  </si>
  <si>
    <t>EL LITORAL DEL SAN JUAN</t>
  </si>
  <si>
    <t>SANTA GENOVEVA DE DOCORDÓ</t>
  </si>
  <si>
    <t>COPOMÁ</t>
  </si>
  <si>
    <t>CUCURRUPÍ</t>
  </si>
  <si>
    <t>QUEBRADA DE TOGOROMÁ</t>
  </si>
  <si>
    <t>CORRIENTE PALO</t>
  </si>
  <si>
    <t>PICHIMÁ</t>
  </si>
  <si>
    <t>CHARAMBIRÁ</t>
  </si>
  <si>
    <t>DESCOLGADERO</t>
  </si>
  <si>
    <t>EL COCO</t>
  </si>
  <si>
    <t>QUÍCHARO</t>
  </si>
  <si>
    <t>LAS PEÑITAS</t>
  </si>
  <si>
    <t>LOS PEREA</t>
  </si>
  <si>
    <t>MUNGUIDÓ</t>
  </si>
  <si>
    <t>CHAPPIEN</t>
  </si>
  <si>
    <t>BURUJÓN</t>
  </si>
  <si>
    <t>PANGALITA</t>
  </si>
  <si>
    <t>PAPAYO</t>
  </si>
  <si>
    <t>CARRA</t>
  </si>
  <si>
    <t>QUEBRADA DE PICHIMÁ</t>
  </si>
  <si>
    <t>PANGALÁ</t>
  </si>
  <si>
    <t>TAPARALITO</t>
  </si>
  <si>
    <t>TORDÓ</t>
  </si>
  <si>
    <t>TROJITA</t>
  </si>
  <si>
    <t>VENADO</t>
  </si>
  <si>
    <t>UNIÓN VALSALITO</t>
  </si>
  <si>
    <t>BARRIOS UNIDOS</t>
  </si>
  <si>
    <t>UNION GUAIMIA</t>
  </si>
  <si>
    <t>ISTMINA</t>
  </si>
  <si>
    <t>BASURU</t>
  </si>
  <si>
    <t>SURUCO SANTA MÓNICA</t>
  </si>
  <si>
    <t>CARMELITA</t>
  </si>
  <si>
    <t>GUINIGUINI</t>
  </si>
  <si>
    <t>JUANA MARCELA</t>
  </si>
  <si>
    <t>PAITO</t>
  </si>
  <si>
    <t>CHIGORODÓ (PUERTO SALAZAR)</t>
  </si>
  <si>
    <t>PRIMERA MOJARRA</t>
  </si>
  <si>
    <t>PUNTA ARDITA</t>
  </si>
  <si>
    <t>PUNTA PIÑA</t>
  </si>
  <si>
    <t>LLORÓ</t>
  </si>
  <si>
    <t>BORAUDO</t>
  </si>
  <si>
    <t>NIPORDU</t>
  </si>
  <si>
    <t>VILLA CLARET</t>
  </si>
  <si>
    <t>BOCA DE CAPA</t>
  </si>
  <si>
    <t>BOCAS DE TUMUTUMBUDÓ</t>
  </si>
  <si>
    <t>CANCHIDO</t>
  </si>
  <si>
    <t>PUERTO MORENO</t>
  </si>
  <si>
    <t>MEDIO ATRATO</t>
  </si>
  <si>
    <t>BETÉ</t>
  </si>
  <si>
    <t>BOCA DE AMÉ</t>
  </si>
  <si>
    <t>BOCA DE BEBARÁ</t>
  </si>
  <si>
    <t>EL LLANO DE BEBARÁ</t>
  </si>
  <si>
    <t>EL LLANO DE BEBARAMÁ</t>
  </si>
  <si>
    <t>SAN ANTONIO DEL BUEY (CAMPO SANTO)</t>
  </si>
  <si>
    <t>SAN JOSÉ DE BUEY</t>
  </si>
  <si>
    <t>TANGÜÍ</t>
  </si>
  <si>
    <t>AGUA CLARA</t>
  </si>
  <si>
    <t>BAUDO GRANDE</t>
  </si>
  <si>
    <t>MEDIO BETE</t>
  </si>
  <si>
    <t>PUERTO SALAZAR</t>
  </si>
  <si>
    <t>PUNE</t>
  </si>
  <si>
    <t>MEDIO BAUDÓ</t>
  </si>
  <si>
    <t>PUERTO MELUK</t>
  </si>
  <si>
    <t>BOCA DE BAUDOCITO</t>
  </si>
  <si>
    <t>BERIGUADÓ</t>
  </si>
  <si>
    <t>CURUNDÓ LA BANCA</t>
  </si>
  <si>
    <t>PUERTO PLATANARES</t>
  </si>
  <si>
    <t>PIE DE PEPE</t>
  </si>
  <si>
    <t>PUERTO ADÁN</t>
  </si>
  <si>
    <t>SAN MIGUEL BAUDOCITO</t>
  </si>
  <si>
    <t>QUERA</t>
  </si>
  <si>
    <t>BOCA DE PEPE</t>
  </si>
  <si>
    <t>UNIÓN MISARA</t>
  </si>
  <si>
    <t>BERRECUY</t>
  </si>
  <si>
    <t>BOCA DE CURUNDO</t>
  </si>
  <si>
    <t>CURUNDO LA LOMA</t>
  </si>
  <si>
    <t>MEDIO SAN JUAN</t>
  </si>
  <si>
    <t>ANDAGOYA</t>
  </si>
  <si>
    <t>BEBEDÓ</t>
  </si>
  <si>
    <t>BOCA DE SURUCO</t>
  </si>
  <si>
    <t>CHIQUICHOQUI</t>
  </si>
  <si>
    <t>DIPURDÚ EL GUASIMO</t>
  </si>
  <si>
    <t>LA RANCHA</t>
  </si>
  <si>
    <t>NOANAMÁ</t>
  </si>
  <si>
    <t>FUJIADÓ</t>
  </si>
  <si>
    <t>ISLA DE CRUZ</t>
  </si>
  <si>
    <t>UNIÓN WAUNAÁN</t>
  </si>
  <si>
    <t>NÓVITA</t>
  </si>
  <si>
    <t>EL CAJÓN</t>
  </si>
  <si>
    <t>IRABUBÚ</t>
  </si>
  <si>
    <t>JUNTAS DE TAMANÁ</t>
  </si>
  <si>
    <t>SESEGÓ</t>
  </si>
  <si>
    <t>URABARÁ</t>
  </si>
  <si>
    <t>CURUNDÓ</t>
  </si>
  <si>
    <t>EL TAMBITO</t>
  </si>
  <si>
    <t>CARMEN DE SURAMA</t>
  </si>
  <si>
    <t>LA PUENTE</t>
  </si>
  <si>
    <t>PINDAZA</t>
  </si>
  <si>
    <t>QUEBRADA LARGA</t>
  </si>
  <si>
    <t>TORRA</t>
  </si>
  <si>
    <t>NUQUÍ</t>
  </si>
  <si>
    <t>ARUSÍ</t>
  </si>
  <si>
    <t>COQUÍ</t>
  </si>
  <si>
    <t>JURUBIRÁ</t>
  </si>
  <si>
    <t>PANGUÍ</t>
  </si>
  <si>
    <t>TRIBUGÁ</t>
  </si>
  <si>
    <t>PARTADÓ</t>
  </si>
  <si>
    <t>JOVI</t>
  </si>
  <si>
    <t>TERMALES</t>
  </si>
  <si>
    <t>BOCA DE JAGUA</t>
  </si>
  <si>
    <t>PUERTO INDIO</t>
  </si>
  <si>
    <t>RÍO IRÓ</t>
  </si>
  <si>
    <t>ALTO CHATO</t>
  </si>
  <si>
    <t>ENCHARCAZÓN</t>
  </si>
  <si>
    <t>SAN JOSÉ DE VIRO VIRO</t>
  </si>
  <si>
    <t>CHARA</t>
  </si>
  <si>
    <t>EL BUEY</t>
  </si>
  <si>
    <t>LA GUAMA</t>
  </si>
  <si>
    <t>TODOSITICO</t>
  </si>
  <si>
    <t>VIRO</t>
  </si>
  <si>
    <t>RÍO QUITO</t>
  </si>
  <si>
    <t>PAIMADÓ</t>
  </si>
  <si>
    <t>BOCA DE APARTADÓ</t>
  </si>
  <si>
    <t>VILLA CONTO</t>
  </si>
  <si>
    <t>CHIGUARANDÓ ALTO</t>
  </si>
  <si>
    <t>CHIVIGUIDÓ</t>
  </si>
  <si>
    <t>LA SOLEDAD</t>
  </si>
  <si>
    <t>LOMA DE LOS GAMBOA</t>
  </si>
  <si>
    <t>TRUANDÓ</t>
  </si>
  <si>
    <t>PERANCHITO</t>
  </si>
  <si>
    <t>BELÉN DE BAJIRÁ</t>
  </si>
  <si>
    <t>LA ISLETA</t>
  </si>
  <si>
    <t>PUENTE AMÉRICA - CACARICA</t>
  </si>
  <si>
    <t>PEDEGUITA</t>
  </si>
  <si>
    <t>BRASITO</t>
  </si>
  <si>
    <t>BLANQUISET</t>
  </si>
  <si>
    <t>MACONDO</t>
  </si>
  <si>
    <t>PLAYA ROJA</t>
  </si>
  <si>
    <t>7 DE AGOSTO</t>
  </si>
  <si>
    <t>SANTA MARIA</t>
  </si>
  <si>
    <t>CHINTADÓ MEDIO</t>
  </si>
  <si>
    <t>SAN JOSÉ DEL PALMAR</t>
  </si>
  <si>
    <t>SAN PEDRO INGARA</t>
  </si>
  <si>
    <t>LA ITALIA</t>
  </si>
  <si>
    <t>SIPÍ</t>
  </si>
  <si>
    <t>TANANDÓ</t>
  </si>
  <si>
    <t>BUENAS BRISAS</t>
  </si>
  <si>
    <t>CHAMBACÚ</t>
  </si>
  <si>
    <t>LOMA DE CHUPEY</t>
  </si>
  <si>
    <t>MARQUEZA</t>
  </si>
  <si>
    <t>TEATINO</t>
  </si>
  <si>
    <t>BARRANCON</t>
  </si>
  <si>
    <t>BARRANCONCITO</t>
  </si>
  <si>
    <t>CHARCO HONDO</t>
  </si>
  <si>
    <t>CHARCO LARGO</t>
  </si>
  <si>
    <t>TADÓ</t>
  </si>
  <si>
    <t>CARMELO</t>
  </si>
  <si>
    <t>TAPÓN</t>
  </si>
  <si>
    <t>GUARATO</t>
  </si>
  <si>
    <t>MUMBÚ</t>
  </si>
  <si>
    <t>PLAYA DE ORO</t>
  </si>
  <si>
    <t>CORCOBADO</t>
  </si>
  <si>
    <t>MANUNGARÁ</t>
  </si>
  <si>
    <t>TABOR</t>
  </si>
  <si>
    <t>GINGARABÁ</t>
  </si>
  <si>
    <t>UNGUÍA</t>
  </si>
  <si>
    <t>GILGAL</t>
  </si>
  <si>
    <t>SANTA MARÍA DEL DARIÉN</t>
  </si>
  <si>
    <t>TANELA</t>
  </si>
  <si>
    <t>TITUMATE</t>
  </si>
  <si>
    <t>BETECITO</t>
  </si>
  <si>
    <t>MARRIAGA</t>
  </si>
  <si>
    <t>EL PUERTO</t>
  </si>
  <si>
    <t>ARQUIA</t>
  </si>
  <si>
    <t>UNIÓN PANAMERICANA</t>
  </si>
  <si>
    <t>ÁNIMAS</t>
  </si>
  <si>
    <t>EL PLAN DE RASPADURA</t>
  </si>
  <si>
    <t>SAN RAFAEL DEL DOS</t>
  </si>
  <si>
    <t>SAN PABLO ADENTRO</t>
  </si>
  <si>
    <t>HUILA</t>
  </si>
  <si>
    <t>CAGUÁN</t>
  </si>
  <si>
    <t>CHAPINERO</t>
  </si>
  <si>
    <t>FORTALECILLAS</t>
  </si>
  <si>
    <t>GUACIRCO</t>
  </si>
  <si>
    <t>PALACIOS</t>
  </si>
  <si>
    <t>VEGALARGA</t>
  </si>
  <si>
    <t>SAN ANTONIO DE ANACONIA</t>
  </si>
  <si>
    <t>AIPECITO</t>
  </si>
  <si>
    <t>EL VENADO</t>
  </si>
  <si>
    <t>PIEDRA MARCADA</t>
  </si>
  <si>
    <t>CEDRALITO</t>
  </si>
  <si>
    <t>CEDRAL</t>
  </si>
  <si>
    <t>LA JULIA</t>
  </si>
  <si>
    <t>MOSCOVIA</t>
  </si>
  <si>
    <t>ACEVEDO</t>
  </si>
  <si>
    <t>SAN ADOLFO</t>
  </si>
  <si>
    <t>SAN MARCOS</t>
  </si>
  <si>
    <t>AGRADO</t>
  </si>
  <si>
    <t>LA CAÑADA</t>
  </si>
  <si>
    <t>SAN JOSÉ DE BELÉN</t>
  </si>
  <si>
    <t>AIPE</t>
  </si>
  <si>
    <t>PRAGA</t>
  </si>
  <si>
    <t>EL PATA</t>
  </si>
  <si>
    <t>CRUCE DE GUACIRCO</t>
  </si>
  <si>
    <t>LA CEJA - MESITAS</t>
  </si>
  <si>
    <t>ALGECIRAS</t>
  </si>
  <si>
    <t>EL PARAÍSO VIEJO</t>
  </si>
  <si>
    <t>LA ARCADIA</t>
  </si>
  <si>
    <t>EL TORO</t>
  </si>
  <si>
    <t>EL PARAÍSO NUEVO</t>
  </si>
  <si>
    <t>LLANO DE LA VIRGEN</t>
  </si>
  <si>
    <t>PUENTE</t>
  </si>
  <si>
    <t>BARAYA</t>
  </si>
  <si>
    <t>OTAS</t>
  </si>
  <si>
    <t>BAJO PIRAVANTE</t>
  </si>
  <si>
    <t>RÍO NEIVA</t>
  </si>
  <si>
    <t>LOS ROSALES</t>
  </si>
  <si>
    <t>ELÍAS</t>
  </si>
  <si>
    <t>EL VISO</t>
  </si>
  <si>
    <t>ORITOGUAZ</t>
  </si>
  <si>
    <t>GARZÓN</t>
  </si>
  <si>
    <t>SAN ANTONIO DEL PESCADO</t>
  </si>
  <si>
    <t>ZULUAGA</t>
  </si>
  <si>
    <t>EL MESÓN</t>
  </si>
  <si>
    <t>PLAZUELA</t>
  </si>
  <si>
    <t>CAGUANCITO</t>
  </si>
  <si>
    <t>EL DESCANSO</t>
  </si>
  <si>
    <t>MAJO</t>
  </si>
  <si>
    <t>SAN GERARDO</t>
  </si>
  <si>
    <t>JAGUALITO</t>
  </si>
  <si>
    <t>GIGANTE</t>
  </si>
  <si>
    <t>POTRERILLOS</t>
  </si>
  <si>
    <t>RIOLORO</t>
  </si>
  <si>
    <t>VUELTAS ARRIBA</t>
  </si>
  <si>
    <t>EL JARDÍN</t>
  </si>
  <si>
    <t>LA GRAN VÍA EL PORVENIR</t>
  </si>
  <si>
    <t>LA BODEGA</t>
  </si>
  <si>
    <t>RESINA</t>
  </si>
  <si>
    <t>LOS CAUCHOS</t>
  </si>
  <si>
    <t>CACHIMBAL</t>
  </si>
  <si>
    <t>SARTENEJAL</t>
  </si>
  <si>
    <t>HOBO</t>
  </si>
  <si>
    <t>ÍQUIRA</t>
  </si>
  <si>
    <t>RÍO NEGRO</t>
  </si>
  <si>
    <t>VALENCIA LA PAZ</t>
  </si>
  <si>
    <t>ISNOS</t>
  </si>
  <si>
    <t>SAN JOSÉ DE ISNOS</t>
  </si>
  <si>
    <t>EL SALTO DE BORDONES</t>
  </si>
  <si>
    <t>BAJO JUNIN</t>
  </si>
  <si>
    <t>CIÉNAGA GRANDE</t>
  </si>
  <si>
    <t>LA ARGENTINA</t>
  </si>
  <si>
    <t>EL PENSIL</t>
  </si>
  <si>
    <t>VILLA LOSADA</t>
  </si>
  <si>
    <t>NÁTAGA</t>
  </si>
  <si>
    <t>LLANO BUCO</t>
  </si>
  <si>
    <t>OPORAPA</t>
  </si>
  <si>
    <t>SAN CIRO</t>
  </si>
  <si>
    <t>PARAGUAY</t>
  </si>
  <si>
    <t>PAICOL</t>
  </si>
  <si>
    <t>LA REFORMA</t>
  </si>
  <si>
    <t>LAS LAJITAS</t>
  </si>
  <si>
    <t>OSPINA PÉREZ</t>
  </si>
  <si>
    <t>AMBORCO</t>
  </si>
  <si>
    <t>GUACACAYO</t>
  </si>
  <si>
    <t>LA LAGUNA</t>
  </si>
  <si>
    <t>REGUEROS</t>
  </si>
  <si>
    <t>CHILLURCO (VILLAS DEL NORTE)</t>
  </si>
  <si>
    <t>CRIOLLO</t>
  </si>
  <si>
    <t>CHARGUAYACO</t>
  </si>
  <si>
    <t>LA ULLOA</t>
  </si>
  <si>
    <t>RIVERITA</t>
  </si>
  <si>
    <t>SALADOBLANCO</t>
  </si>
  <si>
    <t>ALTO DEL OBISPO</t>
  </si>
  <si>
    <t>PUERTO QUINCHANA</t>
  </si>
  <si>
    <t>SUAZA</t>
  </si>
  <si>
    <t>GALLARDO</t>
  </si>
  <si>
    <t>CRUCE ACEVEDO</t>
  </si>
  <si>
    <t>TARQUI</t>
  </si>
  <si>
    <t>EL VERGEL</t>
  </si>
  <si>
    <t>MAITO</t>
  </si>
  <si>
    <t>QUITURO</t>
  </si>
  <si>
    <t>TESALIA</t>
  </si>
  <si>
    <t>PACARNÍ</t>
  </si>
  <si>
    <t>TELLO</t>
  </si>
  <si>
    <t>ANACLETO GARCÍA</t>
  </si>
  <si>
    <t>SIERRA DEL GRAMAL</t>
  </si>
  <si>
    <t>SAN ANDRÉS TELLO</t>
  </si>
  <si>
    <t>SIERRA DE LA CAÑADA</t>
  </si>
  <si>
    <t>TERUEL</t>
  </si>
  <si>
    <t>TIMANÁ</t>
  </si>
  <si>
    <t>MONTAÑITA</t>
  </si>
  <si>
    <t>QUINCHE</t>
  </si>
  <si>
    <t>COSANZA</t>
  </si>
  <si>
    <t>ALTO NARANJAL</t>
  </si>
  <si>
    <t>PANTANOS</t>
  </si>
  <si>
    <t>VILLAVIEJA</t>
  </si>
  <si>
    <t>POTOSÍ</t>
  </si>
  <si>
    <t>POLONIA</t>
  </si>
  <si>
    <t>YAGUARÁ</t>
  </si>
  <si>
    <t>LA GUAJIRA</t>
  </si>
  <si>
    <t>RIOHACHA</t>
  </si>
  <si>
    <t>RIOHACHA, DISTRITO ESPECIAL, TURÍSTICO Y CULTURAL</t>
  </si>
  <si>
    <t>RÍOHACHA, DISTRITO ESPECIAL, TURÍSTICO, Y CULTURAL.</t>
  </si>
  <si>
    <t>BARBACOA</t>
  </si>
  <si>
    <t>CASCAJALITO</t>
  </si>
  <si>
    <t>COTOPRIX</t>
  </si>
  <si>
    <t>GALÁN</t>
  </si>
  <si>
    <t>MATITAS</t>
  </si>
  <si>
    <t>TOMARRAZON (TREINTA)</t>
  </si>
  <si>
    <t>VILLA MARTIN (MACHO VALLO)</t>
  </si>
  <si>
    <t>CHOLES</t>
  </si>
  <si>
    <t>COMEJENES</t>
  </si>
  <si>
    <t>EL ABRA</t>
  </si>
  <si>
    <t>LOS MORENEROS</t>
  </si>
  <si>
    <t>PELECHUA</t>
  </si>
  <si>
    <t>PERICO</t>
  </si>
  <si>
    <t>TIGRERA</t>
  </si>
  <si>
    <t>ANAIME</t>
  </si>
  <si>
    <t>CERRILLO</t>
  </si>
  <si>
    <t>CUCURUMANA</t>
  </si>
  <si>
    <t>EBANAL</t>
  </si>
  <si>
    <t>JUAN Y MEDIO</t>
  </si>
  <si>
    <t>LA ARENA</t>
  </si>
  <si>
    <t>PUENTE BOMBA</t>
  </si>
  <si>
    <t>LA COMPAÑIA</t>
  </si>
  <si>
    <t>VILLA COMPI</t>
  </si>
  <si>
    <t>WARE WAREN</t>
  </si>
  <si>
    <t>LOS REMEDIOS</t>
  </si>
  <si>
    <t>LOS RANCHOS</t>
  </si>
  <si>
    <t>PITURUMANA</t>
  </si>
  <si>
    <t>PORCIOSA</t>
  </si>
  <si>
    <t>BARRANCAS</t>
  </si>
  <si>
    <t>CARRETALITO</t>
  </si>
  <si>
    <t>ROCHE</t>
  </si>
  <si>
    <t>GUAYACANAL</t>
  </si>
  <si>
    <t>POZO HONDO</t>
  </si>
  <si>
    <t>NUEVO OREGANAL</t>
  </si>
  <si>
    <t>CHANCLETA</t>
  </si>
  <si>
    <t>DIBULLA</t>
  </si>
  <si>
    <t>LA PUNTA DE LOS REMEDIOS</t>
  </si>
  <si>
    <t>MINGUEO</t>
  </si>
  <si>
    <t>CAMPANA NUEVO</t>
  </si>
  <si>
    <t>RÍO ANCHO</t>
  </si>
  <si>
    <t>CASA DE ALUMINIO</t>
  </si>
  <si>
    <t>RIO JEREZ</t>
  </si>
  <si>
    <t>SANTA RITA DE LA SIERRA</t>
  </si>
  <si>
    <t>DISTRACCIÓN</t>
  </si>
  <si>
    <t>CHORRERAS</t>
  </si>
  <si>
    <t>CAIMITO (RESGUARDO)</t>
  </si>
  <si>
    <t>LA DUDA</t>
  </si>
  <si>
    <t>LA CEIBA (RESGUARDO)</t>
  </si>
  <si>
    <t>LOS HORNITOS</t>
  </si>
  <si>
    <t>PULGAR</t>
  </si>
  <si>
    <t>FONSECA</t>
  </si>
  <si>
    <t>CONEJO</t>
  </si>
  <si>
    <t>EL HATICO</t>
  </si>
  <si>
    <t>SITIONUEVO</t>
  </si>
  <si>
    <t>CARDONAL</t>
  </si>
  <si>
    <t>BANGAÑITAS</t>
  </si>
  <si>
    <t>EL CONFUSO</t>
  </si>
  <si>
    <t>LOS ALTOS</t>
  </si>
  <si>
    <t>QUEBRACHAL</t>
  </si>
  <si>
    <t>GUAMACHAL</t>
  </si>
  <si>
    <t>LOS TORQUITOS</t>
  </si>
  <si>
    <t>HATONUEVO</t>
  </si>
  <si>
    <t>EL POZO</t>
  </si>
  <si>
    <t>GUAMACHITO</t>
  </si>
  <si>
    <t>LOMA MATO</t>
  </si>
  <si>
    <t>MANANTIAL GRANDE</t>
  </si>
  <si>
    <t>YAGUARITO</t>
  </si>
  <si>
    <t>LA JAGUA DEL PILAR</t>
  </si>
  <si>
    <t>MAICAO</t>
  </si>
  <si>
    <t>CARRAIPÍA</t>
  </si>
  <si>
    <t>LA MAJAYURA</t>
  </si>
  <si>
    <t>PARAGUACHÓN</t>
  </si>
  <si>
    <t>EL LIMONCITO</t>
  </si>
  <si>
    <t>YOTOJOROY</t>
  </si>
  <si>
    <t>GARRAPATERO</t>
  </si>
  <si>
    <t>MAKU</t>
  </si>
  <si>
    <t>MONTE LARA</t>
  </si>
  <si>
    <t>MANAURE</t>
  </si>
  <si>
    <t>ARÉMASAHIN</t>
  </si>
  <si>
    <t>MUSICHI</t>
  </si>
  <si>
    <t>EL PÁJARO</t>
  </si>
  <si>
    <t>SHIRURIA</t>
  </si>
  <si>
    <t>MAYAPO</t>
  </si>
  <si>
    <t>MANZANA</t>
  </si>
  <si>
    <t>AIMARAL</t>
  </si>
  <si>
    <t>ARROYO LIMON</t>
  </si>
  <si>
    <t>POROMANA</t>
  </si>
  <si>
    <t>SAN JUAN DEL CESAR</t>
  </si>
  <si>
    <t>CAÑAVERALES</t>
  </si>
  <si>
    <t>CORRAL DE PIEDRA</t>
  </si>
  <si>
    <t>EL HATICO DE LOS INDIOS</t>
  </si>
  <si>
    <t>LA JUNTA</t>
  </si>
  <si>
    <t>LA SIERRITA</t>
  </si>
  <si>
    <t>LOS HATICOS</t>
  </si>
  <si>
    <t>LOS PONDORES</t>
  </si>
  <si>
    <t>LA PEÑA DE LOS INDIOS</t>
  </si>
  <si>
    <t>PONDORITOS</t>
  </si>
  <si>
    <t>VILLA DEL RÍO</t>
  </si>
  <si>
    <t>LAGUNITA</t>
  </si>
  <si>
    <t>LOS POZOS</t>
  </si>
  <si>
    <t>CURAZAO</t>
  </si>
  <si>
    <t>BOCA DEL MONTE</t>
  </si>
  <si>
    <t>LOS CARDONES</t>
  </si>
  <si>
    <t>LOS TUNALES</t>
  </si>
  <si>
    <t>URIBIA</t>
  </si>
  <si>
    <t>CABO DE LA VELA</t>
  </si>
  <si>
    <t>EL CARDÓN</t>
  </si>
  <si>
    <t>PUERTO ESTRELLA</t>
  </si>
  <si>
    <t>LECHIMANA</t>
  </si>
  <si>
    <t>PARAISO</t>
  </si>
  <si>
    <t>SANTA FE DE SIAPANA</t>
  </si>
  <si>
    <t>VILLA FATIMA</t>
  </si>
  <si>
    <t>WARPANA</t>
  </si>
  <si>
    <t>WARRUTAMANA</t>
  </si>
  <si>
    <t>WOSOSOPO</t>
  </si>
  <si>
    <t>YORIJARÚ</t>
  </si>
  <si>
    <t>URUMITA</t>
  </si>
  <si>
    <t>MAGDALENA</t>
  </si>
  <si>
    <t>SANTA MARTA, DISTRITO TURÍSTICO, CULTURAL E HISTÓRICO</t>
  </si>
  <si>
    <t>SANTA MARTA, DISTRITO TURÍSTICO, CULTURAL E HISTÓRICO.</t>
  </si>
  <si>
    <t>BONDA</t>
  </si>
  <si>
    <t>CALABAZO</t>
  </si>
  <si>
    <t>GUACHACA</t>
  </si>
  <si>
    <t>MINCA</t>
  </si>
  <si>
    <t>TAGANGA</t>
  </si>
  <si>
    <t>BURITACA</t>
  </si>
  <si>
    <t>LA QUININA</t>
  </si>
  <si>
    <t>CABAÑAS DE BURITACA</t>
  </si>
  <si>
    <t>CAÑAVERAL (AGUA FRÍA)</t>
  </si>
  <si>
    <t>CURVALITO</t>
  </si>
  <si>
    <t>GUACOCHE (LA LLANTA)</t>
  </si>
  <si>
    <t>MARKETALIA (PALOMINO)</t>
  </si>
  <si>
    <t>PAZ DEL CARIBE</t>
  </si>
  <si>
    <t>PERICO AGUAO</t>
  </si>
  <si>
    <t>LA REVUELTA</t>
  </si>
  <si>
    <t>EL TROMPITO</t>
  </si>
  <si>
    <t>LA AGUACATERA</t>
  </si>
  <si>
    <t>MACHETE PELAO</t>
  </si>
  <si>
    <t>NUEVO MEJICO</t>
  </si>
  <si>
    <t>VALLE DE GAIRA</t>
  </si>
  <si>
    <t>LINDEROS</t>
  </si>
  <si>
    <t>LOS COCOS</t>
  </si>
  <si>
    <t>MENDIHUACA</t>
  </si>
  <si>
    <t>QUEBRADA VALENCIA</t>
  </si>
  <si>
    <t>SAN TROPEL</t>
  </si>
  <si>
    <t>NUEVO HORIZONTE (SAN RAFAEL)</t>
  </si>
  <si>
    <t>ESTACIÓN DEL FERROCARRIL</t>
  </si>
  <si>
    <t>ESTACIÓN LLERAS</t>
  </si>
  <si>
    <t>LOMA DEL BÁLSAMO</t>
  </si>
  <si>
    <t>RIOMAR</t>
  </si>
  <si>
    <t>ARACATACA</t>
  </si>
  <si>
    <t>SAMPUÉS</t>
  </si>
  <si>
    <t>GUNMAKÚ</t>
  </si>
  <si>
    <t>RIO DE PIEDRA II</t>
  </si>
  <si>
    <t>ARIGUANÍ</t>
  </si>
  <si>
    <t>EL DIFICIL</t>
  </si>
  <si>
    <t>SAN JOSÉ DE ARIGUANÍ</t>
  </si>
  <si>
    <t>VADELCO</t>
  </si>
  <si>
    <t>CARMEN DE ARIGUANÍ</t>
  </si>
  <si>
    <t>CERRO DE SAN ANTONIO</t>
  </si>
  <si>
    <t>CANDELARIA (CAIMÁN)</t>
  </si>
  <si>
    <t>CONCEPCIÓN (COCO)</t>
  </si>
  <si>
    <t>JESÚS DEL MONTE (MICO)</t>
  </si>
  <si>
    <t>PUERTO NIÑO (CHARANGA)</t>
  </si>
  <si>
    <t>CHIVOLO</t>
  </si>
  <si>
    <t>LA POLA</t>
  </si>
  <si>
    <t>PLAN</t>
  </si>
  <si>
    <t>CIÉNAGA</t>
  </si>
  <si>
    <t>SAN PEDRO DE LA SIERRA</t>
  </si>
  <si>
    <t>SEVILLANO</t>
  </si>
  <si>
    <t>PALMOR</t>
  </si>
  <si>
    <t>CORDOBITA</t>
  </si>
  <si>
    <t>LA ISABEL</t>
  </si>
  <si>
    <t>BÁLSAMO</t>
  </si>
  <si>
    <t>ROSARIO DEL CHENGUE</t>
  </si>
  <si>
    <t>AGUAESTRADA</t>
  </si>
  <si>
    <t>ALGARROBAL</t>
  </si>
  <si>
    <t>EL BARRANCO DE CHILLOA</t>
  </si>
  <si>
    <t>LOS NEGRITOS</t>
  </si>
  <si>
    <t>CAÑO DE PALMA</t>
  </si>
  <si>
    <t>HATILLO DE LA SABANA</t>
  </si>
  <si>
    <t>TAMALAMEQUITO</t>
  </si>
  <si>
    <t>SAN FELIPE Y SAN EDUARDO</t>
  </si>
  <si>
    <t>MALPICA</t>
  </si>
  <si>
    <t>ISLITAS</t>
  </si>
  <si>
    <t>BOTILLERO</t>
  </si>
  <si>
    <t>EL PIÑÓN</t>
  </si>
  <si>
    <t>CANTAGALLAR</t>
  </si>
  <si>
    <t>CARRETO</t>
  </si>
  <si>
    <t>PLAYÓN DE OROZCO</t>
  </si>
  <si>
    <t>SAN BASILIO</t>
  </si>
  <si>
    <t>TIO GOLLO</t>
  </si>
  <si>
    <t>VERANILLO</t>
  </si>
  <si>
    <t>LOS PATOS</t>
  </si>
  <si>
    <t>VÁSQUEZ</t>
  </si>
  <si>
    <t>LAS PAVITAS</t>
  </si>
  <si>
    <t>SAN SEBASTIAN DEL BONGO</t>
  </si>
  <si>
    <t>LA COLOMBIA</t>
  </si>
  <si>
    <t>LA POLVORITA</t>
  </si>
  <si>
    <t>PARATE BIEN (EL PLEITO)</t>
  </si>
  <si>
    <t>SAN JOSÉ DE HONDURAS</t>
  </si>
  <si>
    <t>LAS CABAÑITAS</t>
  </si>
  <si>
    <t>SALITRE</t>
  </si>
  <si>
    <t>FUNDACIÓN</t>
  </si>
  <si>
    <t>DOÑA MARÍA</t>
  </si>
  <si>
    <t>EL CINCUENTA</t>
  </si>
  <si>
    <t>EL CABRERO</t>
  </si>
  <si>
    <t>SACRAMENTO</t>
  </si>
  <si>
    <t>CASA DE TABLA</t>
  </si>
  <si>
    <t>PEDREGOSA</t>
  </si>
  <si>
    <t>MURILLO</t>
  </si>
  <si>
    <t>SALVADORA</t>
  </si>
  <si>
    <t>HURQUIJO</t>
  </si>
  <si>
    <t>PLAYAS BLANCAS</t>
  </si>
  <si>
    <t>CARRETERO</t>
  </si>
  <si>
    <t>EL VEINTIOCHO</t>
  </si>
  <si>
    <t>EL BAJO</t>
  </si>
  <si>
    <t>SAN JOSÉ DE BALLESTERO</t>
  </si>
  <si>
    <t>EL PALMAR (EL CHUZO)</t>
  </si>
  <si>
    <t>PEDRAZA</t>
  </si>
  <si>
    <t>BAHÍA HONDA</t>
  </si>
  <si>
    <t>GUAQUIRÍ</t>
  </si>
  <si>
    <t>PIJIÑO DEL CARMEN</t>
  </si>
  <si>
    <t>PIJIÑO</t>
  </si>
  <si>
    <t>SAN JOSÉ DE PREVENCIÓN</t>
  </si>
  <si>
    <t>CASA BLANCA</t>
  </si>
  <si>
    <t>EL DIVIDIVI</t>
  </si>
  <si>
    <t>PIVIJAY</t>
  </si>
  <si>
    <t>LA AVIANCA</t>
  </si>
  <si>
    <t>CARABALLO</t>
  </si>
  <si>
    <t>CHINOBLAS</t>
  </si>
  <si>
    <t>SAN JOSÉ DE LA MONTAÑA (GARRAPATA)</t>
  </si>
  <si>
    <t>MEDIALUNA</t>
  </si>
  <si>
    <t>CARMEN DEL MAGDALENA (PARACO)</t>
  </si>
  <si>
    <t>PIÑUELAS</t>
  </si>
  <si>
    <t>PLACITAS</t>
  </si>
  <si>
    <t>PLATO</t>
  </si>
  <si>
    <t>APURE</t>
  </si>
  <si>
    <t>CARMEN DEL MAGDALENA</t>
  </si>
  <si>
    <t>ZARATE</t>
  </si>
  <si>
    <t>CIÉNEGUETA</t>
  </si>
  <si>
    <t>CERRO GRANDE</t>
  </si>
  <si>
    <t>SAN JOSÉ DEL PURGATORIO</t>
  </si>
  <si>
    <t>DISCIPLINA</t>
  </si>
  <si>
    <t>SAN ANTONIO DEL RÍO</t>
  </si>
  <si>
    <t>CINCO Y SEIS</t>
  </si>
  <si>
    <t>PUEBLOVIEJO</t>
  </si>
  <si>
    <t>ISLA DEL ROSARIO</t>
  </si>
  <si>
    <t>NUEVA FRONTERA</t>
  </si>
  <si>
    <t>SAN JUAN DE PALOS PRIETOS (LA MONTAÑA)</t>
  </si>
  <si>
    <t>CORRAL VIEJO</t>
  </si>
  <si>
    <t>SAN RAFAEL DE BUENAVISTA</t>
  </si>
  <si>
    <t>EL SALAO</t>
  </si>
  <si>
    <t>MARTINETE</t>
  </si>
  <si>
    <t>SABANAS DE SAN ÁNGEL</t>
  </si>
  <si>
    <t>SAN ÁNGEL</t>
  </si>
  <si>
    <t>CESPEDES</t>
  </si>
  <si>
    <t>FLORES DE MARÍA</t>
  </si>
  <si>
    <t>LA HORQUETA</t>
  </si>
  <si>
    <t>EL MANANTIAL</t>
  </si>
  <si>
    <t>PUEBLITO DE LOS BARRIOS</t>
  </si>
  <si>
    <t>ESTACIÓN VILLA</t>
  </si>
  <si>
    <t>MONTERRUBIO</t>
  </si>
  <si>
    <t>GUÁIMARO</t>
  </si>
  <si>
    <t>LOS GALVIS</t>
  </si>
  <si>
    <t>MARÍA ANTONIA</t>
  </si>
  <si>
    <t>TRONCOSITO</t>
  </si>
  <si>
    <t>TRONCOSO</t>
  </si>
  <si>
    <t>VENERO</t>
  </si>
  <si>
    <t>EL SEIS</t>
  </si>
  <si>
    <t>SAN VALENTÍN</t>
  </si>
  <si>
    <t>SAN ZENÓN</t>
  </si>
  <si>
    <t>BERMEJAL</t>
  </si>
  <si>
    <t>EL PALOMAR</t>
  </si>
  <si>
    <t>JANEIRO</t>
  </si>
  <si>
    <t>GUINEA</t>
  </si>
  <si>
    <t>EL HORNO</t>
  </si>
  <si>
    <t>PUERTO ARTURO</t>
  </si>
  <si>
    <t>JARABA</t>
  </si>
  <si>
    <t>SANTA BÁRBARA DE PINTO</t>
  </si>
  <si>
    <t>VELADERO</t>
  </si>
  <si>
    <t>CIENAGUETA</t>
  </si>
  <si>
    <t>NUEVA VENECIA</t>
  </si>
  <si>
    <t>REAL DEL OBISPO</t>
  </si>
  <si>
    <t>ZAPAYÁN</t>
  </si>
  <si>
    <t>PUNTA DE PIEDRAS</t>
  </si>
  <si>
    <t>CAÑO DE AGUAS</t>
  </si>
  <si>
    <t>CAPUCHO</t>
  </si>
  <si>
    <t>PIEDRAS DE MOLER</t>
  </si>
  <si>
    <t>PIEDRAS PINTADAS</t>
  </si>
  <si>
    <t>ZONA BANANERA</t>
  </si>
  <si>
    <t>PRADO - SEVILLA</t>
  </si>
  <si>
    <t>ORIHUECA</t>
  </si>
  <si>
    <t>SANTA ROSALÍA</t>
  </si>
  <si>
    <t>SOPLADOR</t>
  </si>
  <si>
    <t>TUCURINCA</t>
  </si>
  <si>
    <t>VARELA</t>
  </si>
  <si>
    <t>ZAWADY</t>
  </si>
  <si>
    <t>ESTACIÓN SEVILLA</t>
  </si>
  <si>
    <t>SAN JOSÉ DE KENNEDY</t>
  </si>
  <si>
    <t>CAÑO MOCHO</t>
  </si>
  <si>
    <t>EL MAMÓN</t>
  </si>
  <si>
    <t>AGUSTINA</t>
  </si>
  <si>
    <t>CARITAL</t>
  </si>
  <si>
    <t>CIUDAD PERDIDA</t>
  </si>
  <si>
    <t>MONTERIA</t>
  </si>
  <si>
    <t>PATUCA</t>
  </si>
  <si>
    <t>PAULINA</t>
  </si>
  <si>
    <t>PILOTO</t>
  </si>
  <si>
    <t>SALÓN CONCEPCIÓN</t>
  </si>
  <si>
    <t>META</t>
  </si>
  <si>
    <t>RINCON DE POMPEYA</t>
  </si>
  <si>
    <t>SANTA ROSA DE RÍO NEGRO</t>
  </si>
  <si>
    <t>COCUY</t>
  </si>
  <si>
    <t>SERVITÁ</t>
  </si>
  <si>
    <t>PIPIRAL</t>
  </si>
  <si>
    <t>SAN LUIS DE OCOA</t>
  </si>
  <si>
    <t>ALTO POMPEYA</t>
  </si>
  <si>
    <t>LA NOHORA</t>
  </si>
  <si>
    <t>APIAY</t>
  </si>
  <si>
    <t>BARCELONA</t>
  </si>
  <si>
    <t>ARGENTINA</t>
  </si>
  <si>
    <t>BELLA SUIZA</t>
  </si>
  <si>
    <t>CONDOMINIO DE LOS ODONTÓLOGOS</t>
  </si>
  <si>
    <t>CONDOMINIO SANTA BÁRBARA</t>
  </si>
  <si>
    <t>LLANERITA</t>
  </si>
  <si>
    <t>NATURALIA</t>
  </si>
  <si>
    <t>ACACÍAS</t>
  </si>
  <si>
    <t>DINAMARCA</t>
  </si>
  <si>
    <t>SAN ISIDRO DE CHICHIMENE</t>
  </si>
  <si>
    <t>CONDOMINIO LA BONANZA</t>
  </si>
  <si>
    <t>LA CECILITA</t>
  </si>
  <si>
    <t>EL DIAMANTE</t>
  </si>
  <si>
    <t>BARRANCA DE UPÍA</t>
  </si>
  <si>
    <t>CABUYARO</t>
  </si>
  <si>
    <t>GUAYABAL DE UPÍA</t>
  </si>
  <si>
    <t>VISO DE UPÍA</t>
  </si>
  <si>
    <t>CASTILLA LA NUEVA</t>
  </si>
  <si>
    <t>LAS VIOLETAS</t>
  </si>
  <si>
    <t>CUBARRAL</t>
  </si>
  <si>
    <t>PUERTO ARIARI</t>
  </si>
  <si>
    <t>CUMARAL</t>
  </si>
  <si>
    <t>GUACAVÍA</t>
  </si>
  <si>
    <t>PRESENTADO</t>
  </si>
  <si>
    <t>EL CALVARIO</t>
  </si>
  <si>
    <t>MONTFORT</t>
  </si>
  <si>
    <t>MEDELLÍN DEL ARIARI</t>
  </si>
  <si>
    <t>MIRAVALLES</t>
  </si>
  <si>
    <t>PUERTO ESPERANZA</t>
  </si>
  <si>
    <t>EL DORADO</t>
  </si>
  <si>
    <t>PUEBLO SÁNCHEZ</t>
  </si>
  <si>
    <t>FUENTEDEORO</t>
  </si>
  <si>
    <t>FUENTE DE ORO</t>
  </si>
  <si>
    <t>PUERTO ALJURE</t>
  </si>
  <si>
    <t>PUERTO LIMÓN</t>
  </si>
  <si>
    <t>PUERTO SANTANDER</t>
  </si>
  <si>
    <t>UNIÓN DEL ARIARI</t>
  </si>
  <si>
    <t>LA COOPERATIVA</t>
  </si>
  <si>
    <t>CAÑO BLANCO</t>
  </si>
  <si>
    <t>BARRANCO COLORADO CAÑO VENADO</t>
  </si>
  <si>
    <t>CANAGUARO</t>
  </si>
  <si>
    <t>PUERTO CALDAS</t>
  </si>
  <si>
    <t>PUNTA BRAVA</t>
  </si>
  <si>
    <t>HUMADEA</t>
  </si>
  <si>
    <t>MAPIRIPÁN</t>
  </si>
  <si>
    <t>PUERTO ALVIRA</t>
  </si>
  <si>
    <t>MIELÓN</t>
  </si>
  <si>
    <t>ANZUELO</t>
  </si>
  <si>
    <t>PUERTO SIARE</t>
  </si>
  <si>
    <t>LA JUNGLA</t>
  </si>
  <si>
    <t>RINCON DEL INDIO</t>
  </si>
  <si>
    <t>MESETAS</t>
  </si>
  <si>
    <t>JARDÍN DE LAS PEÑAS</t>
  </si>
  <si>
    <t>ORIENTE</t>
  </si>
  <si>
    <t>LA MACARENA</t>
  </si>
  <si>
    <t>SAN FRANCISCO DE LA SOMBRA</t>
  </si>
  <si>
    <t>SAN JUAN DEL LOSADA</t>
  </si>
  <si>
    <t>LA TUNIA</t>
  </si>
  <si>
    <t>PUERTO LOZADA</t>
  </si>
  <si>
    <t>VILLA CARDONA</t>
  </si>
  <si>
    <t>LEJANÍAS</t>
  </si>
  <si>
    <t>CACAYAL</t>
  </si>
  <si>
    <t>ANGOSTURAS DEL GUAPE</t>
  </si>
  <si>
    <t>PUERTO CONCORDIA</t>
  </si>
  <si>
    <t>EL PORORIO</t>
  </si>
  <si>
    <t>LINDENAI</t>
  </si>
  <si>
    <t>DOMO PLANAS</t>
  </si>
  <si>
    <t>SAN PEDRO DE ARIMENA</t>
  </si>
  <si>
    <t>PUERTO TRUJILLO</t>
  </si>
  <si>
    <t>PUENTE ARIMENA</t>
  </si>
  <si>
    <t>ALTO TILLAVÁ</t>
  </si>
  <si>
    <t>MURUJUY</t>
  </si>
  <si>
    <t>PACHAQUIARO</t>
  </si>
  <si>
    <t>PUERTO GUADALUPE</t>
  </si>
  <si>
    <t>PUERTO PORFÍA</t>
  </si>
  <si>
    <t>BOCAS DEL GUAYURIBA</t>
  </si>
  <si>
    <t>GUICHIRAL</t>
  </si>
  <si>
    <t>CHAVIVA</t>
  </si>
  <si>
    <t>CASIBARE</t>
  </si>
  <si>
    <t>CAÑO RAYADO</t>
  </si>
  <si>
    <t>VILLA LA PAZ</t>
  </si>
  <si>
    <t>VILLA PALMERAS</t>
  </si>
  <si>
    <t>BARRANCO COLORADO</t>
  </si>
  <si>
    <t>PUERTO TOLEDO</t>
  </si>
  <si>
    <t>CHARCO DANTO</t>
  </si>
  <si>
    <t>LA TIGRA</t>
  </si>
  <si>
    <t>PUERTO CHISPAS</t>
  </si>
  <si>
    <t>RESTREPO</t>
  </si>
  <si>
    <t>SAN CARLOS DE GUAROA</t>
  </si>
  <si>
    <t>PAJURE</t>
  </si>
  <si>
    <t>SURIMENA</t>
  </si>
  <si>
    <t>LA PALMERA</t>
  </si>
  <si>
    <t>SAN JUAN DE ARAMA</t>
  </si>
  <si>
    <t>MESA FERNÁNDEZ</t>
  </si>
  <si>
    <t>CERRITO</t>
  </si>
  <si>
    <t>MIRAFLOREZ</t>
  </si>
  <si>
    <t>SAN JOSÉ (50686003)</t>
  </si>
  <si>
    <t>EL MEREY</t>
  </si>
  <si>
    <t>EL PARAISO MEJOR VIVIR</t>
  </si>
  <si>
    <t>MARACAIBO</t>
  </si>
  <si>
    <t>CAÑO AMARILLO</t>
  </si>
  <si>
    <t>PUERTO LUCAS MARGEN IZQUIERDO</t>
  </si>
  <si>
    <t>PUERTO LUCAS MARGEN DERECHO</t>
  </si>
  <si>
    <t>PUERTO ESPERANZA MARGEN IZQUIERDO</t>
  </si>
  <si>
    <t>COSTA RICA</t>
  </si>
  <si>
    <t>PASTO</t>
  </si>
  <si>
    <t>SAN JUAN DE PASTO</t>
  </si>
  <si>
    <t>CATAMBUCO</t>
  </si>
  <si>
    <t>EL ENCANO</t>
  </si>
  <si>
    <t>GENOY</t>
  </si>
  <si>
    <t>OBONUCO</t>
  </si>
  <si>
    <t>JONGOVITO</t>
  </si>
  <si>
    <t>GUALMATÁN</t>
  </si>
  <si>
    <t>MAPACHICO - ATICANCE</t>
  </si>
  <si>
    <t>EL SOCORRO CIMARRÓN</t>
  </si>
  <si>
    <t>MOTILÓN</t>
  </si>
  <si>
    <t>CEROTAL</t>
  </si>
  <si>
    <t>DOLORES</t>
  </si>
  <si>
    <t>BUESAQUILLO</t>
  </si>
  <si>
    <t>CUJACAL</t>
  </si>
  <si>
    <t>TESCUAL</t>
  </si>
  <si>
    <t>ANGANOY</t>
  </si>
  <si>
    <t>DAZA</t>
  </si>
  <si>
    <t>CUBIJAN BAJO</t>
  </si>
  <si>
    <t>MOCONDINO</t>
  </si>
  <si>
    <t>CANCHALA</t>
  </si>
  <si>
    <t>JAMONDINO</t>
  </si>
  <si>
    <t>BOTANILLA</t>
  </si>
  <si>
    <t>CRUZ DE AMARILLO</t>
  </si>
  <si>
    <t>EL CAMPANERO</t>
  </si>
  <si>
    <t>JURADO</t>
  </si>
  <si>
    <t>LAS ENCINAS</t>
  </si>
  <si>
    <t>MAPACHICO ALTO</t>
  </si>
  <si>
    <t>MAPACHICO SAN JOSÉ</t>
  </si>
  <si>
    <t>SAN JUAN DE ANGANOY</t>
  </si>
  <si>
    <t>GUALMATAN ALTO</t>
  </si>
  <si>
    <t>LA CALDERA</t>
  </si>
  <si>
    <t>PUERRES</t>
  </si>
  <si>
    <t>CAMPOBELLO</t>
  </si>
  <si>
    <t>CARMELO ASENTAMIENTO 1</t>
  </si>
  <si>
    <t>ALDANA</t>
  </si>
  <si>
    <t>.882181194607</t>
  </si>
  <si>
    <t>PAMBA ROSA</t>
  </si>
  <si>
    <t>.870277756313</t>
  </si>
  <si>
    <t>.862084834448</t>
  </si>
  <si>
    <t>ANCUYA</t>
  </si>
  <si>
    <t>INDO SANTA ROSA</t>
  </si>
  <si>
    <t>BERRUECOS</t>
  </si>
  <si>
    <t>EL EMPATE</t>
  </si>
  <si>
    <t>ROSA FLORIDA SUR - SECTOR LA CAPILLA</t>
  </si>
  <si>
    <t>ROSAFLORIDA NORTE</t>
  </si>
  <si>
    <t>ALTAQUER</t>
  </si>
  <si>
    <t>CHALCHAL</t>
  </si>
  <si>
    <t>DIAGUILLO</t>
  </si>
  <si>
    <t>LOS BRAZOS</t>
  </si>
  <si>
    <t>MONGÓN</t>
  </si>
  <si>
    <t>PAMBANA</t>
  </si>
  <si>
    <t>SUCRE GUINULTE</t>
  </si>
  <si>
    <t>SAN MIGUEL NAMBÍ</t>
  </si>
  <si>
    <t>TERAIMBE</t>
  </si>
  <si>
    <t>SAN JUAN PALACIO</t>
  </si>
  <si>
    <t>ÑAMBÍ</t>
  </si>
  <si>
    <t>CARGAZON</t>
  </si>
  <si>
    <t>CASCAJERO</t>
  </si>
  <si>
    <t>PAUNDE</t>
  </si>
  <si>
    <t>SALÍ</t>
  </si>
  <si>
    <t>YALARE</t>
  </si>
  <si>
    <t>PALO SECO</t>
  </si>
  <si>
    <t>BUESACO</t>
  </si>
  <si>
    <t>PALASINOY</t>
  </si>
  <si>
    <t>ROSAL DEL MONTE</t>
  </si>
  <si>
    <t>SANTAFÉ</t>
  </si>
  <si>
    <t>SANTAMARÍA</t>
  </si>
  <si>
    <t>VILLAMORENO</t>
  </si>
  <si>
    <t>ALTACLARA</t>
  </si>
  <si>
    <t>JUANAMBÚ</t>
  </si>
  <si>
    <t>SAN MIGUEL SANTAFÉ</t>
  </si>
  <si>
    <t>COLÓN</t>
  </si>
  <si>
    <t>GÉNOVA</t>
  </si>
  <si>
    <t>GUAITARILLA</t>
  </si>
  <si>
    <t>CONSACÁ</t>
  </si>
  <si>
    <t>BOMBONA</t>
  </si>
  <si>
    <t>EL HATILLO</t>
  </si>
  <si>
    <t>RUMIPAMBA</t>
  </si>
  <si>
    <t>CONTADERO</t>
  </si>
  <si>
    <t>.91045786274</t>
  </si>
  <si>
    <t>ALDEA DE MARÍA</t>
  </si>
  <si>
    <t>.915539562001</t>
  </si>
  <si>
    <t>LA JOSEFINA</t>
  </si>
  <si>
    <t>.929877635944</t>
  </si>
  <si>
    <t>.854564417514</t>
  </si>
  <si>
    <t>.860455444563</t>
  </si>
  <si>
    <t>.874240654882</t>
  </si>
  <si>
    <t>PUEBLO BAJO</t>
  </si>
  <si>
    <t>.862572909112</t>
  </si>
  <si>
    <t>CUASPUD CARLOSAMA</t>
  </si>
  <si>
    <t>CARLOSAMA</t>
  </si>
  <si>
    <t>.862978103157</t>
  </si>
  <si>
    <t>MACAS</t>
  </si>
  <si>
    <t>.8900802564616669</t>
  </si>
  <si>
    <t>CUMBAL</t>
  </si>
  <si>
    <t>.906185360866</t>
  </si>
  <si>
    <t>CHILES</t>
  </si>
  <si>
    <t>.812567481804</t>
  </si>
  <si>
    <t>MAYASQUER</t>
  </si>
  <si>
    <t>.829057840285</t>
  </si>
  <si>
    <t>PANÁN</t>
  </si>
  <si>
    <t>.841294115831</t>
  </si>
  <si>
    <t>NAZATE</t>
  </si>
  <si>
    <t>.822742782853</t>
  </si>
  <si>
    <t>EL CHOTA</t>
  </si>
  <si>
    <t>.893276017374</t>
  </si>
  <si>
    <t>LA POMA</t>
  </si>
  <si>
    <t>.851028796742</t>
  </si>
  <si>
    <t>CUMBITARA</t>
  </si>
  <si>
    <t>EL DESIERTO</t>
  </si>
  <si>
    <t>PISANDA</t>
  </si>
  <si>
    <t>SIDÓN</t>
  </si>
  <si>
    <t>CHACHAGÜÍ</t>
  </si>
  <si>
    <t>ARIZONA</t>
  </si>
  <si>
    <t>AGRARIO</t>
  </si>
  <si>
    <t>CAÑO ALTO</t>
  </si>
  <si>
    <t>CAÑO BAJO</t>
  </si>
  <si>
    <t>CHORRILLO</t>
  </si>
  <si>
    <t>GUAIRABAMBA</t>
  </si>
  <si>
    <t>COCHA CANO</t>
  </si>
  <si>
    <t>EL CUIL</t>
  </si>
  <si>
    <t>BAZÁN</t>
  </si>
  <si>
    <t>EL PEÑOL</t>
  </si>
  <si>
    <t>LAS COCHAS</t>
  </si>
  <si>
    <t>PEÑOL VIEJO</t>
  </si>
  <si>
    <t>SAN FRANCISCO BAJO</t>
  </si>
  <si>
    <t>EL VADO</t>
  </si>
  <si>
    <t>MARTÍN PÉREZ</t>
  </si>
  <si>
    <t>EL SUSPIRO</t>
  </si>
  <si>
    <t>EL TABLÓN DE GÓMEZ</t>
  </si>
  <si>
    <t>APONTE</t>
  </si>
  <si>
    <t>LA CUEVA</t>
  </si>
  <si>
    <t>FUNES</t>
  </si>
  <si>
    <t>CHAPAL</t>
  </si>
  <si>
    <t>.939693226162</t>
  </si>
  <si>
    <t>GUACHUCAL</t>
  </si>
  <si>
    <t>.959743484374</t>
  </si>
  <si>
    <t>COLIMBA</t>
  </si>
  <si>
    <t>EL CONSUELO DE CHILLANQUER</t>
  </si>
  <si>
    <t>.99710563172</t>
  </si>
  <si>
    <t>SAN DIEGO DE MUELLAMUES</t>
  </si>
  <si>
    <t>.956400944448</t>
  </si>
  <si>
    <t>SAN JOSÉ DE CHILLANQUER</t>
  </si>
  <si>
    <t>.982614968006</t>
  </si>
  <si>
    <t>.96542343964</t>
  </si>
  <si>
    <t>ARVELA</t>
  </si>
  <si>
    <t>.980002569663</t>
  </si>
  <si>
    <t>QUETAMBÚD</t>
  </si>
  <si>
    <t>.919802909677</t>
  </si>
  <si>
    <t>CUATIS</t>
  </si>
  <si>
    <t>.911329364259</t>
  </si>
  <si>
    <t>ILES</t>
  </si>
  <si>
    <t>.969205286695</t>
  </si>
  <si>
    <t>.99389619955</t>
  </si>
  <si>
    <t>EL CAPULI</t>
  </si>
  <si>
    <t>EL PORVENIR 1</t>
  </si>
  <si>
    <t>IMUÉS</t>
  </si>
  <si>
    <t>PILCUAN LA RECTA</t>
  </si>
  <si>
    <t>PILCUAN VIEJO</t>
  </si>
  <si>
    <t>IPIALES</t>
  </si>
  <si>
    <t>.827734241442</t>
  </si>
  <si>
    <t>.670970231091</t>
  </si>
  <si>
    <t>LAS LAJAS</t>
  </si>
  <si>
    <t>.807489522823</t>
  </si>
  <si>
    <t>.892539763999</t>
  </si>
  <si>
    <t>YARAMAL</t>
  </si>
  <si>
    <t>.770304443895</t>
  </si>
  <si>
    <t>LOMAS DE SURAS</t>
  </si>
  <si>
    <t>.891907880544</t>
  </si>
  <si>
    <t>ZAGUARÁN</t>
  </si>
  <si>
    <t>.809848074929</t>
  </si>
  <si>
    <t>.842564777842</t>
  </si>
  <si>
    <t>.818317787436</t>
  </si>
  <si>
    <t>LOS CHILCOS</t>
  </si>
  <si>
    <t>.83037154651</t>
  </si>
  <si>
    <t>YANALA</t>
  </si>
  <si>
    <t>.874265283716</t>
  </si>
  <si>
    <t>JARDINES DE SUCUMBIOS</t>
  </si>
  <si>
    <t>.476963415229</t>
  </si>
  <si>
    <t>LA CRUZ</t>
  </si>
  <si>
    <t>TAJUMBINA</t>
  </si>
  <si>
    <t>CABUYALES</t>
  </si>
  <si>
    <t>LA ESTANCIA</t>
  </si>
  <si>
    <t>MATITUY</t>
  </si>
  <si>
    <t>TUNJA LA GRANDE</t>
  </si>
  <si>
    <t>ACHUPAYAS</t>
  </si>
  <si>
    <t>PANCHINDO</t>
  </si>
  <si>
    <t>LA LLANADA</t>
  </si>
  <si>
    <t>VERGEL</t>
  </si>
  <si>
    <t>BOLIVAR</t>
  </si>
  <si>
    <t>LA TOLA</t>
  </si>
  <si>
    <t>VIGIA DE LA MAR</t>
  </si>
  <si>
    <t>PIOJA</t>
  </si>
  <si>
    <t>PANGAMOSA</t>
  </si>
  <si>
    <t>NERETE</t>
  </si>
  <si>
    <t>AMARALES</t>
  </si>
  <si>
    <t>BAJO PALOMINO</t>
  </si>
  <si>
    <t>SAN PABLO MAR</t>
  </si>
  <si>
    <t>OLIVOS</t>
  </si>
  <si>
    <t>QUIROZ ALTO</t>
  </si>
  <si>
    <t>LA BETULIA BAJO</t>
  </si>
  <si>
    <t>LEIVA</t>
  </si>
  <si>
    <t>EL TABLÓN</t>
  </si>
  <si>
    <t>VILLA BAJA</t>
  </si>
  <si>
    <t>LINARES</t>
  </si>
  <si>
    <t>TABILES</t>
  </si>
  <si>
    <t>TAMBILLO BRAVOS</t>
  </si>
  <si>
    <t>BELLA FLORIDA</t>
  </si>
  <si>
    <t>SOTOMAYOR</t>
  </si>
  <si>
    <t>MAGÜÍ</t>
  </si>
  <si>
    <t>PAYÁN</t>
  </si>
  <si>
    <t>NANSALBID</t>
  </si>
  <si>
    <t>GUILPI PIRAGUA</t>
  </si>
  <si>
    <t>BRISAS DE HAMBURGO</t>
  </si>
  <si>
    <t>MALLAMA</t>
  </si>
  <si>
    <t>PIEDRANCHA</t>
  </si>
  <si>
    <t>CHUCUNES</t>
  </si>
  <si>
    <t>EL ARCO</t>
  </si>
  <si>
    <t>COCALITO JIMÉNEZ (GABRIEL TURBAY)</t>
  </si>
  <si>
    <t>COCAL DE LOS PAYANES</t>
  </si>
  <si>
    <t>FIRME CIFUENTES</t>
  </si>
  <si>
    <t>BOCAS DE GUANDIPA</t>
  </si>
  <si>
    <t>EL GARCERO</t>
  </si>
  <si>
    <t>EL BAJITO DE ECHANDÍA</t>
  </si>
  <si>
    <t>PAMPA CHAPILA</t>
  </si>
  <si>
    <t>PLAYA NUEVA</t>
  </si>
  <si>
    <t>EL TORTUGO</t>
  </si>
  <si>
    <t>EL CANTIL</t>
  </si>
  <si>
    <t>PAMPA QUIÑONES</t>
  </si>
  <si>
    <t>OLAYA HERRERA</t>
  </si>
  <si>
    <t>BOCAS DE SATINGA</t>
  </si>
  <si>
    <t>SAN JOSÉ CALABAZAL</t>
  </si>
  <si>
    <t>ALTO ZAPANQUE</t>
  </si>
  <si>
    <t>BAJO ZAPANQUE</t>
  </si>
  <si>
    <t>LA TOLITA</t>
  </si>
  <si>
    <t>ZAPOTAL</t>
  </si>
  <si>
    <t>BOCA DE VIBORA</t>
  </si>
  <si>
    <t>EL NATO</t>
  </si>
  <si>
    <t>SAMARITANO</t>
  </si>
  <si>
    <t>SANTAMARIA</t>
  </si>
  <si>
    <t>OSPINA</t>
  </si>
  <si>
    <t>CUNCHILA O MORENO</t>
  </si>
  <si>
    <t>FRANCISCO PIZARRO</t>
  </si>
  <si>
    <t>SALAHONDA</t>
  </si>
  <si>
    <t>LUIS AVELINO PÉREZ</t>
  </si>
  <si>
    <t>SAN PEDRO DEL VINO</t>
  </si>
  <si>
    <t>VUELTA DEL GALLO</t>
  </si>
  <si>
    <t>POLICARPA</t>
  </si>
  <si>
    <t>MADRIGAL</t>
  </si>
  <si>
    <t>SAN ROQUE (BUENAVISTA)</t>
  </si>
  <si>
    <t>SÁNCHEZ</t>
  </si>
  <si>
    <t>EL EJIDO</t>
  </si>
  <si>
    <t>.806340416777</t>
  </si>
  <si>
    <t>CÁRDENAS</t>
  </si>
  <si>
    <t>.785841087496</t>
  </si>
  <si>
    <t>BAJO SINAÍ</t>
  </si>
  <si>
    <t>.818787325275</t>
  </si>
  <si>
    <t>.828912298464</t>
  </si>
  <si>
    <t>GUADRAHUMA</t>
  </si>
  <si>
    <t>.885125174787</t>
  </si>
  <si>
    <t>MONOPAMBA</t>
  </si>
  <si>
    <t>.805872863742</t>
  </si>
  <si>
    <t>.914060624198</t>
  </si>
  <si>
    <t>MAICIRA</t>
  </si>
  <si>
    <t>.908996918573</t>
  </si>
  <si>
    <t>.893699973975</t>
  </si>
  <si>
    <t>.916649273245</t>
  </si>
  <si>
    <t>YANALE</t>
  </si>
  <si>
    <t>.897368223165</t>
  </si>
  <si>
    <t>LOS ALIZALES</t>
  </si>
  <si>
    <t>.803647858262</t>
  </si>
  <si>
    <t>PUPIALES</t>
  </si>
  <si>
    <t>.867139627792</t>
  </si>
  <si>
    <t>JOSÉ MARÍA HERNÁNDEZ</t>
  </si>
  <si>
    <t>.904437768588</t>
  </si>
  <si>
    <t>CHAMBU</t>
  </si>
  <si>
    <t>PALMAR</t>
  </si>
  <si>
    <t>ROBERTO PAYÁN</t>
  </si>
  <si>
    <t>LAS LAJAS PUMBI</t>
  </si>
  <si>
    <t>PALOSECO</t>
  </si>
  <si>
    <t>SAN ANTONIO - BOCA TELEMBI</t>
  </si>
  <si>
    <t>LAS MERCEDES - CHIMBUZA</t>
  </si>
  <si>
    <t>SAMANIEGO</t>
  </si>
  <si>
    <t>TANAMA</t>
  </si>
  <si>
    <t>CHUGULDÍ</t>
  </si>
  <si>
    <t>TURUPAMBA</t>
  </si>
  <si>
    <t>PUERCHAG</t>
  </si>
  <si>
    <t>BONETE</t>
  </si>
  <si>
    <t>MIRADOR DE SARACONCHO</t>
  </si>
  <si>
    <t>SANDONÁ</t>
  </si>
  <si>
    <t>EL INGENIO</t>
  </si>
  <si>
    <t>ROMA CHÁVEZ</t>
  </si>
  <si>
    <t>ALTAMIRA CRUZ DE ARADA</t>
  </si>
  <si>
    <t>CHÁVEZ</t>
  </si>
  <si>
    <t>TAMBILLO</t>
  </si>
  <si>
    <t>LA REGADERA</t>
  </si>
  <si>
    <t>SAN FRANCISCO ALTO</t>
  </si>
  <si>
    <t>20 DE JULIO</t>
  </si>
  <si>
    <t>URBANIZACION VILLA CAFELINA</t>
  </si>
  <si>
    <t>SANTA MARTHA</t>
  </si>
  <si>
    <t>EL CHEPE</t>
  </si>
  <si>
    <t>CHILCAL ALTO</t>
  </si>
  <si>
    <t>SAN PEDRO DE CARTAGO</t>
  </si>
  <si>
    <t>LA COMUNIDAD</t>
  </si>
  <si>
    <t>ISCUANDÉ</t>
  </si>
  <si>
    <t>CUERBAL</t>
  </si>
  <si>
    <t>JUANCHILLO</t>
  </si>
  <si>
    <t>LA ENSENADA</t>
  </si>
  <si>
    <t>CHICO PÉREZ</t>
  </si>
  <si>
    <t>BOCA DE CHANZARA</t>
  </si>
  <si>
    <t>QUIGUPI</t>
  </si>
  <si>
    <t>RODEA</t>
  </si>
  <si>
    <t>SECADERO SEGUIHONDA</t>
  </si>
  <si>
    <t>SOLEDAD PUEBLITO</t>
  </si>
  <si>
    <t>SANTACRUZ</t>
  </si>
  <si>
    <t>GUACHAVÉS</t>
  </si>
  <si>
    <t>BALALAIKA</t>
  </si>
  <si>
    <t>MANCHAG</t>
  </si>
  <si>
    <t>SAPUYES</t>
  </si>
  <si>
    <t>TAMINANGO</t>
  </si>
  <si>
    <t>CURIACO</t>
  </si>
  <si>
    <t>ALTO DE DIEGO</t>
  </si>
  <si>
    <t>PÁRAMO</t>
  </si>
  <si>
    <t>LA GRANADA</t>
  </si>
  <si>
    <t>VIENTO LIBRE</t>
  </si>
  <si>
    <t>PANOYA</t>
  </si>
  <si>
    <t>TANGUA</t>
  </si>
  <si>
    <t>SAN ANDRÉS DE TUMACO</t>
  </si>
  <si>
    <t>SAN ANDRÉS DE TUMACO, DISTRITO ESPECIAL, INDUSTRIAL, PORTUARIO, BIODIVERSO Y ECOTURÍSTICO</t>
  </si>
  <si>
    <t>CAUNAPÍ</t>
  </si>
  <si>
    <t>CHAJAL</t>
  </si>
  <si>
    <t>ESPRIELLA</t>
  </si>
  <si>
    <t>BARRO COLORADO</t>
  </si>
  <si>
    <t>SAN JOSE DEL GUAYABO</t>
  </si>
  <si>
    <t>GUAYACANA</t>
  </si>
  <si>
    <t>LLORENTE</t>
  </si>
  <si>
    <t>PALAMBÍ</t>
  </si>
  <si>
    <t>IMBILI MIRASPALMAS</t>
  </si>
  <si>
    <t>EL PROGRESO SANTO DOMINGO</t>
  </si>
  <si>
    <t>SAN LUIS ROBLES</t>
  </si>
  <si>
    <t>SALISVÍ</t>
  </si>
  <si>
    <t>VILLA SAN JUAN</t>
  </si>
  <si>
    <t>BOCAS DE CURAY</t>
  </si>
  <si>
    <t>TEHERAN</t>
  </si>
  <si>
    <t>URIBE URIBE (CHILVI)</t>
  </si>
  <si>
    <t>EL BAJITO</t>
  </si>
  <si>
    <t>EL PINDE</t>
  </si>
  <si>
    <t>CALETA VIENTO LIBRE</t>
  </si>
  <si>
    <t>CEIBITO</t>
  </si>
  <si>
    <t>EL CARMEN KM 36</t>
  </si>
  <si>
    <t>BOCANA NUEVA</t>
  </si>
  <si>
    <t>CHILVICITO</t>
  </si>
  <si>
    <t>LA SIRENA</t>
  </si>
  <si>
    <t>PALAY</t>
  </si>
  <si>
    <t>PULGANDE</t>
  </si>
  <si>
    <t>RETOÑO</t>
  </si>
  <si>
    <t>ALTO AGUA CLARA</t>
  </si>
  <si>
    <t>IMBILPI DEL CARMEN</t>
  </si>
  <si>
    <t>INGUAPI DEL CARMEN</t>
  </si>
  <si>
    <t>SANTA MARÍA ROSARIO</t>
  </si>
  <si>
    <t>LA BARCA</t>
  </si>
  <si>
    <t>BAJO JAGUA</t>
  </si>
  <si>
    <t>BRISAS DEL ACUEDUCTO</t>
  </si>
  <si>
    <t>CACAGUAL</t>
  </si>
  <si>
    <t>CORRIENTE GRANDE</t>
  </si>
  <si>
    <t>GUACHAL</t>
  </si>
  <si>
    <t>GUALTAL</t>
  </si>
  <si>
    <t>EL RETORNO</t>
  </si>
  <si>
    <t>JUAN DOMINGO</t>
  </si>
  <si>
    <t>KILÓMETRO 28</t>
  </si>
  <si>
    <t>KILÓMETRO 35</t>
  </si>
  <si>
    <t>KILÓMETRO 58</t>
  </si>
  <si>
    <t>LA CHORRERA</t>
  </si>
  <si>
    <t>PIÑUELA RIO MIRA</t>
  </si>
  <si>
    <t>MAJAGUA</t>
  </si>
  <si>
    <t>PINDALES</t>
  </si>
  <si>
    <t>TANGAREAL CARRETERA</t>
  </si>
  <si>
    <t>VUELTA CANDELILLA</t>
  </si>
  <si>
    <t>FIRME DE LOS COIMES</t>
  </si>
  <si>
    <t>TABLÓN DULCE LA PAMPA</t>
  </si>
  <si>
    <t>VAQUERIA COLOMBIA GRANDE</t>
  </si>
  <si>
    <t>INGUAPI EL GUADUAL</t>
  </si>
  <si>
    <t>CONGAL</t>
  </si>
  <si>
    <t>BAJO GUABAL</t>
  </si>
  <si>
    <t>PEÑA COLORADA</t>
  </si>
  <si>
    <t>BUCHELY</t>
  </si>
  <si>
    <t>CAJAPÍ</t>
  </si>
  <si>
    <t>VARIANTE</t>
  </si>
  <si>
    <t>CANDELILLA</t>
  </si>
  <si>
    <t>PIÑAL SALADO</t>
  </si>
  <si>
    <t>CHONTAL</t>
  </si>
  <si>
    <t>IMBILÍ</t>
  </si>
  <si>
    <t>BOCA DE TULMO</t>
  </si>
  <si>
    <t>SAGUMBITA</t>
  </si>
  <si>
    <t>LA BRAVA RÍO CAUNAPÍ</t>
  </si>
  <si>
    <t>ACHOTAL</t>
  </si>
  <si>
    <t>AGUACATE</t>
  </si>
  <si>
    <t>ALTO BUENOS AIRES</t>
  </si>
  <si>
    <t>ALTO JAGUA (RÍO MIRA)</t>
  </si>
  <si>
    <t>ALTO SANTO DOMINGO</t>
  </si>
  <si>
    <t>ALTO VILLARICA</t>
  </si>
  <si>
    <t>BAJO BUENOS AIRES (TABLÓN SALADO)</t>
  </si>
  <si>
    <t>BOCAGRANDE</t>
  </si>
  <si>
    <t>BUCHELY 2</t>
  </si>
  <si>
    <t>CAJAPI DEL MIRA</t>
  </si>
  <si>
    <t>CANDELILLAS DE LA MAR</t>
  </si>
  <si>
    <t>CHIMBUZAL</t>
  </si>
  <si>
    <t>EL PROGRESO - SANTO DOMINGO</t>
  </si>
  <si>
    <t>GUACHIRI</t>
  </si>
  <si>
    <t>GUADUAL</t>
  </si>
  <si>
    <t>INDA ZABALETA</t>
  </si>
  <si>
    <t>INGUAPI DEL CARMEN 2</t>
  </si>
  <si>
    <t>INGUAPI LA CHIRICANA</t>
  </si>
  <si>
    <t>ISLA GRANDE</t>
  </si>
  <si>
    <t>LA BRAVA</t>
  </si>
  <si>
    <t>LA CONCHA (TABLÓN SALADO)</t>
  </si>
  <si>
    <t>13 DE MAYO</t>
  </si>
  <si>
    <t>NERETE (RÍO MIRA)</t>
  </si>
  <si>
    <t>NUEVA REFORMA</t>
  </si>
  <si>
    <t>NUEVO PUERTO NIDIA</t>
  </si>
  <si>
    <t>OLIVO CURAY</t>
  </si>
  <si>
    <t>PIÑAL DULCE</t>
  </si>
  <si>
    <t>PITAL (CHIMBUZAL)</t>
  </si>
  <si>
    <t>PUEBLO NUEVO (RÍO MIRA)</t>
  </si>
  <si>
    <t>PUEBLO NUEVO (TABLÓN SALADO)</t>
  </si>
  <si>
    <t>SAN JUAN PUEBLO NUEVO</t>
  </si>
  <si>
    <t>SAN JUAN (RÍO MIRA)</t>
  </si>
  <si>
    <t>SAN VICENTE (LAS VARAS)</t>
  </si>
  <si>
    <t>SANDER CURAY</t>
  </si>
  <si>
    <t>SEIS DE AGOSTO</t>
  </si>
  <si>
    <t>SOLEDAD CURAY I</t>
  </si>
  <si>
    <t>SOLEDAD CURAY II</t>
  </si>
  <si>
    <t>TANGAREAL DEL MIRA</t>
  </si>
  <si>
    <t>VIGUARAL</t>
  </si>
  <si>
    <t>VUELTA CANDELILLAS 2</t>
  </si>
  <si>
    <t>VUELTA DEL CARMEN</t>
  </si>
  <si>
    <t>VUELTA LARGA (RÍO GUANAPI)</t>
  </si>
  <si>
    <t>KILÓMETRO 63</t>
  </si>
  <si>
    <t>KILÓMETRO 75 LA INVASIÓN</t>
  </si>
  <si>
    <t>LA VIÑA</t>
  </si>
  <si>
    <t>VAQUERÍA LA TORRE</t>
  </si>
  <si>
    <t>TÚQUERRES</t>
  </si>
  <si>
    <t>PINZÓN</t>
  </si>
  <si>
    <t>YASCUAL</t>
  </si>
  <si>
    <t>YACUANQUER</t>
  </si>
  <si>
    <t>MEJÍA</t>
  </si>
  <si>
    <t>NORTE DE SANTANDER</t>
  </si>
  <si>
    <t>CÚCUTA</t>
  </si>
  <si>
    <t>SAN JOSÉ DE CÚCUTA</t>
  </si>
  <si>
    <t>AREA METROPOLITANA DE CÚCUTA</t>
  </si>
  <si>
    <t>BANCO DE ARENAS</t>
  </si>
  <si>
    <t>BUENA ESPERANZA</t>
  </si>
  <si>
    <t>PATILLALES</t>
  </si>
  <si>
    <t>PUERTO VILLAMIZAR</t>
  </si>
  <si>
    <t>SAN FAUSTINO</t>
  </si>
  <si>
    <t>ARRAYÁN</t>
  </si>
  <si>
    <t>ALTO VIENTO</t>
  </si>
  <si>
    <t>EL PRADO</t>
  </si>
  <si>
    <t>PÓRTICO</t>
  </si>
  <si>
    <t>LA JARRA</t>
  </si>
  <si>
    <t>PUERTO LEÓN</t>
  </si>
  <si>
    <t>GUARAMITO</t>
  </si>
  <si>
    <t>VIIGILANCIA</t>
  </si>
  <si>
    <t>CARMEN DE TONCHALÁ</t>
  </si>
  <si>
    <t>LOS NEGROS</t>
  </si>
  <si>
    <t>ORIPAYA</t>
  </si>
  <si>
    <t>LAS VACAS</t>
  </si>
  <si>
    <t>EL PLOMO</t>
  </si>
  <si>
    <t>LA SABANA</t>
  </si>
  <si>
    <t>NUEVO MADRID</t>
  </si>
  <si>
    <t>SAN AGUSTÍN DE LOS POZOS</t>
  </si>
  <si>
    <t>LONDRES</t>
  </si>
  <si>
    <t>BANCO DE ARENAS 2</t>
  </si>
  <si>
    <t>ÁBREGO</t>
  </si>
  <si>
    <t>CASITAS</t>
  </si>
  <si>
    <t>CASTRO</t>
  </si>
  <si>
    <t>VILLA SUCRE</t>
  </si>
  <si>
    <t>BOCHALEMA</t>
  </si>
  <si>
    <t>LA DONJUANA</t>
  </si>
  <si>
    <t>BUCARASICA</t>
  </si>
  <si>
    <t>LA SANJUANA</t>
  </si>
  <si>
    <t>CÁCOTA</t>
  </si>
  <si>
    <t>CÁCHIRA</t>
  </si>
  <si>
    <t>LA CARRERA</t>
  </si>
  <si>
    <t>SAN JOSÉ DEL LLANO</t>
  </si>
  <si>
    <t>CHINÁCOTA</t>
  </si>
  <si>
    <t>LA NUEVA DONJUANA</t>
  </si>
  <si>
    <t>EL NUEVO DIAMANTE</t>
  </si>
  <si>
    <t>CHITACOMAR</t>
  </si>
  <si>
    <t>RECTA LOS ALAMOS</t>
  </si>
  <si>
    <t>TENERIA</t>
  </si>
  <si>
    <t>CHITAGÁ</t>
  </si>
  <si>
    <t>SAN LUIS DE CHUCARIMA</t>
  </si>
  <si>
    <t>LLANO GRANDE</t>
  </si>
  <si>
    <t>PRESIDENTE</t>
  </si>
  <si>
    <t>CONVENCIÓN</t>
  </si>
  <si>
    <t>CARTAGENITA</t>
  </si>
  <si>
    <t>EL GUAMAL</t>
  </si>
  <si>
    <t>CUCUTILLA</t>
  </si>
  <si>
    <t>DURANIA</t>
  </si>
  <si>
    <t>HATOVIEJO</t>
  </si>
  <si>
    <t>LA MONTUOSA</t>
  </si>
  <si>
    <t>LAS AGUADAS</t>
  </si>
  <si>
    <t>LA CULEBRITA</t>
  </si>
  <si>
    <t>GUAMALITO</t>
  </si>
  <si>
    <t>EL TARRA</t>
  </si>
  <si>
    <t>ORÚ</t>
  </si>
  <si>
    <t>FILO GRINGO</t>
  </si>
  <si>
    <t>LAS TORRES</t>
  </si>
  <si>
    <t>LA MOTILANDIA</t>
  </si>
  <si>
    <t>EL ZULIA</t>
  </si>
  <si>
    <t>ASTILLEROS LA YE</t>
  </si>
  <si>
    <t>CAMILANDIA</t>
  </si>
  <si>
    <t>GRAMALOTE</t>
  </si>
  <si>
    <t>POMARROSO</t>
  </si>
  <si>
    <t>HACARÍ</t>
  </si>
  <si>
    <t>SAN JOSÉ DEL TARRA</t>
  </si>
  <si>
    <t>LAS JUNTAS</t>
  </si>
  <si>
    <t>LA ESTACION O MESITAS</t>
  </si>
  <si>
    <t>HERRÁN</t>
  </si>
  <si>
    <t>LABATECA</t>
  </si>
  <si>
    <t>LEÓN XIII</t>
  </si>
  <si>
    <t>EL TROPEZÓN</t>
  </si>
  <si>
    <t>LA CANCHA</t>
  </si>
  <si>
    <t>ASPÁSICA</t>
  </si>
  <si>
    <t>LA VEGA DE SAN ANTONIO</t>
  </si>
  <si>
    <t>LA GARITA</t>
  </si>
  <si>
    <t>LOS VADOS</t>
  </si>
  <si>
    <t>AGUA LINDA</t>
  </si>
  <si>
    <t>EL TRAPICHE</t>
  </si>
  <si>
    <t>COROZAL VEREDA CALIFORNIA</t>
  </si>
  <si>
    <t>LAGOS DE PALUJAN</t>
  </si>
  <si>
    <t>RECTA COROZAL</t>
  </si>
  <si>
    <t>VILLA KATHERINE</t>
  </si>
  <si>
    <t>VILLAS DE COROZAL</t>
  </si>
  <si>
    <t>MUTISCUA</t>
  </si>
  <si>
    <t>OCAÑA</t>
  </si>
  <si>
    <t>AGUASCLARAS</t>
  </si>
  <si>
    <t>OTARÉ</t>
  </si>
  <si>
    <t>LA ERMITA</t>
  </si>
  <si>
    <t>CLUB ALL STAR</t>
  </si>
  <si>
    <t>PAMPLONITA</t>
  </si>
  <si>
    <t>EL TREVEJO</t>
  </si>
  <si>
    <t>RAGONVALIA</t>
  </si>
  <si>
    <t>CALICHES</t>
  </si>
  <si>
    <t>SALAZAR DE LAS PALMAS</t>
  </si>
  <si>
    <t>EL CARMEN DE NAZARETH</t>
  </si>
  <si>
    <t>SAN JOSÉ DEL AVILA</t>
  </si>
  <si>
    <t>SAN CALIXTO</t>
  </si>
  <si>
    <t>VISTA HERMOSA</t>
  </si>
  <si>
    <t>LA QUINA</t>
  </si>
  <si>
    <t>LAGUNITAS</t>
  </si>
  <si>
    <t>CORNEJO</t>
  </si>
  <si>
    <t>URIMACO</t>
  </si>
  <si>
    <t>SARDINATA</t>
  </si>
  <si>
    <t>LUIS VERO</t>
  </si>
  <si>
    <t>SILOS</t>
  </si>
  <si>
    <t>BABEGA</t>
  </si>
  <si>
    <t>LOS RINCÓN</t>
  </si>
  <si>
    <t>PACHAGUAL</t>
  </si>
  <si>
    <t>TEORAMA</t>
  </si>
  <si>
    <t>LA CECILIA</t>
  </si>
  <si>
    <t>QUINCE LETRAS</t>
  </si>
  <si>
    <t>EL ASERRÍO</t>
  </si>
  <si>
    <t>TIBÚ</t>
  </si>
  <si>
    <t>BARCO LA SILLA</t>
  </si>
  <si>
    <t>LA GABARRA</t>
  </si>
  <si>
    <t>PACCELLY</t>
  </si>
  <si>
    <t>TRES BOCAS</t>
  </si>
  <si>
    <t>PETRÓLEA</t>
  </si>
  <si>
    <t>CAMPO GILES</t>
  </si>
  <si>
    <t>VETAS DE ORIENTE</t>
  </si>
  <si>
    <t>CAMPO DOS</t>
  </si>
  <si>
    <t>LA CUATRO</t>
  </si>
  <si>
    <t>SAN BERNARDO DE BATA</t>
  </si>
  <si>
    <t>SAMORE</t>
  </si>
  <si>
    <t>VILLA CARO</t>
  </si>
  <si>
    <t>JUAN FRÍO</t>
  </si>
  <si>
    <t>PALOGORDO NORTE</t>
  </si>
  <si>
    <t>QUINDÍO</t>
  </si>
  <si>
    <t>EL CAIMO</t>
  </si>
  <si>
    <t>CASERIO SANTA HELENA</t>
  </si>
  <si>
    <t>CONDOMINIO EL EDEN</t>
  </si>
  <si>
    <t>CONDOMINIOS LAS VEGAS, IRAKA Y LAGOS DE IRAKA</t>
  </si>
  <si>
    <t>CONDOMINIO PALO DE AGUA</t>
  </si>
  <si>
    <t>CONDOMINIO PONTEVEDRA</t>
  </si>
  <si>
    <t>CONDOMINIO SENIORS CLUB</t>
  </si>
  <si>
    <t>NUEVO HORIZONTE - SAPERA</t>
  </si>
  <si>
    <t>SECTOR CENEXPO</t>
  </si>
  <si>
    <t>RÍO VERDE</t>
  </si>
  <si>
    <t>CALARCÁ</t>
  </si>
  <si>
    <t>LA BELLA</t>
  </si>
  <si>
    <t>LA VIRGINIA</t>
  </si>
  <si>
    <t>BARRAGÁN</t>
  </si>
  <si>
    <t>CONDOMINIO LOS ALMENDROS</t>
  </si>
  <si>
    <t>CONDOMINIO VALLE DEL SOL</t>
  </si>
  <si>
    <t>CONDOMINIO AGUA BONITA</t>
  </si>
  <si>
    <t>CONDOMINIO LA MICAELA</t>
  </si>
  <si>
    <t>CIRCASIA</t>
  </si>
  <si>
    <t>LA SIRIA</t>
  </si>
  <si>
    <t>VILLARAZO - SAN LUIS</t>
  </si>
  <si>
    <t>LA FRONTERA</t>
  </si>
  <si>
    <t>EL PLANAZO</t>
  </si>
  <si>
    <t>LA 18 GUAYABAL</t>
  </si>
  <si>
    <t>URBANIZACIÓN EL CANEY</t>
  </si>
  <si>
    <t>CONDOMINIO BOSQUES DE TOSCANA</t>
  </si>
  <si>
    <t>CONDOMINIO LA ALDEA</t>
  </si>
  <si>
    <t>CONDOMINIO LOS ABEDULES Y YARUMOS I</t>
  </si>
  <si>
    <t>CONDOMINIO LOS ROBLES</t>
  </si>
  <si>
    <t>CONDOMINIO LOS ROSALES</t>
  </si>
  <si>
    <t>CONDOMINIO QUINTAS DEL BOSQUE</t>
  </si>
  <si>
    <t>VILLA LIGIA</t>
  </si>
  <si>
    <t>CONDOMINIO MONTERREY</t>
  </si>
  <si>
    <t>CONDOMINIO ANGELES DEL BOSQUE</t>
  </si>
  <si>
    <t>CONDOMINIO CEDRO NEGRO</t>
  </si>
  <si>
    <t>CONDOMINIO RESERVAS DEL BOSQUE</t>
  </si>
  <si>
    <t>EL CONGAL</t>
  </si>
  <si>
    <t>FILANDIA</t>
  </si>
  <si>
    <t>LA INDIA</t>
  </si>
  <si>
    <t>LA SILVIA</t>
  </si>
  <si>
    <t>FUNDACIÓN AMANECER</t>
  </si>
  <si>
    <t>CONDOMINIO LA ESTACIÓN</t>
  </si>
  <si>
    <t>CONDOMINIO MORACAWA</t>
  </si>
  <si>
    <t>MONTENEGRO</t>
  </si>
  <si>
    <t>EL CUZCO</t>
  </si>
  <si>
    <t>PUEBLO TAPADO</t>
  </si>
  <si>
    <t>ONCE CASAS</t>
  </si>
  <si>
    <t>EL GIGANTE</t>
  </si>
  <si>
    <t>CONDOMINIO LA HACIENDA</t>
  </si>
  <si>
    <t>PIJAO</t>
  </si>
  <si>
    <t>QUIMBAYA</t>
  </si>
  <si>
    <t>EL LAUREL</t>
  </si>
  <si>
    <t>LA ESPAÑOLA</t>
  </si>
  <si>
    <t>PUERTO ALEJANDRÍA</t>
  </si>
  <si>
    <t>TROCADEROS</t>
  </si>
  <si>
    <t>CONDOMINIO CAMPESTRE INCAS PANACA</t>
  </si>
  <si>
    <t>SALENTO</t>
  </si>
  <si>
    <t>BOQUÍA</t>
  </si>
  <si>
    <t>LA EXPLANACIÓN</t>
  </si>
  <si>
    <t>CONDOMINIO LAS COLINAS</t>
  </si>
  <si>
    <t>SAN JUAN DE CAROLINA</t>
  </si>
  <si>
    <t>AREA METROPOLITANA DE CENTRO OCCIDENTE</t>
  </si>
  <si>
    <t>ALTAGRACIA</t>
  </si>
  <si>
    <t>CAIMALITO</t>
  </si>
  <si>
    <t>EL PLACER (COMBIA)</t>
  </si>
  <si>
    <t>LA CONVENCIÓN</t>
  </si>
  <si>
    <t>EL ROCÍO</t>
  </si>
  <si>
    <t>LA SELVA</t>
  </si>
  <si>
    <t>MUNDO NUEVO</t>
  </si>
  <si>
    <t>TRIBUNAS CORCEGA</t>
  </si>
  <si>
    <t>NUEVA SIRIA</t>
  </si>
  <si>
    <t>LA BANANERA</t>
  </si>
  <si>
    <t>ALTO ALEGRÍAS</t>
  </si>
  <si>
    <t>PÉREZ ALTO</t>
  </si>
  <si>
    <t>HUERTAS</t>
  </si>
  <si>
    <t>PITAL DE COMBIA</t>
  </si>
  <si>
    <t>EL CHOCHO</t>
  </si>
  <si>
    <t>BARRIO EL BOSQUE</t>
  </si>
  <si>
    <t>BELMONTE BAJO</t>
  </si>
  <si>
    <t>BRISAS DE CONDINA (LA GRAMÍNEA)</t>
  </si>
  <si>
    <t>CARACOL LA CURVA</t>
  </si>
  <si>
    <t>EL CRUCERO DE COMBIA</t>
  </si>
  <si>
    <t>EL JAZMÍN</t>
  </si>
  <si>
    <t>ESPERANZA GALICIA</t>
  </si>
  <si>
    <t>ESTACIÓN AZUFRAL</t>
  </si>
  <si>
    <t>ESTRELLA MORRÓN</t>
  </si>
  <si>
    <t>CONDINA GUACARY</t>
  </si>
  <si>
    <t>NUEVO SOL</t>
  </si>
  <si>
    <t>PLAN DE VIVIENDA LA UNIÓN</t>
  </si>
  <si>
    <t>PLAN DE VIVIENDA YARUMAL</t>
  </si>
  <si>
    <t>PÉNJAMO</t>
  </si>
  <si>
    <t>ALTO ERAZO</t>
  </si>
  <si>
    <t>CANCELES</t>
  </si>
  <si>
    <t>EL CONGOLO</t>
  </si>
  <si>
    <t>ESTACIÓN VILLEGAS</t>
  </si>
  <si>
    <t>GALICIA ALTA</t>
  </si>
  <si>
    <t>GILIPINAS</t>
  </si>
  <si>
    <t>HERIBERTO HERRERA</t>
  </si>
  <si>
    <t>LA RENTA</t>
  </si>
  <si>
    <t>LA SUIZA</t>
  </si>
  <si>
    <t>LIBARE</t>
  </si>
  <si>
    <t>PÉREZ BAJO</t>
  </si>
  <si>
    <t>TRIBUNAS CONSOTA</t>
  </si>
  <si>
    <t>CONDOMINIO ANDALUZ</t>
  </si>
  <si>
    <t>CONDOMINIO EL PARAISO</t>
  </si>
  <si>
    <t>CONDOMINIO MACONDO</t>
  </si>
  <si>
    <t>CONDOMINIO MARACAY</t>
  </si>
  <si>
    <t>CONDOMINIO PALMAR</t>
  </si>
  <si>
    <t>GAITAN LA PLAYA</t>
  </si>
  <si>
    <t>APÍA</t>
  </si>
  <si>
    <t>JORDANIA</t>
  </si>
  <si>
    <t>TAMBORES</t>
  </si>
  <si>
    <t>BELÉN DE UMBRÍA</t>
  </si>
  <si>
    <t>COLUMBIA</t>
  </si>
  <si>
    <t>PUENTE UMBRÍA</t>
  </si>
  <si>
    <t>TAPARCAL</t>
  </si>
  <si>
    <t>EL AGUACATE</t>
  </si>
  <si>
    <t>EL CONGO</t>
  </si>
  <si>
    <t>DOSQUEBRADAS</t>
  </si>
  <si>
    <t>ALTO DEL TORO</t>
  </si>
  <si>
    <t>AGUAZUL</t>
  </si>
  <si>
    <t>COMUNEROS</t>
  </si>
  <si>
    <t>EL ESTANQUILLO</t>
  </si>
  <si>
    <t>LA PLAYITA</t>
  </si>
  <si>
    <t>NARANJALES</t>
  </si>
  <si>
    <t>SANTANA BAJA</t>
  </si>
  <si>
    <t>VILLA CAROLA</t>
  </si>
  <si>
    <t>LA DIVISA PARTE ALTA</t>
  </si>
  <si>
    <t>GUÁTICA</t>
  </si>
  <si>
    <t>SAN CLEMENTE</t>
  </si>
  <si>
    <t>LA CELIA</t>
  </si>
  <si>
    <t>ALTO CAUCA</t>
  </si>
  <si>
    <t>PLAN DE VIVIENDA EL RAYO</t>
  </si>
  <si>
    <t>ESTACIÓN PEREIRA</t>
  </si>
  <si>
    <t>PLAN DE VIVIENDA TACURRUMBI</t>
  </si>
  <si>
    <t>MISTRATÓ</t>
  </si>
  <si>
    <t>PUERTO DE ORO</t>
  </si>
  <si>
    <t>SAN ANTONIO DEL CHAMI</t>
  </si>
  <si>
    <t>ALTO PUEBLO RICO</t>
  </si>
  <si>
    <t>MAMPAY</t>
  </si>
  <si>
    <t>PINAR DEL RÍO</t>
  </si>
  <si>
    <t>QUEBRADA ARRIBA</t>
  </si>
  <si>
    <t>RÍO MISTRATO</t>
  </si>
  <si>
    <t>QUINCHÍA</t>
  </si>
  <si>
    <t>BATERO</t>
  </si>
  <si>
    <t>IRRA</t>
  </si>
  <si>
    <t>MORETA</t>
  </si>
  <si>
    <t>SANTA ROSA DE CABAL</t>
  </si>
  <si>
    <t>EL ESPAÑOL</t>
  </si>
  <si>
    <t>GUACAS</t>
  </si>
  <si>
    <t>LAS MANGAS</t>
  </si>
  <si>
    <t>EL LEMBO</t>
  </si>
  <si>
    <t>BAJO SAMARIA</t>
  </si>
  <si>
    <t>LA LEONA</t>
  </si>
  <si>
    <t>PERALONSO</t>
  </si>
  <si>
    <t>BUCARAMANGA</t>
  </si>
  <si>
    <t>AREA METROPOLITANA DE BUCARAMANGA</t>
  </si>
  <si>
    <t>EL NOGAL</t>
  </si>
  <si>
    <t>VILLA CARMELO</t>
  </si>
  <si>
    <t>VILLA LUZ</t>
  </si>
  <si>
    <t>AGUADA</t>
  </si>
  <si>
    <t>ARATOCA</t>
  </si>
  <si>
    <t>CHIFLAS</t>
  </si>
  <si>
    <t>BRISAS DEL CHICAMOCHA</t>
  </si>
  <si>
    <t>CITE</t>
  </si>
  <si>
    <t>FRANCISCO DE PAULA</t>
  </si>
  <si>
    <t>BARICHARA</t>
  </si>
  <si>
    <t>GUANE</t>
  </si>
  <si>
    <t>BARRANCABERMEJA</t>
  </si>
  <si>
    <t>BARRANCABERMEJA, DISTRITO ESPECIAL, PORTUARIO, BIODIVERSO, INDUSTRIAL Y TURÍSTICO</t>
  </si>
  <si>
    <t>EL CENTRO</t>
  </si>
  <si>
    <t>MESETA SAN RAFAEL</t>
  </si>
  <si>
    <t>SAN RAFAEL DE CHUCURÍ</t>
  </si>
  <si>
    <t>LOS LAURELES</t>
  </si>
  <si>
    <t>LA FORTUNA</t>
  </si>
  <si>
    <t>CAMPO 16</t>
  </si>
  <si>
    <t>CAMPO 23</t>
  </si>
  <si>
    <t>CAMPO 6</t>
  </si>
  <si>
    <t>CAMPO GALÁN</t>
  </si>
  <si>
    <t>CIENAGA DE OPON</t>
  </si>
  <si>
    <t>CRETACEO</t>
  </si>
  <si>
    <t>GALÁN BERLÍN</t>
  </si>
  <si>
    <t>LA FOREST</t>
  </si>
  <si>
    <t>PROGRESO</t>
  </si>
  <si>
    <t>PUEBLO REGAO</t>
  </si>
  <si>
    <t>QUEMADERO</t>
  </si>
  <si>
    <t>EL PEAJE</t>
  </si>
  <si>
    <t>FLÓREZ</t>
  </si>
  <si>
    <t>TRAPAL</t>
  </si>
  <si>
    <t>LA HERMOSURA</t>
  </si>
  <si>
    <t>LA MELONA</t>
  </si>
  <si>
    <t>GALLEGOS</t>
  </si>
  <si>
    <t>CALIFORNIA</t>
  </si>
  <si>
    <t>LA BAJA</t>
  </si>
  <si>
    <t>CAPITANEJO</t>
  </si>
  <si>
    <t>CARCASÍ</t>
  </si>
  <si>
    <t>EL TOBAL</t>
  </si>
  <si>
    <t>CEPITÁ</t>
  </si>
  <si>
    <t>CHARALÁ</t>
  </si>
  <si>
    <t>RIACHUELO</t>
  </si>
  <si>
    <t>VIROLÍN</t>
  </si>
  <si>
    <t>CHARTA</t>
  </si>
  <si>
    <t>CHIMA</t>
  </si>
  <si>
    <t>CHIPATÁ</t>
  </si>
  <si>
    <t>PUENTE GRANDE</t>
  </si>
  <si>
    <t>CIMITARRA</t>
  </si>
  <si>
    <t>PUERTO ARAUJO</t>
  </si>
  <si>
    <t>PUERTO OLAYA</t>
  </si>
  <si>
    <t>ZAMBITO</t>
  </si>
  <si>
    <t>DOS HERMANOS</t>
  </si>
  <si>
    <t>GUAYABITO BAJO</t>
  </si>
  <si>
    <t>CAMPO SECO</t>
  </si>
  <si>
    <t>EL ATERRADO</t>
  </si>
  <si>
    <t>LA CARRILERA - KM 28</t>
  </si>
  <si>
    <t>PALMAS DEL GUAYABITO</t>
  </si>
  <si>
    <t>SAN JUAN DE LA CARRETERA</t>
  </si>
  <si>
    <t>SAN PEDRO DE LA PAZ</t>
  </si>
  <si>
    <t>CAMPO PADILLA</t>
  </si>
  <si>
    <t>LA TRAVIATA</t>
  </si>
  <si>
    <t>LA YE DE LA TORRE</t>
  </si>
  <si>
    <t>CONFINES</t>
  </si>
  <si>
    <t>CONTRATACIÓN</t>
  </si>
  <si>
    <t>COROMORO</t>
  </si>
  <si>
    <t>CINCELADA</t>
  </si>
  <si>
    <t>EL CARMEN DE CHUCURÍ</t>
  </si>
  <si>
    <t>ANGOSTURAS DE LOS ANDES</t>
  </si>
  <si>
    <t>EL CENTENARIO</t>
  </si>
  <si>
    <t>SANTO DOMINGO DEL RAMO</t>
  </si>
  <si>
    <t>EL 27</t>
  </si>
  <si>
    <t>EL GUACAMAYO</t>
  </si>
  <si>
    <t>OTOVAL - RÍO BLANCO</t>
  </si>
  <si>
    <t>EL GODO</t>
  </si>
  <si>
    <t>GIRÓN</t>
  </si>
  <si>
    <t>ESTACIÓN LAGUNA</t>
  </si>
  <si>
    <t>SAN PEDRO DE TIGRA</t>
  </si>
  <si>
    <t>ENCINO</t>
  </si>
  <si>
    <t>ENCISO</t>
  </si>
  <si>
    <t>FLORIÁN</t>
  </si>
  <si>
    <t>SAN ANTONIO DE LEONES</t>
  </si>
  <si>
    <t>FLORIDABLANCA</t>
  </si>
  <si>
    <t>MONTEARROYO CONDOMINIO</t>
  </si>
  <si>
    <t>RUITOQUE COUNTRY CLUB CONDOMINIO</t>
  </si>
  <si>
    <t>VALLE DE RUITOQUE</t>
  </si>
  <si>
    <t>VILLAS DE GUADALQUIVIR</t>
  </si>
  <si>
    <t>ALTOS DE ORIENTE</t>
  </si>
  <si>
    <t>KM 14</t>
  </si>
  <si>
    <t>LA CIDRA</t>
  </si>
  <si>
    <t>TRINITARIOS</t>
  </si>
  <si>
    <t>CALATRAVA</t>
  </si>
  <si>
    <t>GÁMBITA</t>
  </si>
  <si>
    <t>MARTA</t>
  </si>
  <si>
    <t>ACAPULCO</t>
  </si>
  <si>
    <t>CHOCOITA</t>
  </si>
  <si>
    <t>EL LAGUITO</t>
  </si>
  <si>
    <t>PUEBLITO VIEJO</t>
  </si>
  <si>
    <t>RIO DE ORO</t>
  </si>
  <si>
    <t>GUACA</t>
  </si>
  <si>
    <t>EL TIRANO</t>
  </si>
  <si>
    <t>GUAPOTÁ</t>
  </si>
  <si>
    <t>GUAVATÁ</t>
  </si>
  <si>
    <t>GÜEPSA</t>
  </si>
  <si>
    <t>HATO</t>
  </si>
  <si>
    <t>JESÚS MARÍA</t>
  </si>
  <si>
    <t>JORDÁN</t>
  </si>
  <si>
    <t>JORDÁN SUBE</t>
  </si>
  <si>
    <t>LA QUITAZ</t>
  </si>
  <si>
    <t>LOS VALLES</t>
  </si>
  <si>
    <t>LANDÁZURI</t>
  </si>
  <si>
    <t>BAJO JORDÁN</t>
  </si>
  <si>
    <t>PLAN DE ARMAS</t>
  </si>
  <si>
    <t>SAN IGNACIO DEL OPÓN</t>
  </si>
  <si>
    <t>MIRALINDO</t>
  </si>
  <si>
    <t>KILÓMETRO 15</t>
  </si>
  <si>
    <t>TROCHAL</t>
  </si>
  <si>
    <t>LEBRIJA</t>
  </si>
  <si>
    <t>EL CONCHAL</t>
  </si>
  <si>
    <t>PORTUGAL</t>
  </si>
  <si>
    <t>URIBE URIBE</t>
  </si>
  <si>
    <t>CONDOMINIO VILLAS DE PALO NEGRO</t>
  </si>
  <si>
    <t>LOS SANTOS</t>
  </si>
  <si>
    <t>MAJADAL ALTO</t>
  </si>
  <si>
    <t>MACARAVITA</t>
  </si>
  <si>
    <t>LA BRICHA</t>
  </si>
  <si>
    <t>MÁLAGA</t>
  </si>
  <si>
    <t>ASODEMA</t>
  </si>
  <si>
    <t>MATANZA</t>
  </si>
  <si>
    <t>SANTA CRUZ DE LA COLINA</t>
  </si>
  <si>
    <t>MOGOTES</t>
  </si>
  <si>
    <t>PITIGUAO</t>
  </si>
  <si>
    <t>MOLAGAVITA</t>
  </si>
  <si>
    <t>OCAMONTE</t>
  </si>
  <si>
    <t>OIBA</t>
  </si>
  <si>
    <t>PUENTE LLANO</t>
  </si>
  <si>
    <t>ONZAGA</t>
  </si>
  <si>
    <t>PADUA</t>
  </si>
  <si>
    <t>PALMAS DEL SOCORRO</t>
  </si>
  <si>
    <t>UMPALÁ</t>
  </si>
  <si>
    <t>PESCADERO</t>
  </si>
  <si>
    <t>LA COLINA</t>
  </si>
  <si>
    <t>LOS CUROS</t>
  </si>
  <si>
    <t>CONDOMINIO RUITOQUE COUNTRY CLUB</t>
  </si>
  <si>
    <t>BUENOS AIRES MESA RUITOQUE</t>
  </si>
  <si>
    <t>LA DIVA</t>
  </si>
  <si>
    <t>CAMPO CAMPIÑA</t>
  </si>
  <si>
    <t>CIUDAD TEYUNA</t>
  </si>
  <si>
    <t>EDEN</t>
  </si>
  <si>
    <t>MIRADOR DEL LAGO</t>
  </si>
  <si>
    <t>PARAMITO</t>
  </si>
  <si>
    <t>PINCHOTE</t>
  </si>
  <si>
    <t>BARRIO PORTAL DEL CONDE</t>
  </si>
  <si>
    <t>PUENTE NACIONAL</t>
  </si>
  <si>
    <t>CAPILLA</t>
  </si>
  <si>
    <t>QUEBRADA NEGRA</t>
  </si>
  <si>
    <t>PEÑA BLANCA</t>
  </si>
  <si>
    <t>PUERTO PARRA</t>
  </si>
  <si>
    <t>CAMPO CAPOTE</t>
  </si>
  <si>
    <t>LAS MONTOYAS</t>
  </si>
  <si>
    <t>BOCAS DE CARARE O CARARE VIEJO</t>
  </si>
  <si>
    <t>EL CRUCE</t>
  </si>
  <si>
    <t>PUERTO WILCHES</t>
  </si>
  <si>
    <t>BOCAS ROSARIO</t>
  </si>
  <si>
    <t>CHINGALE</t>
  </si>
  <si>
    <t>EL PEDRAL</t>
  </si>
  <si>
    <t>KILOMETRO 20 - COMUNEROS</t>
  </si>
  <si>
    <t>PATURIA</t>
  </si>
  <si>
    <t>PUENTE SOGAMOSO</t>
  </si>
  <si>
    <t>PUERTO CAYUMBA</t>
  </si>
  <si>
    <t>KILÓMETRO OCHO</t>
  </si>
  <si>
    <t>SAN CLAVER</t>
  </si>
  <si>
    <t>GARCÍA CADENA</t>
  </si>
  <si>
    <t>CAMPO DURO</t>
  </si>
  <si>
    <t>CURUMITA</t>
  </si>
  <si>
    <t>TALADRO II</t>
  </si>
  <si>
    <t>CUESTA RICA</t>
  </si>
  <si>
    <t>LLANO DE PALMAS</t>
  </si>
  <si>
    <t>MISIJUAY</t>
  </si>
  <si>
    <t>VEINTE DE JULIO</t>
  </si>
  <si>
    <t>LOS CHORROS (SAN JOSÉ)</t>
  </si>
  <si>
    <t>EL BAMBÚ</t>
  </si>
  <si>
    <t>SABANA DE TORRES</t>
  </si>
  <si>
    <t>LA GÓMEZ</t>
  </si>
  <si>
    <t>PROVINCIA</t>
  </si>
  <si>
    <t>VERACRUZ KILÓMETRO 80</t>
  </si>
  <si>
    <t>SAN LUIS DE MAGARA</t>
  </si>
  <si>
    <t>PAYOA CINCO</t>
  </si>
  <si>
    <t>PUERTO SANTOS</t>
  </si>
  <si>
    <t>KILÓMETRO 36</t>
  </si>
  <si>
    <t>LA PAMPA</t>
  </si>
  <si>
    <t>SAN LUIS DE RIO SUCIO</t>
  </si>
  <si>
    <t>LAGUNA DE ORTICES</t>
  </si>
  <si>
    <t>PANGOTE</t>
  </si>
  <si>
    <t>SAN BENITO NUEVO</t>
  </si>
  <si>
    <t>SAN GIL</t>
  </si>
  <si>
    <t>SAN JOSÉ DE MIRANDA</t>
  </si>
  <si>
    <t>VILLA JARDÍN</t>
  </si>
  <si>
    <t>SAN VICENTE DE CHUCURÍ</t>
  </si>
  <si>
    <t>YARIMA</t>
  </si>
  <si>
    <t>LAS ACACIAS</t>
  </si>
  <si>
    <t>SANTA HELENA DEL OPÓN</t>
  </si>
  <si>
    <t>LA ARAGUA</t>
  </si>
  <si>
    <t>PLAN DE ALVAREZ</t>
  </si>
  <si>
    <t>SAN JUAN BOSCO DE LA VERDE</t>
  </si>
  <si>
    <t>SIMACOTA</t>
  </si>
  <si>
    <t>LA LLANITA</t>
  </si>
  <si>
    <t>LA ROCHELA</t>
  </si>
  <si>
    <t>SOCORRO</t>
  </si>
  <si>
    <t>SUAITA</t>
  </si>
  <si>
    <t>OLIVAL</t>
  </si>
  <si>
    <t>SAN JOSÉ DE SUAITA</t>
  </si>
  <si>
    <t>VADO REAL</t>
  </si>
  <si>
    <t>TOLOTÁ</t>
  </si>
  <si>
    <t>SABANA GRANDE</t>
  </si>
  <si>
    <t>EL LÍBANO</t>
  </si>
  <si>
    <t>SURATÁ</t>
  </si>
  <si>
    <t>CACHIRÍ</t>
  </si>
  <si>
    <t>TURBAY</t>
  </si>
  <si>
    <t>TONA</t>
  </si>
  <si>
    <t>LA CORCOVA</t>
  </si>
  <si>
    <t>VILLAVERDE</t>
  </si>
  <si>
    <t>VALLE DE SAN JOSÉ</t>
  </si>
  <si>
    <t>VÉLEZ</t>
  </si>
  <si>
    <t>ALTO JORDÁN</t>
  </si>
  <si>
    <t>GUALILO</t>
  </si>
  <si>
    <t>LOMALTA</t>
  </si>
  <si>
    <t>LOS GUAYABOS</t>
  </si>
  <si>
    <t>LA VICINIA</t>
  </si>
  <si>
    <t>PENA BLANCA</t>
  </si>
  <si>
    <t>VETAS</t>
  </si>
  <si>
    <t>ZAPATOCA</t>
  </si>
  <si>
    <t>SINCELEJO</t>
  </si>
  <si>
    <t>CRUZ DEL BEQUE</t>
  </si>
  <si>
    <t>CHOCHO</t>
  </si>
  <si>
    <t>CERRITO DE LA PALMA</t>
  </si>
  <si>
    <t>LA CHIVERA</t>
  </si>
  <si>
    <t>LA GALLERA</t>
  </si>
  <si>
    <t>LAGUNA FLOR</t>
  </si>
  <si>
    <t>LAS HUERTAS</t>
  </si>
  <si>
    <t>LAS MAJAGUAS</t>
  </si>
  <si>
    <t>SABANAS DEL POTRERO</t>
  </si>
  <si>
    <t>BUENAVISTICA</t>
  </si>
  <si>
    <t>SAN NICOLAS</t>
  </si>
  <si>
    <t>VILLA ROSITA</t>
  </si>
  <si>
    <t>CERRO DEL NARANJO</t>
  </si>
  <si>
    <t>LAS CHICHAS</t>
  </si>
  <si>
    <t>LOS ANONES</t>
  </si>
  <si>
    <t>SIETE PALMAS</t>
  </si>
  <si>
    <t>LOS CAYITOS</t>
  </si>
  <si>
    <t>LA SOLERA</t>
  </si>
  <si>
    <t>TOFEME</t>
  </si>
  <si>
    <t>LA MEJÍA</t>
  </si>
  <si>
    <t>NUEVA FE</t>
  </si>
  <si>
    <t>POMPUMA</t>
  </si>
  <si>
    <t>AGUILAR</t>
  </si>
  <si>
    <t>LOS OSSAS</t>
  </si>
  <si>
    <t>PUNTA ALFEREZ</t>
  </si>
  <si>
    <t>TANGA SOLA</t>
  </si>
  <si>
    <t>COLOSÓ</t>
  </si>
  <si>
    <t>RICAURTE (COLOSÓ)</t>
  </si>
  <si>
    <t>CHINULITO</t>
  </si>
  <si>
    <t>BAJO DON JUAN</t>
  </si>
  <si>
    <t>EL OJITO</t>
  </si>
  <si>
    <t>CORAZA</t>
  </si>
  <si>
    <t>DESBARRANCADO</t>
  </si>
  <si>
    <t>LA ESTACION</t>
  </si>
  <si>
    <t>MARATHON</t>
  </si>
  <si>
    <t>LAS LLANADAS</t>
  </si>
  <si>
    <t>SAN JOSE DE PILETA</t>
  </si>
  <si>
    <t>EL RINCON DE LAS FLORES</t>
  </si>
  <si>
    <t>CALLE NUEVA</t>
  </si>
  <si>
    <t>LAS BRUJAS</t>
  </si>
  <si>
    <t>MILAN</t>
  </si>
  <si>
    <t>COVEÑAS</t>
  </si>
  <si>
    <t>BOCA DE LA CIÉNAGA</t>
  </si>
  <si>
    <t>PUNTA SECA</t>
  </si>
  <si>
    <t>CHALÁN</t>
  </si>
  <si>
    <t>NUEVO MANZANARES</t>
  </si>
  <si>
    <t>CALLEJÓN</t>
  </si>
  <si>
    <t>CAYO DE PALMA</t>
  </si>
  <si>
    <t>CORNETA</t>
  </si>
  <si>
    <t>EL SITIO</t>
  </si>
  <si>
    <t>LAS TABLITAS</t>
  </si>
  <si>
    <t>PALMITAL</t>
  </si>
  <si>
    <t>GRILLO ALEGRE</t>
  </si>
  <si>
    <t>RANCHO DE LA CRUZ</t>
  </si>
  <si>
    <t>GALERAS</t>
  </si>
  <si>
    <t>SAN ANDRÉS DE PALOMO</t>
  </si>
  <si>
    <t>SAN JOSÉ DE RIVERA</t>
  </si>
  <si>
    <t>PUEBLO NUEVO II</t>
  </si>
  <si>
    <t>PUEBLO NUEVO I (JUNÍN)</t>
  </si>
  <si>
    <t>PUERTO FRANCO</t>
  </si>
  <si>
    <t>ABRE EL OJO</t>
  </si>
  <si>
    <t>MATA DE GUASIMO</t>
  </si>
  <si>
    <t>GUARANDA</t>
  </si>
  <si>
    <t>DIAZGRANADOS</t>
  </si>
  <si>
    <t>GAVALDA</t>
  </si>
  <si>
    <t>LA CONCORDIA</t>
  </si>
  <si>
    <t>PALMARITICO</t>
  </si>
  <si>
    <t>CAYO DELGADO</t>
  </si>
  <si>
    <t>BOCA NEGRA</t>
  </si>
  <si>
    <t>CONGUITOS</t>
  </si>
  <si>
    <t>LA CONCEPCION</t>
  </si>
  <si>
    <t>LOS PALMITOS</t>
  </si>
  <si>
    <t>EL COLEY</t>
  </si>
  <si>
    <t>PALMAS DE VINO</t>
  </si>
  <si>
    <t>SABANAS DE BELTRÁN</t>
  </si>
  <si>
    <t>SABANAS DE PEDRO</t>
  </si>
  <si>
    <t>CHARCON</t>
  </si>
  <si>
    <t>PALMITO</t>
  </si>
  <si>
    <t>SAN JAIME</t>
  </si>
  <si>
    <t>MAJAGUAL</t>
  </si>
  <si>
    <t>LA SIERPE</t>
  </si>
  <si>
    <t>PIZA</t>
  </si>
  <si>
    <t>LEÓN BLANCO</t>
  </si>
  <si>
    <t>BOCA DE LAS MUJERES</t>
  </si>
  <si>
    <t>EL INDIO NUEVO</t>
  </si>
  <si>
    <t>RIO FRIO</t>
  </si>
  <si>
    <t>TOTUMAL</t>
  </si>
  <si>
    <t>CORONCORO</t>
  </si>
  <si>
    <t>MORROA</t>
  </si>
  <si>
    <t>TUMBATORO</t>
  </si>
  <si>
    <t>SABANAS DE CALI</t>
  </si>
  <si>
    <t>BREMEN</t>
  </si>
  <si>
    <t>EL TOLIMA</t>
  </si>
  <si>
    <t>PICHILIN</t>
  </si>
  <si>
    <t>ALMAGRA</t>
  </si>
  <si>
    <t>CANUTAL</t>
  </si>
  <si>
    <t>CANUTALITO</t>
  </si>
  <si>
    <t>CHENGUE</t>
  </si>
  <si>
    <t>DON GABRIEL</t>
  </si>
  <si>
    <t>FLOR DEL MONTE</t>
  </si>
  <si>
    <t>OSOS</t>
  </si>
  <si>
    <t>PIJIGUAY</t>
  </si>
  <si>
    <t>SAN RAFAEL ALTO</t>
  </si>
  <si>
    <t>ZAPATO # 2 PIJIGUAY</t>
  </si>
  <si>
    <t>ALEMANIA</t>
  </si>
  <si>
    <t>ALGODONCILLO</t>
  </si>
  <si>
    <t>GUAMI</t>
  </si>
  <si>
    <t>CHUMPUNDÚN</t>
  </si>
  <si>
    <t>EL MARTILLO</t>
  </si>
  <si>
    <t>EL PALMAR BRILLANTE</t>
  </si>
  <si>
    <t>MEDIA SOMBRA</t>
  </si>
  <si>
    <t>LA GRANVIA</t>
  </si>
  <si>
    <t>LOS OLIVOS</t>
  </si>
  <si>
    <t>BOSSA NAVARRO</t>
  </si>
  <si>
    <t>CEJA DEL MANGO</t>
  </si>
  <si>
    <t>ESCOBAR ABAJO</t>
  </si>
  <si>
    <t>ESCOBAR ARRIBA</t>
  </si>
  <si>
    <t>MATEO PÉREZ</t>
  </si>
  <si>
    <t>SANTA INÉS DE PALITO</t>
  </si>
  <si>
    <t>ACHIOTE ARRIBA</t>
  </si>
  <si>
    <t>ACHIOTE ABAJO</t>
  </si>
  <si>
    <t>SAN BENITO ABAD</t>
  </si>
  <si>
    <t>CUIVA</t>
  </si>
  <si>
    <t>JEGUA</t>
  </si>
  <si>
    <t>PUNTA DE BLANCO</t>
  </si>
  <si>
    <t>SANTIAGO APOSTOL</t>
  </si>
  <si>
    <t>DOÑA ANA</t>
  </si>
  <si>
    <t>PUNTA NUEVA</t>
  </si>
  <si>
    <t>CISPATACA</t>
  </si>
  <si>
    <t>CORRAL VIEJO - LOS ANGELES</t>
  </si>
  <si>
    <t>LA MOLINA</t>
  </si>
  <si>
    <t>LAS CHISPAS</t>
  </si>
  <si>
    <t>RANCHO LA TÍA</t>
  </si>
  <si>
    <t>EMPRESA COLOMBIA</t>
  </si>
  <si>
    <t>LA PLAZA</t>
  </si>
  <si>
    <t>LAS POZAS</t>
  </si>
  <si>
    <t>SAN JUAN DE BETULIA</t>
  </si>
  <si>
    <t>VILLA LÓPEZ</t>
  </si>
  <si>
    <t>LOMA ALTA</t>
  </si>
  <si>
    <t>LOMA DEL LATIGO</t>
  </si>
  <si>
    <t>CAÑO PRIETO</t>
  </si>
  <si>
    <t>CUENCA</t>
  </si>
  <si>
    <t>MONTEGRANDE</t>
  </si>
  <si>
    <t>PALO ALTO</t>
  </si>
  <si>
    <t>CASTILLERA</t>
  </si>
  <si>
    <t>CAYO DE LA CRUZ</t>
  </si>
  <si>
    <t>EL OASIS</t>
  </si>
  <si>
    <t>LA COSTERA</t>
  </si>
  <si>
    <t>RINCÓN GUERRANO</t>
  </si>
  <si>
    <t>SAN FELIPE</t>
  </si>
  <si>
    <t>SEHEBE</t>
  </si>
  <si>
    <t>CAIMITICO</t>
  </si>
  <si>
    <t>CAÑO CARATE</t>
  </si>
  <si>
    <t>CEJA LARGA</t>
  </si>
  <si>
    <t>MEDIA TAPA</t>
  </si>
  <si>
    <t>BERRUGAS</t>
  </si>
  <si>
    <t>LABARCÉS</t>
  </si>
  <si>
    <t>LIBERTAD</t>
  </si>
  <si>
    <t>PLANPAREJO</t>
  </si>
  <si>
    <t>RINCÓN DEL MAR</t>
  </si>
  <si>
    <t>SABANAS DE MUCACAL</t>
  </si>
  <si>
    <t>HIGUERÓN</t>
  </si>
  <si>
    <t>EL CHICHO</t>
  </si>
  <si>
    <t>CERRO DE LAS CASAS</t>
  </si>
  <si>
    <t>PAJONALITO</t>
  </si>
  <si>
    <t>AGUAS NEGRAS</t>
  </si>
  <si>
    <t>BOCACERRADA</t>
  </si>
  <si>
    <t>ALTOS DE JULIO</t>
  </si>
  <si>
    <t>ARROYO SECO</t>
  </si>
  <si>
    <t>PISISI</t>
  </si>
  <si>
    <t>SABANAS DE RINCÓN</t>
  </si>
  <si>
    <t>SABANETICA</t>
  </si>
  <si>
    <t>BUENAVENTURA</t>
  </si>
  <si>
    <t>EL CAMPAMENTO</t>
  </si>
  <si>
    <t>EMBOCADA H PAJONAL</t>
  </si>
  <si>
    <t>ROVIRA</t>
  </si>
  <si>
    <t>NUMANCIA</t>
  </si>
  <si>
    <t>EL BAJO DE LA ALEGRÍA</t>
  </si>
  <si>
    <t>CALABOZO</t>
  </si>
  <si>
    <t>LOS CHIJETES</t>
  </si>
  <si>
    <t>SAN LUIS DE SINCÉ</t>
  </si>
  <si>
    <t>SINCÉ</t>
  </si>
  <si>
    <t>COCOROTE</t>
  </si>
  <si>
    <t>LA VIVIENDA</t>
  </si>
  <si>
    <t>PERENDENGUE</t>
  </si>
  <si>
    <t>GALÁPAGO</t>
  </si>
  <si>
    <t>EL CONGRESO</t>
  </si>
  <si>
    <t>OREJERO</t>
  </si>
  <si>
    <t>TRAVESÍA</t>
  </si>
  <si>
    <t>PAMPANILLA</t>
  </si>
  <si>
    <t>SANTIAGO DE TOLÚ</t>
  </si>
  <si>
    <t>NUEVA ERA</t>
  </si>
  <si>
    <t>PITA EN MEDIO</t>
  </si>
  <si>
    <t>PITA ABAJO</t>
  </si>
  <si>
    <t>SAN JOSÉ DE TOLUVIEJO</t>
  </si>
  <si>
    <t>TOLUVIEJO</t>
  </si>
  <si>
    <t>CARACOL</t>
  </si>
  <si>
    <t>MACAJÁN</t>
  </si>
  <si>
    <t>VARSOVIA</t>
  </si>
  <si>
    <t>LA PICHE</t>
  </si>
  <si>
    <t>MOQUEN</t>
  </si>
  <si>
    <t>GUALÓN</t>
  </si>
  <si>
    <t>CAÑITO</t>
  </si>
  <si>
    <t>IBAGUÉ</t>
  </si>
  <si>
    <t>DANTAS</t>
  </si>
  <si>
    <t>SAN JUAN DE LA CHINA</t>
  </si>
  <si>
    <t>TOCHE</t>
  </si>
  <si>
    <t>VILLARESTREPO</t>
  </si>
  <si>
    <t>LLANO DEL COMBEIMA</t>
  </si>
  <si>
    <t>CARMEN DE BULIRA</t>
  </si>
  <si>
    <t>COELLO - COCORA</t>
  </si>
  <si>
    <t>PASTALES VIEJO</t>
  </si>
  <si>
    <t>PASTALES NUEVO</t>
  </si>
  <si>
    <t>LA FLOR</t>
  </si>
  <si>
    <t>EL CAY</t>
  </si>
  <si>
    <t>ALTO DE GUALANDAY</t>
  </si>
  <si>
    <t>APARCO</t>
  </si>
  <si>
    <t>CHEMBE</t>
  </si>
  <si>
    <t>CHUCUNÍ</t>
  </si>
  <si>
    <t>LA HELENA</t>
  </si>
  <si>
    <t>LA PALMILLA</t>
  </si>
  <si>
    <t>LOS TÚNELES</t>
  </si>
  <si>
    <t>PICO DE ORO</t>
  </si>
  <si>
    <t>INVASION BELLA ISLA DE LLANITOS</t>
  </si>
  <si>
    <t>ALPUJARRA</t>
  </si>
  <si>
    <t>LA ARADA</t>
  </si>
  <si>
    <t>AMESES</t>
  </si>
  <si>
    <t>ALVARADO</t>
  </si>
  <si>
    <t>CALDAS VIEJO</t>
  </si>
  <si>
    <t>RINCÓN CHIPALO</t>
  </si>
  <si>
    <t>TOTARITO</t>
  </si>
  <si>
    <t>AMBALEMA</t>
  </si>
  <si>
    <t>PAJONALES</t>
  </si>
  <si>
    <t>LA ALDEA EL DANUBIO</t>
  </si>
  <si>
    <t>ANZOÁTEGUI</t>
  </si>
  <si>
    <t>LISBOA</t>
  </si>
  <si>
    <t>ARMERO</t>
  </si>
  <si>
    <t>MÉNDEZ</t>
  </si>
  <si>
    <t>FUNDADORES</t>
  </si>
  <si>
    <t>ATACO</t>
  </si>
  <si>
    <t>CASA DE ZINC</t>
  </si>
  <si>
    <t>MESA DE POLE</t>
  </si>
  <si>
    <t>POLECITO</t>
  </si>
  <si>
    <t>EL PAUJIL</t>
  </si>
  <si>
    <t>CÓNDOR</t>
  </si>
  <si>
    <t>EL BALSO</t>
  </si>
  <si>
    <t>CAJAMARCA</t>
  </si>
  <si>
    <t>CARMEN DE APICALÁ</t>
  </si>
  <si>
    <t>CASABIANCA</t>
  </si>
  <si>
    <t>LA PROFUNDA</t>
  </si>
  <si>
    <t>SAN JOSÉ DE LAS HERMOSAS</t>
  </si>
  <si>
    <t>COELLO</t>
  </si>
  <si>
    <t>GUALANDAY</t>
  </si>
  <si>
    <t>LA BARRIALOSA</t>
  </si>
  <si>
    <t>VEGA LOS PADRES</t>
  </si>
  <si>
    <t>VINDI</t>
  </si>
  <si>
    <t>COYAIMA</t>
  </si>
  <si>
    <t>TOTARCO DINDE</t>
  </si>
  <si>
    <t>GUAYAQUIL</t>
  </si>
  <si>
    <t>MESA DE INCA</t>
  </si>
  <si>
    <t>CUNDAY</t>
  </si>
  <si>
    <t>EL REVÉS</t>
  </si>
  <si>
    <t>LOS LLANITOS</t>
  </si>
  <si>
    <t>ESPINAL</t>
  </si>
  <si>
    <t>EL ESPINAL</t>
  </si>
  <si>
    <t>CHICORAL</t>
  </si>
  <si>
    <t>FALAN</t>
  </si>
  <si>
    <t>FRÍAS</t>
  </si>
  <si>
    <t>FLANDES</t>
  </si>
  <si>
    <t>PARADERO I</t>
  </si>
  <si>
    <t>CONDOMINIO SANTA ANA Y PALMA REAL</t>
  </si>
  <si>
    <t>CONDOMINIO VILLA ESPERANZA</t>
  </si>
  <si>
    <t>FRESNO</t>
  </si>
  <si>
    <t>GUAMO</t>
  </si>
  <si>
    <t>LA CHAMBA</t>
  </si>
  <si>
    <t>RINCÓN SANTO CENTRO</t>
  </si>
  <si>
    <t>CHIPUELO ORIENTE</t>
  </si>
  <si>
    <t>LA TROJA</t>
  </si>
  <si>
    <t>LOMA DE LUISA</t>
  </si>
  <si>
    <t>CAÑADA EL RODEO</t>
  </si>
  <si>
    <t>CEREZUELA LAS GARZAS</t>
  </si>
  <si>
    <t>HERVEO</t>
  </si>
  <si>
    <t>LETRAS</t>
  </si>
  <si>
    <t>MESONES</t>
  </si>
  <si>
    <t>HONDA</t>
  </si>
  <si>
    <t>ICONONZO</t>
  </si>
  <si>
    <t>BALCONCITOS</t>
  </si>
  <si>
    <t>PATECUINDE</t>
  </si>
  <si>
    <t>LÉRIDA</t>
  </si>
  <si>
    <t>DELICIAS</t>
  </si>
  <si>
    <t>SAN FRANCISCO DE LA SIERRA</t>
  </si>
  <si>
    <t>IGUASITOS</t>
  </si>
  <si>
    <t>CONVENIO</t>
  </si>
  <si>
    <t>SAN SEBASTIÁN DE MARIQUITA</t>
  </si>
  <si>
    <t>LA ALBANIA</t>
  </si>
  <si>
    <t>LA PARROQUIA</t>
  </si>
  <si>
    <t>MELGAR</t>
  </si>
  <si>
    <t>CUALAMANÁ</t>
  </si>
  <si>
    <t>ÁGUILA</t>
  </si>
  <si>
    <t>BALCONES DEL SUMAPAZ</t>
  </si>
  <si>
    <t>EL RUBY</t>
  </si>
  <si>
    <t>QUEBRADITAS 1</t>
  </si>
  <si>
    <t>SAN JOSÉ DE LA COLORADA</t>
  </si>
  <si>
    <t>CUALAMANÁ 2</t>
  </si>
  <si>
    <t>PEDRO GOMEZ</t>
  </si>
  <si>
    <t>EL BOSQUE</t>
  </si>
  <si>
    <t>NATAGAIMA</t>
  </si>
  <si>
    <t>LA PALMITA</t>
  </si>
  <si>
    <t>VELÚ</t>
  </si>
  <si>
    <t>RINCÓN ANCHIQUE</t>
  </si>
  <si>
    <t>GUAIPA</t>
  </si>
  <si>
    <t>HATO DE IGLESIA</t>
  </si>
  <si>
    <t>LA MESA DE ORTEGA</t>
  </si>
  <si>
    <t>PALOCABILDO</t>
  </si>
  <si>
    <t>ASTURIAS</t>
  </si>
  <si>
    <t>DOIMA</t>
  </si>
  <si>
    <t>GUATAQUISITO</t>
  </si>
  <si>
    <t>PARADERO CHIPALO</t>
  </si>
  <si>
    <t>PLANADAS</t>
  </si>
  <si>
    <t>BILBAO</t>
  </si>
  <si>
    <t>GAITANIA</t>
  </si>
  <si>
    <t>SUR DE ATA</t>
  </si>
  <si>
    <t>ACO</t>
  </si>
  <si>
    <t>MONTOSO</t>
  </si>
  <si>
    <t>PURIFICACIÓN</t>
  </si>
  <si>
    <t>CHENCHE ASOLEADO</t>
  </si>
  <si>
    <t>LOZANIA</t>
  </si>
  <si>
    <t>VILLA COLOMBIA</t>
  </si>
  <si>
    <t>EL BAURA</t>
  </si>
  <si>
    <t>CHENCHE UNO</t>
  </si>
  <si>
    <t>RIOBLANCO</t>
  </si>
  <si>
    <t>HERRERA</t>
  </si>
  <si>
    <t>PUERTO SALDAÑA</t>
  </si>
  <si>
    <t>PALONEGRO</t>
  </si>
  <si>
    <t>GAITÁN</t>
  </si>
  <si>
    <t>RONCESVALLES</t>
  </si>
  <si>
    <t>EL CORAZÓN</t>
  </si>
  <si>
    <t>LOS ANDES - LA BELLA</t>
  </si>
  <si>
    <t>RIOMANSO</t>
  </si>
  <si>
    <t>LA LUISA</t>
  </si>
  <si>
    <t>SALDAÑA</t>
  </si>
  <si>
    <t>JABALCÓN</t>
  </si>
  <si>
    <t>NORMANDÍA</t>
  </si>
  <si>
    <t>PLAYARRICA</t>
  </si>
  <si>
    <t>VILLA HERMOSA</t>
  </si>
  <si>
    <t>VALLE DE SAN JUAN</t>
  </si>
  <si>
    <t>VENADILLO</t>
  </si>
  <si>
    <t>MALABAR</t>
  </si>
  <si>
    <t>PALMAROSA</t>
  </si>
  <si>
    <t>VILLAHERMOSA</t>
  </si>
  <si>
    <t>VILLARRICA</t>
  </si>
  <si>
    <t>LA COLONIA</t>
  </si>
  <si>
    <t>VALLE DEL CAUCA</t>
  </si>
  <si>
    <t>CALI</t>
  </si>
  <si>
    <t>SANTIAGO DE CALI, DISTRITO ESPECIAL, DEPORTIVO, CULTURAL, TURÍSTICO, EMPRESARIAL Y DE SERVICIOS</t>
  </si>
  <si>
    <t>SANTIAGO DE CALI, DISTRITO ESPECIAL, DEPORTIVO, CULTURAL, TURÍSTICO, EMPRESARIAL Y SER</t>
  </si>
  <si>
    <t>FELIDIA</t>
  </si>
  <si>
    <t>GOLONDRINAS</t>
  </si>
  <si>
    <t>EL HORMIGUERO</t>
  </si>
  <si>
    <t>LA BUITRERA</t>
  </si>
  <si>
    <t>LA CASTILLA</t>
  </si>
  <si>
    <t>LA ELVIRA</t>
  </si>
  <si>
    <t>LA LEONERA</t>
  </si>
  <si>
    <t>NAVARRO</t>
  </si>
  <si>
    <t>PANCE</t>
  </si>
  <si>
    <t>PICHINDE</t>
  </si>
  <si>
    <t>CASCAJAL II</t>
  </si>
  <si>
    <t>VILLACARMELO</t>
  </si>
  <si>
    <t>BRISAS DE MONTEBELLO</t>
  </si>
  <si>
    <t>CASCAJAL I</t>
  </si>
  <si>
    <t>CRUCERO ALTO DE LOS MANGOS</t>
  </si>
  <si>
    <t>EL FILO</t>
  </si>
  <si>
    <t>LA FRAGUA</t>
  </si>
  <si>
    <t>LA VORÁGINE</t>
  </si>
  <si>
    <t>MONTAÑITAS</t>
  </si>
  <si>
    <t>PIZAMOS</t>
  </si>
  <si>
    <t>VILLA FLAMENCO</t>
  </si>
  <si>
    <t>CASCAJAL III</t>
  </si>
  <si>
    <t>EL ESTERO</t>
  </si>
  <si>
    <t>LAS PALMAS - LA CASTILLA</t>
  </si>
  <si>
    <t>SILOE</t>
  </si>
  <si>
    <t>CAUCA VIEJO</t>
  </si>
  <si>
    <t>CONDOMINIO MARAÑON</t>
  </si>
  <si>
    <t>CHORRO DE PLATA</t>
  </si>
  <si>
    <t>PARCELACION CANTACLARO 1</t>
  </si>
  <si>
    <t>PARCELACION CANTACLARO 2</t>
  </si>
  <si>
    <t>PARCELACION LA TRINIDAD</t>
  </si>
  <si>
    <t>CALLEJON TABARES</t>
  </si>
  <si>
    <t>DUQUELANDIA</t>
  </si>
  <si>
    <t>LOS GIRASOLES</t>
  </si>
  <si>
    <t>PILAS DEL CABUYAL</t>
  </si>
  <si>
    <t>ALCALÁ</t>
  </si>
  <si>
    <t>LA POLONIA</t>
  </si>
  <si>
    <t>TAMBORAL</t>
  </si>
  <si>
    <t>ZANJÓN DE PIEDRA</t>
  </si>
  <si>
    <t>MONTE HERMOSO</t>
  </si>
  <si>
    <t>MADRE VIEJA</t>
  </si>
  <si>
    <t>ANSERMANUEVO</t>
  </si>
  <si>
    <t>ANACARO</t>
  </si>
  <si>
    <t>EL BILLAR</t>
  </si>
  <si>
    <t>LA TULIA</t>
  </si>
  <si>
    <t>AGUAS LINDAS</t>
  </si>
  <si>
    <t>BUENAVENTURA, DISTRITO ESPECIAL, INDUSTRIAL, PORTUARIO, BIODIVERSO Y ECOTURÍSTICO</t>
  </si>
  <si>
    <t>BUENAVENTURA, DISTRITO ESPECIAL, INDUSTRIAL, PORTUARIO, BIODIVERSO Y ECOTURÍSTICO.</t>
  </si>
  <si>
    <t>AGUACLARA</t>
  </si>
  <si>
    <t>BARCO</t>
  </si>
  <si>
    <t>BAJO CALIMA</t>
  </si>
  <si>
    <t>TRIANA</t>
  </si>
  <si>
    <t>LADRILLEROS</t>
  </si>
  <si>
    <t>LLANO BAJO</t>
  </si>
  <si>
    <t>BOCAS DE MAYORQUIN</t>
  </si>
  <si>
    <t>PUERTO MERIZALDE</t>
  </si>
  <si>
    <t>PUNTA SOLDADO</t>
  </si>
  <si>
    <t>SAN ANTONIO (YURUMANGUÍ)</t>
  </si>
  <si>
    <t>SAN FRANCISCO DE NAYA</t>
  </si>
  <si>
    <t>SAN FRANCISCO JAVIER</t>
  </si>
  <si>
    <t>SILVA</t>
  </si>
  <si>
    <t>VENERAL</t>
  </si>
  <si>
    <t>ZACARÍAS</t>
  </si>
  <si>
    <t>CABECERA RÍO SAN JUAN</t>
  </si>
  <si>
    <t>LA BARRA</t>
  </si>
  <si>
    <t>JUANCHACO</t>
  </si>
  <si>
    <t>PIANGUITA</t>
  </si>
  <si>
    <t>CHAMUSCADO</t>
  </si>
  <si>
    <t>GUAIMIA</t>
  </si>
  <si>
    <t>BARTOLA</t>
  </si>
  <si>
    <t>LA BREA</t>
  </si>
  <si>
    <t>LA DELFINA</t>
  </si>
  <si>
    <t>SAN CIPRIANO</t>
  </si>
  <si>
    <t>SAN JOSÉ DE NAYA</t>
  </si>
  <si>
    <t>AGUAMANSA</t>
  </si>
  <si>
    <t>CASCAJITA</t>
  </si>
  <si>
    <t>PUNTA BONITA</t>
  </si>
  <si>
    <t>BENDICIONES</t>
  </si>
  <si>
    <t>EL CACAO</t>
  </si>
  <si>
    <t>CALLE LARGA - AEROPUERTO</t>
  </si>
  <si>
    <t>CAMINO VIEJO - KM 40</t>
  </si>
  <si>
    <t>JOAQUINCITO RESGUARDO INDIGENA</t>
  </si>
  <si>
    <t>KATANGA</t>
  </si>
  <si>
    <t>LA BALASTRERA</t>
  </si>
  <si>
    <t>LA COMBA</t>
  </si>
  <si>
    <t>LA CONTRA</t>
  </si>
  <si>
    <t>PAPAYAL 2</t>
  </si>
  <si>
    <t>SAN ANTOÑITO (YURUMANGUI)</t>
  </si>
  <si>
    <t>SAN ISIDRO (CAJAMBRE)</t>
  </si>
  <si>
    <t>SECADERO</t>
  </si>
  <si>
    <t>UMANE</t>
  </si>
  <si>
    <t>VILLA ESTELA</t>
  </si>
  <si>
    <t>ALTO ZARAGOZA</t>
  </si>
  <si>
    <t>BARRIO BUENOS AIRES</t>
  </si>
  <si>
    <t>EL CREDO</t>
  </si>
  <si>
    <t>EL EDEN</t>
  </si>
  <si>
    <t>EL PALITO</t>
  </si>
  <si>
    <t>JUAQUINCITO</t>
  </si>
  <si>
    <t>LA BOCANA (VISTA HERMOSA)</t>
  </si>
  <si>
    <t>PLAYA LARGA</t>
  </si>
  <si>
    <t>SAN ANTONIO 1</t>
  </si>
  <si>
    <t>SAN ANTONIO 2</t>
  </si>
  <si>
    <t>ZARAGOZA ALTO 1</t>
  </si>
  <si>
    <t>ZARAGOZA PUENTE SAN MARTIN 1</t>
  </si>
  <si>
    <t>ZARAGOZA PUENTE SAN MARTIN 2</t>
  </si>
  <si>
    <t>GUADALAJARA DE BUGA</t>
  </si>
  <si>
    <t>LA CAMPIÑA</t>
  </si>
  <si>
    <t>EL VINCULO</t>
  </si>
  <si>
    <t>QUEBRADASECA</t>
  </si>
  <si>
    <t>ZANJÓN HONDO</t>
  </si>
  <si>
    <t>ALASKA</t>
  </si>
  <si>
    <t>LA UNIDAD</t>
  </si>
  <si>
    <t>PUERTO BERTIN</t>
  </si>
  <si>
    <t>BUGALAGRANDE</t>
  </si>
  <si>
    <t>CEILÁN</t>
  </si>
  <si>
    <t>EL OVERO (SECTOR POBLADO)</t>
  </si>
  <si>
    <t>GALICIA</t>
  </si>
  <si>
    <t>MESTIZAL</t>
  </si>
  <si>
    <t>PAILA ARRIBA</t>
  </si>
  <si>
    <t>URÍBE URÍBE</t>
  </si>
  <si>
    <t>EL OVERO (SECTOR LA MARÍA)</t>
  </si>
  <si>
    <t>CAICEDONIA</t>
  </si>
  <si>
    <t>VILLA AURES</t>
  </si>
  <si>
    <t>CALIMA</t>
  </si>
  <si>
    <t>DARIÉN</t>
  </si>
  <si>
    <t>JIGUALES</t>
  </si>
  <si>
    <t>LA GAVIOTA</t>
  </si>
  <si>
    <t>PUENTE TIERRA</t>
  </si>
  <si>
    <t>BUCHITOLO</t>
  </si>
  <si>
    <t>EL CABUYAL</t>
  </si>
  <si>
    <t>EL LAURO</t>
  </si>
  <si>
    <t>EL TIPLE</t>
  </si>
  <si>
    <t>JUANCHITO</t>
  </si>
  <si>
    <t>VILLA GORGONA</t>
  </si>
  <si>
    <t>LA REGINA</t>
  </si>
  <si>
    <t>EL OTOÑO</t>
  </si>
  <si>
    <t>EL GUALÍ</t>
  </si>
  <si>
    <t>EL POBLADO CAMPESTRE</t>
  </si>
  <si>
    <t>BRISAS DEL FRAILE</t>
  </si>
  <si>
    <t>CANTALOMOTA</t>
  </si>
  <si>
    <t>CAUCASECO</t>
  </si>
  <si>
    <t>DOMINGO LARGO</t>
  </si>
  <si>
    <t>TRES TUSAS</t>
  </si>
  <si>
    <t>CARTAGO</t>
  </si>
  <si>
    <t>MODÍN</t>
  </si>
  <si>
    <t>PIEDRA DE MOLER</t>
  </si>
  <si>
    <t>GUANABANO</t>
  </si>
  <si>
    <t>GUAYABITO</t>
  </si>
  <si>
    <t>ZANJÓN CAUCA</t>
  </si>
  <si>
    <t>DAGUA</t>
  </si>
  <si>
    <t>ATUNCELA</t>
  </si>
  <si>
    <t>BORRERO AYERBE</t>
  </si>
  <si>
    <t>EL LIMONAR</t>
  </si>
  <si>
    <t>EL QUEREMAL</t>
  </si>
  <si>
    <t>LOBO GUERRERO</t>
  </si>
  <si>
    <t>TOCOTÁ</t>
  </si>
  <si>
    <t>ZABALETAS</t>
  </si>
  <si>
    <t>EL CHILCAL</t>
  </si>
  <si>
    <t>KILÓMETRO 26</t>
  </si>
  <si>
    <t>EL GALPÓN</t>
  </si>
  <si>
    <t>EL ÁGUILA</t>
  </si>
  <si>
    <t>LA ESPARTA</t>
  </si>
  <si>
    <t>LA MARÍA - QUEBRADAGRANDE</t>
  </si>
  <si>
    <t>CAÑAVERAL - VILLANUEVA</t>
  </si>
  <si>
    <t>LA QUIEBRA DE SAN PABLO</t>
  </si>
  <si>
    <t>EL POMO</t>
  </si>
  <si>
    <t>SANTA LUISA</t>
  </si>
  <si>
    <t>EL DOVIO</t>
  </si>
  <si>
    <t>BITACO</t>
  </si>
  <si>
    <t>LITUANIA</t>
  </si>
  <si>
    <t>MATECAÑA</t>
  </si>
  <si>
    <t>FLORIDA</t>
  </si>
  <si>
    <t>CHOCOCITO</t>
  </si>
  <si>
    <t>SAN ANTONIO DE LOS CABALLEROS</t>
  </si>
  <si>
    <t>SAN FRANCISCO (EL LLANITO)</t>
  </si>
  <si>
    <t>TARRAGONA</t>
  </si>
  <si>
    <t>LAS GUACAS</t>
  </si>
  <si>
    <t>LOS CALEÑOS</t>
  </si>
  <si>
    <t>EL TAMBORAL</t>
  </si>
  <si>
    <t>SIMÓN BOLÍVAR</t>
  </si>
  <si>
    <t>GINEBRA</t>
  </si>
  <si>
    <t>VILLA VANEGAS</t>
  </si>
  <si>
    <t>GUACARÍ</t>
  </si>
  <si>
    <t>GUABAS</t>
  </si>
  <si>
    <t>GUABITAS</t>
  </si>
  <si>
    <t>PICHICHÍ</t>
  </si>
  <si>
    <t>SANTA ROSA DE TAPIAS</t>
  </si>
  <si>
    <t>SONSO</t>
  </si>
  <si>
    <t>ALTO DE GUACAS</t>
  </si>
  <si>
    <t>PUENTE ROJO</t>
  </si>
  <si>
    <t>CANANGUÁ</t>
  </si>
  <si>
    <t>JAMUNDÍ</t>
  </si>
  <si>
    <t>AMPUDIA</t>
  </si>
  <si>
    <t>GUACHINTE</t>
  </si>
  <si>
    <t>LA LIBERIA</t>
  </si>
  <si>
    <t>PASO DE LA BOLSA</t>
  </si>
  <si>
    <t>PUENTE VÉLEZ</t>
  </si>
  <si>
    <t>VILLAPAZ</t>
  </si>
  <si>
    <t>EL GUAVAL</t>
  </si>
  <si>
    <t>CASCARILLAL</t>
  </si>
  <si>
    <t>GATO DE MONTE</t>
  </si>
  <si>
    <t>CONDOMINIO</t>
  </si>
  <si>
    <t>LOMITAS</t>
  </si>
  <si>
    <t>PAVAS</t>
  </si>
  <si>
    <t>PUENTE PALO</t>
  </si>
  <si>
    <t>PAVITAS</t>
  </si>
  <si>
    <t>QUEBRADA GRANDE</t>
  </si>
  <si>
    <t>SABANAZO</t>
  </si>
  <si>
    <t>EL GUASIMO</t>
  </si>
  <si>
    <t>EL LUCERO</t>
  </si>
  <si>
    <t>LA CAMPESINA</t>
  </si>
  <si>
    <t>PÁJARO DE ORO</t>
  </si>
  <si>
    <t>HOLGUÍN</t>
  </si>
  <si>
    <t>RIVERALTA</t>
  </si>
  <si>
    <t>TAGUALES</t>
  </si>
  <si>
    <t>JUAN DÍAZ</t>
  </si>
  <si>
    <t>PUERTO MOLINA</t>
  </si>
  <si>
    <t>PUERTO SAMARIA</t>
  </si>
  <si>
    <t>VILLA RODAS</t>
  </si>
  <si>
    <t>AMAIME</t>
  </si>
  <si>
    <t>BOLO ALIZAL</t>
  </si>
  <si>
    <t>BOLO LA ITALIA</t>
  </si>
  <si>
    <t>BOLO SAN ISIDRO</t>
  </si>
  <si>
    <t>CALUCE - PLAN DE VIVIENDA LOS GUAYABOS</t>
  </si>
  <si>
    <t>COMBIA</t>
  </si>
  <si>
    <t>CHONTADURO</t>
  </si>
  <si>
    <t>GUANABANAL</t>
  </si>
  <si>
    <t>LA ACEQUIA</t>
  </si>
  <si>
    <t>LA QUISQUINA</t>
  </si>
  <si>
    <t>LA TORRE</t>
  </si>
  <si>
    <t>MATAPALO</t>
  </si>
  <si>
    <t>PALMASECA</t>
  </si>
  <si>
    <t>ROZO</t>
  </si>
  <si>
    <t>TABLONES</t>
  </si>
  <si>
    <t>LA BOLSA</t>
  </si>
  <si>
    <t>LA DOLORES</t>
  </si>
  <si>
    <t>BOLO BARRIO NUEVO</t>
  </si>
  <si>
    <t>BOLOMADRE VIEJA</t>
  </si>
  <si>
    <t>PILES</t>
  </si>
  <si>
    <t>SAN ANTONIO DE LAS PALMAS</t>
  </si>
  <si>
    <t>BOLO ITALIA 1</t>
  </si>
  <si>
    <t>BOLO ITALIA 2</t>
  </si>
  <si>
    <t>CONDOMINIO CAMPESTRE LA GONZALEZ</t>
  </si>
  <si>
    <t>LA BUITRERA 1</t>
  </si>
  <si>
    <t>LA TUPIA</t>
  </si>
  <si>
    <t>LA FERIA</t>
  </si>
  <si>
    <t>SAN SALVADOR</t>
  </si>
  <si>
    <t>BARRIO LA INDEPENDENCIA</t>
  </si>
  <si>
    <t>RIOFRÍO</t>
  </si>
  <si>
    <t>FENICIA</t>
  </si>
  <si>
    <t>PALMA - LA CUCHILLA</t>
  </si>
  <si>
    <t>LA ZULIA</t>
  </si>
  <si>
    <t>PORTUGAL DE PIEDRAS</t>
  </si>
  <si>
    <t>SALÓNICA</t>
  </si>
  <si>
    <t>PUERTO FENICIA</t>
  </si>
  <si>
    <t>LA SULTANA</t>
  </si>
  <si>
    <t>LOS ESTRECHOS</t>
  </si>
  <si>
    <t>ROLDANILLO</t>
  </si>
  <si>
    <t>HIGUERONCITO</t>
  </si>
  <si>
    <t>PALMAR GUAYABAL</t>
  </si>
  <si>
    <t>TIERRA BLANCA</t>
  </si>
  <si>
    <t>TODOS LOS SANTOS</t>
  </si>
  <si>
    <t>MONTE GRANDE</t>
  </si>
  <si>
    <t>CUMBARCO</t>
  </si>
  <si>
    <t>QUEBRADANUEVA</t>
  </si>
  <si>
    <t>TORO</t>
  </si>
  <si>
    <t>BOHÍO</t>
  </si>
  <si>
    <t>TRUJILLO</t>
  </si>
  <si>
    <t>ANDINÁPOLIS</t>
  </si>
  <si>
    <t>ROBLEDO</t>
  </si>
  <si>
    <t>LA SONORA</t>
  </si>
  <si>
    <t>TULUÁ</t>
  </si>
  <si>
    <t>BOCAS DE TULUÁ</t>
  </si>
  <si>
    <t>EL PICACHO</t>
  </si>
  <si>
    <t>PUERTO FRAZADAS</t>
  </si>
  <si>
    <t>LA IBERIA</t>
  </si>
  <si>
    <t>LA MORALIA</t>
  </si>
  <si>
    <t>LA RIVERA</t>
  </si>
  <si>
    <t>CIENEGUETA</t>
  </si>
  <si>
    <t>GATO NEGRO</t>
  </si>
  <si>
    <t>PALOMESTIZO</t>
  </si>
  <si>
    <t>ULLOA</t>
  </si>
  <si>
    <t>MOCTEZUMA</t>
  </si>
  <si>
    <t>EL BALSAL</t>
  </si>
  <si>
    <t>MURRAPAL</t>
  </si>
  <si>
    <t>VIJES</t>
  </si>
  <si>
    <t>LA FRESNEDA</t>
  </si>
  <si>
    <t>VIDAL</t>
  </si>
  <si>
    <t>YOTOCO</t>
  </si>
  <si>
    <t>EL CANEY</t>
  </si>
  <si>
    <t>RAYITO</t>
  </si>
  <si>
    <t>MEDIACANOA</t>
  </si>
  <si>
    <t>MIRAVALLE</t>
  </si>
  <si>
    <t>PUENTETIERRA</t>
  </si>
  <si>
    <t>SAN ANTONIO DE PIEDRAS</t>
  </si>
  <si>
    <t>YUMBO</t>
  </si>
  <si>
    <t>DAPA LA VEGA</t>
  </si>
  <si>
    <t>MULALÓ</t>
  </si>
  <si>
    <t>DAPA EL RINCÓN</t>
  </si>
  <si>
    <t>MIRAVALLE NORTE</t>
  </si>
  <si>
    <t>MANGA VIEJA</t>
  </si>
  <si>
    <t>MIRAVALLE DAPA</t>
  </si>
  <si>
    <t>PILAS DE DAPA</t>
  </si>
  <si>
    <t>ZARZAL</t>
  </si>
  <si>
    <t>ESTACIÓN CAICEDONIA</t>
  </si>
  <si>
    <t>CLARINETERO</t>
  </si>
  <si>
    <t>EL CARACOL</t>
  </si>
  <si>
    <t>MANHATAN</t>
  </si>
  <si>
    <t>ARAUQUITA</t>
  </si>
  <si>
    <t>EL TRONCAL</t>
  </si>
  <si>
    <t>LA REINERA (GAVIOTA)</t>
  </si>
  <si>
    <t>LA ESMERALDA (JUJUA)</t>
  </si>
  <si>
    <t>EL CAUCHO</t>
  </si>
  <si>
    <t>LOS CHORROS</t>
  </si>
  <si>
    <t>PANAMÁ DE ARAUCA</t>
  </si>
  <si>
    <t>BRISAS DEL CARANAL</t>
  </si>
  <si>
    <t>LA PESQUERA</t>
  </si>
  <si>
    <t>ARENOSA</t>
  </si>
  <si>
    <t>BOCAS DEL ELE</t>
  </si>
  <si>
    <t>CAÑO HONDO</t>
  </si>
  <si>
    <t>EL CAMPING</t>
  </si>
  <si>
    <t>FILIPINAS</t>
  </si>
  <si>
    <t>JARDINES</t>
  </si>
  <si>
    <t>LOS COLONOS</t>
  </si>
  <si>
    <t>CRAVO NORTE</t>
  </si>
  <si>
    <t>FORTUL</t>
  </si>
  <si>
    <t>CARANAL</t>
  </si>
  <si>
    <t>LA VEINTE</t>
  </si>
  <si>
    <t>EL MORDISCO</t>
  </si>
  <si>
    <t>TOLUA</t>
  </si>
  <si>
    <t>PUERTO RONDÓN</t>
  </si>
  <si>
    <t>SARAVENA</t>
  </si>
  <si>
    <t>LA YE DEL CHARO</t>
  </si>
  <si>
    <t>AGUA SANTA</t>
  </si>
  <si>
    <t>BARRANCONES</t>
  </si>
  <si>
    <t>BARRIO LOCO</t>
  </si>
  <si>
    <t>CAÑO SECO</t>
  </si>
  <si>
    <t>LA PAJUILA</t>
  </si>
  <si>
    <t>LA YE DEL GARROTAZO</t>
  </si>
  <si>
    <t>PUERTO CONTRERAS</t>
  </si>
  <si>
    <t>TINAJAS</t>
  </si>
  <si>
    <t>TAME</t>
  </si>
  <si>
    <t>BETOYES</t>
  </si>
  <si>
    <t>PUERTO SAN SALVADOR</t>
  </si>
  <si>
    <t>LA HOLANDA</t>
  </si>
  <si>
    <t>PUENTE TABLA</t>
  </si>
  <si>
    <t>BOTALÓN</t>
  </si>
  <si>
    <t>PUERTO MIRANDA</t>
  </si>
  <si>
    <t>FLOR AMARILLO</t>
  </si>
  <si>
    <t>LA ARENOSA</t>
  </si>
  <si>
    <t>LAS MALVINAS</t>
  </si>
  <si>
    <t>PUEBLO SUCIO</t>
  </si>
  <si>
    <t>CASANARE</t>
  </si>
  <si>
    <t>YOPAL</t>
  </si>
  <si>
    <t>LA CHAPARRERA</t>
  </si>
  <si>
    <t>TILODIRÁN</t>
  </si>
  <si>
    <t>EL CHARTE</t>
  </si>
  <si>
    <t>SANTAFÉ DE MORICHAL</t>
  </si>
  <si>
    <t>LA GUAFILLA</t>
  </si>
  <si>
    <t>LA LLANERITA</t>
  </si>
  <si>
    <t>LA NIATA</t>
  </si>
  <si>
    <t>PUNTO NUEVO</t>
  </si>
  <si>
    <t>CUPIAGUA</t>
  </si>
  <si>
    <t>MONTERRALO</t>
  </si>
  <si>
    <t>UNETE</t>
  </si>
  <si>
    <t>PUENTE CUSIANA</t>
  </si>
  <si>
    <t>LLANO LINDO</t>
  </si>
  <si>
    <t>PLAN BRISAS</t>
  </si>
  <si>
    <t>CHÁMEZA</t>
  </si>
  <si>
    <t>HATO COROZAL</t>
  </si>
  <si>
    <t>CHIRE</t>
  </si>
  <si>
    <t>LA FRONTERA - LA CHAPA</t>
  </si>
  <si>
    <t>MANARE</t>
  </si>
  <si>
    <t>SAN JOSÉ DE ARIPORO</t>
  </si>
  <si>
    <t>EL GUAFAL</t>
  </si>
  <si>
    <t>ROSA BLANCA</t>
  </si>
  <si>
    <t>LA SALINA</t>
  </si>
  <si>
    <t>MANÍ</t>
  </si>
  <si>
    <t>GUAFALPINTADO</t>
  </si>
  <si>
    <t>GAVIOTAS</t>
  </si>
  <si>
    <t>SANTA HELENA DE CÚSIVA</t>
  </si>
  <si>
    <t>CHAVINAVE</t>
  </si>
  <si>
    <t>BRISAS DE LLANO</t>
  </si>
  <si>
    <t>NUNCHÍA</t>
  </si>
  <si>
    <t>LA YOPALOSA</t>
  </si>
  <si>
    <t>OROCUÉ</t>
  </si>
  <si>
    <t>EL ALGARROBO</t>
  </si>
  <si>
    <t>CARRIZALES</t>
  </si>
  <si>
    <t>DUYA (RESGUARDO)</t>
  </si>
  <si>
    <t>PAZ DE ARIPORO</t>
  </si>
  <si>
    <t>BOCAS DE LA HERMOSA</t>
  </si>
  <si>
    <t>CENTRO GAITÁN</t>
  </si>
  <si>
    <t>CAÑO CHIQUITO</t>
  </si>
  <si>
    <t>MONTAÑA DEL TOTUMO</t>
  </si>
  <si>
    <t>RECETOR</t>
  </si>
  <si>
    <t>EL SECRETO</t>
  </si>
  <si>
    <t>SÁCAMA</t>
  </si>
  <si>
    <t>SAN LUIS DE PALENQUE</t>
  </si>
  <si>
    <t>MIRAMAR DE GUANAPALO</t>
  </si>
  <si>
    <t>EL PALMAR DE GUANAPALO</t>
  </si>
  <si>
    <t>JAGUEYES</t>
  </si>
  <si>
    <t>TÁMARA</t>
  </si>
  <si>
    <t>TABLÓN DE TAMARA</t>
  </si>
  <si>
    <t>TEISLANDIA</t>
  </si>
  <si>
    <t>TAURAMENA</t>
  </si>
  <si>
    <t>CARUPANA</t>
  </si>
  <si>
    <t>TUNUPE</t>
  </si>
  <si>
    <t>PASO CUSIANA</t>
  </si>
  <si>
    <t>RAIZAL</t>
  </si>
  <si>
    <t>TRINIDAD</t>
  </si>
  <si>
    <t>BOCAS DEL PAUTO</t>
  </si>
  <si>
    <t>EL CONVENTO</t>
  </si>
  <si>
    <t>SANTA IRENE</t>
  </si>
  <si>
    <t>CARIBAYONA</t>
  </si>
  <si>
    <t>SANTA HELENA DE UPÍA</t>
  </si>
  <si>
    <t>PUTUMAYO</t>
  </si>
  <si>
    <t>MOCOA</t>
  </si>
  <si>
    <t>EL PEPINO</t>
  </si>
  <si>
    <t>YUNGUILLO</t>
  </si>
  <si>
    <t>ALTO AFAN</t>
  </si>
  <si>
    <t>BRISAS DEL SOL</t>
  </si>
  <si>
    <t>RUMIYACO</t>
  </si>
  <si>
    <t>MICHUACAN</t>
  </si>
  <si>
    <t>ORITO</t>
  </si>
  <si>
    <t>.663816898531</t>
  </si>
  <si>
    <t>.637053859548</t>
  </si>
  <si>
    <t>LUCITANIA</t>
  </si>
  <si>
    <t>.472272637772</t>
  </si>
  <si>
    <t>.666177412058</t>
  </si>
  <si>
    <t>SAN VICENTE DE LUZÓN</t>
  </si>
  <si>
    <t>.530230885947</t>
  </si>
  <si>
    <t>.531066544985</t>
  </si>
  <si>
    <t>.572898714104</t>
  </si>
  <si>
    <t>EL ACHIOTE</t>
  </si>
  <si>
    <t>.600939900156</t>
  </si>
  <si>
    <t>.635780379061</t>
  </si>
  <si>
    <t>.668506492481</t>
  </si>
  <si>
    <t>EL YARUMO</t>
  </si>
  <si>
    <t>.647587686123</t>
  </si>
  <si>
    <t>.698409570146</t>
  </si>
  <si>
    <t>PUERTO ASÍS</t>
  </si>
  <si>
    <t>.505046721929</t>
  </si>
  <si>
    <t>.594662822032</t>
  </si>
  <si>
    <t>PUERTO VEGA</t>
  </si>
  <si>
    <t>.48371076504</t>
  </si>
  <si>
    <t>CAÑA BRAVA</t>
  </si>
  <si>
    <t>.555780264648</t>
  </si>
  <si>
    <t>LA CARMELITA</t>
  </si>
  <si>
    <t>.39752162872</t>
  </si>
  <si>
    <t>.371151776933</t>
  </si>
  <si>
    <t>.413680987188</t>
  </si>
  <si>
    <t>SINAÍ (ACHAPOS)</t>
  </si>
  <si>
    <t>.48560545223</t>
  </si>
  <si>
    <t>BRISAS DEL HONG KONG</t>
  </si>
  <si>
    <t>.482583446869</t>
  </si>
  <si>
    <t>.373492301229</t>
  </si>
  <si>
    <t>.576865719877</t>
  </si>
  <si>
    <t>PUERTO CAICEDO</t>
  </si>
  <si>
    <t>.684841655818</t>
  </si>
  <si>
    <t>.63380390033</t>
  </si>
  <si>
    <t>.755648974021</t>
  </si>
  <si>
    <t>EL CEDRAL</t>
  </si>
  <si>
    <t>.646970771884</t>
  </si>
  <si>
    <t>.658665847151</t>
  </si>
  <si>
    <t>PUERTO GUZMÁN</t>
  </si>
  <si>
    <t>.96292243852</t>
  </si>
  <si>
    <t>.978567865914</t>
  </si>
  <si>
    <t>.961763346401</t>
  </si>
  <si>
    <t>JOSÉ MARÍA</t>
  </si>
  <si>
    <t>.929922705469</t>
  </si>
  <si>
    <t>MAYOYOGUE</t>
  </si>
  <si>
    <t>.734483685074</t>
  </si>
  <si>
    <t>EL GALLINAZO</t>
  </si>
  <si>
    <t>.857971664561</t>
  </si>
  <si>
    <t>EL JUANO</t>
  </si>
  <si>
    <t>.987837382389</t>
  </si>
  <si>
    <t>PUERTO ROSARIO</t>
  </si>
  <si>
    <t>.968859563918</t>
  </si>
  <si>
    <t>.92397356243</t>
  </si>
  <si>
    <t>.974157165221</t>
  </si>
  <si>
    <t>EL BOMBON</t>
  </si>
  <si>
    <t>.94094699171</t>
  </si>
  <si>
    <t>EL MUELLE</t>
  </si>
  <si>
    <t>.995162039397</t>
  </si>
  <si>
    <t>LA PATRIA</t>
  </si>
  <si>
    <t>PUERTO LEGUÍZAMO</t>
  </si>
  <si>
    <t>-.191872848653</t>
  </si>
  <si>
    <t>LA TAGUA</t>
  </si>
  <si>
    <t>-.0599536017772</t>
  </si>
  <si>
    <t>PUERTO OSPINA</t>
  </si>
  <si>
    <t>.133093515154</t>
  </si>
  <si>
    <t>SENSELLA</t>
  </si>
  <si>
    <t>.321</t>
  </si>
  <si>
    <t>EL MECAYA</t>
  </si>
  <si>
    <t>.426019</t>
  </si>
  <si>
    <t>-.127</t>
  </si>
  <si>
    <t>PIÑUÑA NEGRO</t>
  </si>
  <si>
    <t>.306942295351</t>
  </si>
  <si>
    <t>NUEVA APAYA</t>
  </si>
  <si>
    <t>-.0382046762048</t>
  </si>
  <si>
    <t>-.345678346678</t>
  </si>
  <si>
    <t>SIBUNDOY</t>
  </si>
  <si>
    <t>SAGRADO CORAZON DE JESUS</t>
  </si>
  <si>
    <t>SAN SILVESTRE</t>
  </si>
  <si>
    <t>MINCHOY</t>
  </si>
  <si>
    <t>.343272204449</t>
  </si>
  <si>
    <t>PUERTO COLÓN</t>
  </si>
  <si>
    <t>.277693067081</t>
  </si>
  <si>
    <t>.374986666002</t>
  </si>
  <si>
    <t>EL CHIGUACO</t>
  </si>
  <si>
    <t>.318731154619</t>
  </si>
  <si>
    <t>EL MAIZAL</t>
  </si>
  <si>
    <t>.344563281071</t>
  </si>
  <si>
    <t>JORDÁN ORTÍZ</t>
  </si>
  <si>
    <t>.347128846319</t>
  </si>
  <si>
    <t>LA GUISITA</t>
  </si>
  <si>
    <t>.351456510809</t>
  </si>
  <si>
    <t>MESAS DEL SABALITO</t>
  </si>
  <si>
    <t>.299465088143</t>
  </si>
  <si>
    <t>NUEVA RISARALDA</t>
  </si>
  <si>
    <t>.326718743275</t>
  </si>
  <si>
    <t>SAN LUIS DE LA FRONTERA</t>
  </si>
  <si>
    <t>.253099494146</t>
  </si>
  <si>
    <t>.282828981073</t>
  </si>
  <si>
    <t>LA INVASIÓN</t>
  </si>
  <si>
    <t>.277630017411</t>
  </si>
  <si>
    <t>.371081853745</t>
  </si>
  <si>
    <t>VALLE DEL GUAMUEZ</t>
  </si>
  <si>
    <t>LA HORMIGA</t>
  </si>
  <si>
    <t>.4239040926</t>
  </si>
  <si>
    <t>.475707639696</t>
  </si>
  <si>
    <t>.468398204613</t>
  </si>
  <si>
    <t>.484387585818</t>
  </si>
  <si>
    <t>JORDÁN DE GUISIA</t>
  </si>
  <si>
    <t>.351396276917</t>
  </si>
  <si>
    <t>BRISAS DEL PALMAR</t>
  </si>
  <si>
    <t>.487882474497</t>
  </si>
  <si>
    <t>.394297528608</t>
  </si>
  <si>
    <t>.379682653232</t>
  </si>
  <si>
    <t>.456996506184</t>
  </si>
  <si>
    <t>NUEVA PALESTINA</t>
  </si>
  <si>
    <t>.373409375642</t>
  </si>
  <si>
    <t>VILLADUARTE</t>
  </si>
  <si>
    <t>.45098011544</t>
  </si>
  <si>
    <t>.466443183706</t>
  </si>
  <si>
    <t>VILLAGARZÓN</t>
  </si>
  <si>
    <t>PUERTO UMBRÍA</t>
  </si>
  <si>
    <t>.85922180764</t>
  </si>
  <si>
    <t>LA CASTELLANA</t>
  </si>
  <si>
    <t>.931022306534</t>
  </si>
  <si>
    <t>.809590723133</t>
  </si>
  <si>
    <t>KOFANIA</t>
  </si>
  <si>
    <t>.936362869351</t>
  </si>
  <si>
    <t>NARANJITO</t>
  </si>
  <si>
    <t>.814540325476</t>
  </si>
  <si>
    <t>SANTA ROSA DE JUANAMBÚ</t>
  </si>
  <si>
    <t>.826691602536</t>
  </si>
  <si>
    <t>CANANGUCHO</t>
  </si>
  <si>
    <t>.962297894432</t>
  </si>
  <si>
    <t>RIO BLANCO</t>
  </si>
  <si>
    <t>.838101988416</t>
  </si>
  <si>
    <t>ARCHIPIÉLAGO DE SAN ANDRÉS, PROVIDENCIA Y SANTA CATALINA</t>
  </si>
  <si>
    <t>ISLA</t>
  </si>
  <si>
    <t>PUNTA SUR</t>
  </si>
  <si>
    <t>FRESH WATER BAY</t>
  </si>
  <si>
    <t>SOUTH WEST BAY</t>
  </si>
  <si>
    <t>BOTTON HOUSE</t>
  </si>
  <si>
    <t>ROCKY POINT</t>
  </si>
  <si>
    <t>AMAZONAS</t>
  </si>
  <si>
    <t>COMUNIDAD INDÍGENA SANTA SOFÍA</t>
  </si>
  <si>
    <t>COMUNIDAD INDÍGENA NAZARETH</t>
  </si>
  <si>
    <t>COMUNIDAD INDÍGENA TIKUNA DE ARARA</t>
  </si>
  <si>
    <t>COMUNIDAD INDÍGENA SAN MARTÍN DE AMACAYACÚ</t>
  </si>
  <si>
    <t>COMUNIDAD INDÍGENA ZARAGOZA</t>
  </si>
  <si>
    <t>COMUNIDAD INDÍGENA EL PROGRESO</t>
  </si>
  <si>
    <t>COMUNIDAD INDÍGENA EL VERGEL</t>
  </si>
  <si>
    <t>COMUNIDAD INDÍGENA PATIO DE CIENCIA DULCE  KM 11</t>
  </si>
  <si>
    <t>COMUNIDAD INDÍGENA LA LIBERTAD</t>
  </si>
  <si>
    <t>COMUNIDAD INDÍGENA LA MILAGROSA</t>
  </si>
  <si>
    <t>COMUNIDAD INDÍGENA SECTOR LA PLAYA</t>
  </si>
  <si>
    <t>COMUNIDAD INDÍGENA MALOKA YAGUAS</t>
  </si>
  <si>
    <t>COMUNIDAD INDÍGENA LOMA LINDA</t>
  </si>
  <si>
    <t>COMUNIDAD INDÍGENA MACEDONIA</t>
  </si>
  <si>
    <t>COMUNIDAD INDÍGENA MOCAGUA</t>
  </si>
  <si>
    <t>COMUNIDAD INDÍGENA JUSSY MONILLA AMENA</t>
  </si>
  <si>
    <t>ASENTAMIENTO HUMANO TAKANA  KM 11</t>
  </si>
  <si>
    <t>COMUNIDAD INDÍGENA NUEVO JARDIN</t>
  </si>
  <si>
    <t>COMUNIDAD INDÍGENA PALMERAS</t>
  </si>
  <si>
    <t>COMUNIDAD INDÍGENA PUERTO TRIUNFO</t>
  </si>
  <si>
    <t>COMUNIDAD INDÍGENA ISLA DE RONDA</t>
  </si>
  <si>
    <t>COMUNIDAD INDÍGENA SAN ANTONIO DE LOS LAGOS</t>
  </si>
  <si>
    <t>COMUNIDAD INDÍGENA ZIERA AMENA</t>
  </si>
  <si>
    <t>BARRIO SAN MIGUEL</t>
  </si>
  <si>
    <t>COMUNIDAD INDÍGENA CANAAN</t>
  </si>
  <si>
    <t>COMUNIDAD INDÍGENA PICHUNA KM 18</t>
  </si>
  <si>
    <t>COMUNIDAD INDÍGENA SAN JOSÉ DEL RÍO</t>
  </si>
  <si>
    <t>COMUNIDAD INDÍGENA SAN JUAN DE LOS PARENTES</t>
  </si>
  <si>
    <t>COMUNIDAD INDÍGENA SAN PEDRO DE LOS LAGOS</t>
  </si>
  <si>
    <t>EL ENCANTO (ANM)</t>
  </si>
  <si>
    <t>AREA NO MUNICIPALIZADA</t>
  </si>
  <si>
    <t>LA CHORRERA (ANM)</t>
  </si>
  <si>
    <t>LA PEDRERA (ANM)</t>
  </si>
  <si>
    <t>LA PEDRERA</t>
  </si>
  <si>
    <t>LA VICTORIA (ANM)</t>
  </si>
  <si>
    <t>PACOA</t>
  </si>
  <si>
    <t>.053</t>
  </si>
  <si>
    <t>MIRITÍ - PARANÁ (ANM)</t>
  </si>
  <si>
    <t>MIRITÍ</t>
  </si>
  <si>
    <t>-.888832636017</t>
  </si>
  <si>
    <t>PUERTO ALEGRÍA (ANM)</t>
  </si>
  <si>
    <t>PUERTO ALEGRÍA</t>
  </si>
  <si>
    <t>PUERTO ARICA (ANM)</t>
  </si>
  <si>
    <t>PUERTO ARICA</t>
  </si>
  <si>
    <t>SAN JUAN DE ATACUARÍ</t>
  </si>
  <si>
    <t>BOYAHUAZÚ</t>
  </si>
  <si>
    <t>DOCE DE OCTUBRE</t>
  </si>
  <si>
    <t>SAN JUAN DEL SOCO</t>
  </si>
  <si>
    <t>SAN PEDRO DE TIPISCA</t>
  </si>
  <si>
    <t>NUEVO PARAISO</t>
  </si>
  <si>
    <t>PATRULLEROS</t>
  </si>
  <si>
    <t>SAN JOSE DE VILLA ANDREA</t>
  </si>
  <si>
    <t>PUERTO SANTANDER (ANM)</t>
  </si>
  <si>
    <t>-.621184473784</t>
  </si>
  <si>
    <t>TARAPACÁ (ANM)</t>
  </si>
  <si>
    <t>GUAINÍA</t>
  </si>
  <si>
    <t>INÍRIDA</t>
  </si>
  <si>
    <t>COCO VIEJO</t>
  </si>
  <si>
    <t>RESGUARDO CACAHUAL RIO ATABAPO</t>
  </si>
  <si>
    <t>COCO NUEVO</t>
  </si>
  <si>
    <t>INSPECCION BARRANCO TIGRE</t>
  </si>
  <si>
    <t>COAYARE</t>
  </si>
  <si>
    <t>YURÍ</t>
  </si>
  <si>
    <t>BARRANCOMINAS</t>
  </si>
  <si>
    <t>MAPIRIPANA</t>
  </si>
  <si>
    <t>ARRECIFAL</t>
  </si>
  <si>
    <t>MINITAS</t>
  </si>
  <si>
    <t>PUERTO ZANCUDO</t>
  </si>
  <si>
    <t>SAN FELIPE (ANM)</t>
  </si>
  <si>
    <t>PUERTO COLOMBIA (ANM)</t>
  </si>
  <si>
    <t>SEJAL (MAHIMACHI)</t>
  </si>
  <si>
    <t>LA GUADALUPE (ANM)</t>
  </si>
  <si>
    <t>CACAHUAL (ANM)</t>
  </si>
  <si>
    <t>CACAHUAL</t>
  </si>
  <si>
    <t>MEREY</t>
  </si>
  <si>
    <t>PANA PANA (ANM)</t>
  </si>
  <si>
    <t>BOCAS DE YARI</t>
  </si>
  <si>
    <t>VENADO ISANA</t>
  </si>
  <si>
    <t>MORICHAL (ANM)</t>
  </si>
  <si>
    <t>MORICHAL - GARZA</t>
  </si>
  <si>
    <t>GUAVIARE</t>
  </si>
  <si>
    <t>SAN JOSÉ DEL GUAVIARE</t>
  </si>
  <si>
    <t>RAUDAL DEL GUAYABERO</t>
  </si>
  <si>
    <t>SABANAS DE LA FUGA</t>
  </si>
  <si>
    <t>CACHICAMO</t>
  </si>
  <si>
    <t>EL CAPRICHO</t>
  </si>
  <si>
    <t>CHARRAS</t>
  </si>
  <si>
    <t>TOMACHIPÁN</t>
  </si>
  <si>
    <t>MOCUARE</t>
  </si>
  <si>
    <t>LA CARPA</t>
  </si>
  <si>
    <t>RESBALÓN</t>
  </si>
  <si>
    <t>CAÑO BLANCO II</t>
  </si>
  <si>
    <t>EL REFUGIO</t>
  </si>
  <si>
    <t>PICALOJO</t>
  </si>
  <si>
    <t>VILLA ALEJANDRA</t>
  </si>
  <si>
    <t>VILLA ALEJANDRA 2</t>
  </si>
  <si>
    <t>LA CATALINA</t>
  </si>
  <si>
    <t>LAS DAMAS</t>
  </si>
  <si>
    <t>EL UNILLA</t>
  </si>
  <si>
    <t>CERRITOS</t>
  </si>
  <si>
    <t>MORICHAL VIEJO</t>
  </si>
  <si>
    <t>MIROLINDO</t>
  </si>
  <si>
    <t>LAGOS DEL DORADO</t>
  </si>
  <si>
    <t>LAS PAVAS CAÑO TIGRE</t>
  </si>
  <si>
    <t>LAGOS DEL PASO</t>
  </si>
  <si>
    <t>LA HACIENDA</t>
  </si>
  <si>
    <t>PUERTO CORDOBA</t>
  </si>
  <si>
    <t>PUERTO MANDU</t>
  </si>
  <si>
    <t>VAUPÉS</t>
  </si>
  <si>
    <t>MITÚ</t>
  </si>
  <si>
    <t>CAMANAOS</t>
  </si>
  <si>
    <t>ACARICUARA</t>
  </si>
  <si>
    <t>.681</t>
  </si>
  <si>
    <t>VILLAFÁTIMA</t>
  </si>
  <si>
    <t>.973240912538</t>
  </si>
  <si>
    <t>MANDÍ</t>
  </si>
  <si>
    <t>PIRAMIRÍ</t>
  </si>
  <si>
    <t>YAPÚ</t>
  </si>
  <si>
    <t>.615</t>
  </si>
  <si>
    <t>YURUPARÍ</t>
  </si>
  <si>
    <t>.864837680814</t>
  </si>
  <si>
    <t>CARURÚ</t>
  </si>
  <si>
    <t>PACOA (ANM)</t>
  </si>
  <si>
    <t>.0206980597677</t>
  </si>
  <si>
    <t>TARAIRA</t>
  </si>
  <si>
    <t>-.56938554021</t>
  </si>
  <si>
    <t>COMUNIDAD DE CURUPIRA</t>
  </si>
  <si>
    <t>-.979</t>
  </si>
  <si>
    <t>PAPUNAHUA (ANM)</t>
  </si>
  <si>
    <t>PUERTO SOLANO (PAPUNAHUA)</t>
  </si>
  <si>
    <t>YAVARATÉ (ANM)</t>
  </si>
  <si>
    <t>YAVARATÉ</t>
  </si>
  <si>
    <t>.609141614694</t>
  </si>
  <si>
    <t>PAPURÍ</t>
  </si>
  <si>
    <t>.572</t>
  </si>
  <si>
    <t>VICHADA</t>
  </si>
  <si>
    <t>LA VENTUROSA</t>
  </si>
  <si>
    <t>CASUARITO</t>
  </si>
  <si>
    <t>ACEITICO</t>
  </si>
  <si>
    <t>GARCITAS</t>
  </si>
  <si>
    <t>GUARIPA</t>
  </si>
  <si>
    <t>MORICHADA</t>
  </si>
  <si>
    <t>NUEVA ANTIOQUIA</t>
  </si>
  <si>
    <t>SAN TEODORO (LA PASCUA)</t>
  </si>
  <si>
    <t>GUACACÍAS</t>
  </si>
  <si>
    <t>CUMARIBO</t>
  </si>
  <si>
    <t>EL VIENTO</t>
  </si>
  <si>
    <t>TRES MATAS</t>
  </si>
  <si>
    <t>AMANAVÉN</t>
  </si>
  <si>
    <t>CHUPAVE</t>
  </si>
  <si>
    <t>GUANAPE</t>
  </si>
  <si>
    <t>PUERTO PRÍNCIPE</t>
  </si>
  <si>
    <t>EL TUPARRO</t>
  </si>
  <si>
    <t>BRISA</t>
  </si>
  <si>
    <t>GUATURIBA</t>
  </si>
  <si>
    <t>MATSULDANI</t>
  </si>
  <si>
    <t>REMANSO</t>
  </si>
  <si>
    <t>Amazonas - El Encanto</t>
  </si>
  <si>
    <t>Amazonas - La Chorrera</t>
  </si>
  <si>
    <t>Amazonas - La Pedrera</t>
  </si>
  <si>
    <t>Amazonas - La Victoria</t>
  </si>
  <si>
    <t>Amazonas - Leticia</t>
  </si>
  <si>
    <t>Amazonas - Miriti-Paraná</t>
  </si>
  <si>
    <t>Amazonas - Puerto Alegría</t>
  </si>
  <si>
    <t>Amazonas - Puerto Arica</t>
  </si>
  <si>
    <t>Amazonas - Puerto Nariño</t>
  </si>
  <si>
    <t>Amazonas - Puerto Santander</t>
  </si>
  <si>
    <t>Amazonas - Tarapacá</t>
  </si>
  <si>
    <t>Antioquia - Abejorral</t>
  </si>
  <si>
    <t>Antioquia - Abriaquí</t>
  </si>
  <si>
    <t>Antioquia - Alejandría</t>
  </si>
  <si>
    <t>Antioquia - Altamira</t>
  </si>
  <si>
    <t>Antioquia - Amagá</t>
  </si>
  <si>
    <t>Antioquia - Amalfi</t>
  </si>
  <si>
    <t>Antioquia - Andes</t>
  </si>
  <si>
    <t>Antioquia - Angelópolis</t>
  </si>
  <si>
    <t>Antioquia - Angostura</t>
  </si>
  <si>
    <t>Antioquia - Anorí</t>
  </si>
  <si>
    <t>Antioquia - Anza</t>
  </si>
  <si>
    <t>Antioquia - Apartadó</t>
  </si>
  <si>
    <t>Antioquia - Arboletes</t>
  </si>
  <si>
    <t>Antioquia - Argelia</t>
  </si>
  <si>
    <t>Antioquia - Armenia</t>
  </si>
  <si>
    <t>Antioquia - Barbosa</t>
  </si>
  <si>
    <t>Antioquia - Bello</t>
  </si>
  <si>
    <t>Antioquia - Belmira</t>
  </si>
  <si>
    <t>Antioquia - Betania</t>
  </si>
  <si>
    <t>Antioquia - Betulia</t>
  </si>
  <si>
    <t>Antioquia - Briceño</t>
  </si>
  <si>
    <t>Antioquia - Buriticá</t>
  </si>
  <si>
    <t>Antioquia - Cáceres</t>
  </si>
  <si>
    <t>Antioquia - Caicedo</t>
  </si>
  <si>
    <t>Antioquia - Caldas</t>
  </si>
  <si>
    <t>Antioquia - Campamento</t>
  </si>
  <si>
    <t>Antioquia - Cañasgordas</t>
  </si>
  <si>
    <t>Antioquia - Caracolí</t>
  </si>
  <si>
    <t>Antioquia - Caramanta</t>
  </si>
  <si>
    <t>Antioquia - Carepa</t>
  </si>
  <si>
    <t>Antioquia - Carolina del Príncipe</t>
  </si>
  <si>
    <t>Antioquia - Caucasia</t>
  </si>
  <si>
    <t>Antioquia - Chigorodó</t>
  </si>
  <si>
    <t>Antioquia - Cisneros</t>
  </si>
  <si>
    <t>Antioquia - Ciudad Bolívar</t>
  </si>
  <si>
    <t>Antioquia - Cocorná</t>
  </si>
  <si>
    <t>Antioquia - Concepción</t>
  </si>
  <si>
    <t>Antioquia - Concordia</t>
  </si>
  <si>
    <t>Antioquia - Copacabana</t>
  </si>
  <si>
    <t>Antioquia - Dabeiba</t>
  </si>
  <si>
    <t>Antioquia - Don Matías</t>
  </si>
  <si>
    <t>Antioquia - Ebéjico</t>
  </si>
  <si>
    <t>Antioquia - El Bagre</t>
  </si>
  <si>
    <t>A</t>
  </si>
  <si>
    <t>Antioquia - El Carmen de Viboral</t>
  </si>
  <si>
    <t>Antioquia - El Peñol</t>
  </si>
  <si>
    <t>Antioquia - El Retiro</t>
  </si>
  <si>
    <t>Antioquia - El Santuario</t>
  </si>
  <si>
    <t>Antioquia - Entrerrios</t>
  </si>
  <si>
    <t>Antioquia - Envigado</t>
  </si>
  <si>
    <t>Antioquia - Fredonia</t>
  </si>
  <si>
    <t>Antioquia - Frontino</t>
  </si>
  <si>
    <t>Antioquia - Giraldo</t>
  </si>
  <si>
    <t>Antioquia - Girardota</t>
  </si>
  <si>
    <t>Antioquia - Gómez Plata</t>
  </si>
  <si>
    <t>Antioquia - Granada</t>
  </si>
  <si>
    <t>Antioquia - Guadalupe</t>
  </si>
  <si>
    <t>Antioquia - Guarne</t>
  </si>
  <si>
    <t>Antioquia - Guatapé</t>
  </si>
  <si>
    <t>Antioquia - Heliconia</t>
  </si>
  <si>
    <t>Antioquia - Hispania</t>
  </si>
  <si>
    <t>Antioquia - Itagüí</t>
  </si>
  <si>
    <t>Antioquia - Ituango</t>
  </si>
  <si>
    <t>Antioquia - Jardín</t>
  </si>
  <si>
    <t>Antioquia - Jericó</t>
  </si>
  <si>
    <t>Antioquia - La Ceja</t>
  </si>
  <si>
    <t>Antioquia - La Estrella</t>
  </si>
  <si>
    <t>Antioquia - La Pintada</t>
  </si>
  <si>
    <t>Antioquia - La Unión</t>
  </si>
  <si>
    <t>Antioquia - Liborina</t>
  </si>
  <si>
    <t>Antioquia - Maceo</t>
  </si>
  <si>
    <t>Antioquia - Marinilla</t>
  </si>
  <si>
    <t>Antioquia - Medellín</t>
  </si>
  <si>
    <t>Antioquia - Montebello</t>
  </si>
  <si>
    <t>Antioquia - Murindó</t>
  </si>
  <si>
    <t>Antioquia - Mutatá</t>
  </si>
  <si>
    <t>Antioquia - Nariño</t>
  </si>
  <si>
    <t>Antioquia - Nechí</t>
  </si>
  <si>
    <t>Antioquia - Necoclí</t>
  </si>
  <si>
    <t>Antioquia - Olaya</t>
  </si>
  <si>
    <t>Antioquia - Peque</t>
  </si>
  <si>
    <t>Antioquia - Pueblorrico</t>
  </si>
  <si>
    <t>Antioquia - Puerto Berrío</t>
  </si>
  <si>
    <t>Antioquia - Puerto Nare</t>
  </si>
  <si>
    <t>Antioquia - Puerto Triunfo</t>
  </si>
  <si>
    <t>Antioquia - Remedios</t>
  </si>
  <si>
    <t>Antioquia - Rionegro</t>
  </si>
  <si>
    <t>Antioquia - Sabanalarga</t>
  </si>
  <si>
    <t>Antioquia - Sabaneta</t>
  </si>
  <si>
    <t>Antioquia - Salgar</t>
  </si>
  <si>
    <t>Antioquia - San Andrés de Cuerquia</t>
  </si>
  <si>
    <t>Antioquia - San Carlos</t>
  </si>
  <si>
    <t>Antioquia - San Francisco</t>
  </si>
  <si>
    <t>Antioquia - San Jerónimo</t>
  </si>
  <si>
    <t>Antioquia - San José de la Montaña</t>
  </si>
  <si>
    <t>Antioquia - San Juan de Urabá</t>
  </si>
  <si>
    <t>Antioquia - San Luis</t>
  </si>
  <si>
    <t>Antioquia - San Pedro de los Milagros</t>
  </si>
  <si>
    <t>Antioquia - San Pedro de Uraba</t>
  </si>
  <si>
    <t>Antioquia - San Rafael</t>
  </si>
  <si>
    <t>Antioquia - San Roque</t>
  </si>
  <si>
    <t>Antioquia - Santa Bárbara</t>
  </si>
  <si>
    <t>Antioquia - Santafé de Antioquia</t>
  </si>
  <si>
    <t>Antioquia - Santa Rosa de Osos</t>
  </si>
  <si>
    <t>Antioquia - Santo Domingo</t>
  </si>
  <si>
    <t>Antioquia - San Vicente</t>
  </si>
  <si>
    <t>Antioquia - Segovia</t>
  </si>
  <si>
    <t>Antioquia - Sonsón</t>
  </si>
  <si>
    <t>Antioquia - Sopetrán</t>
  </si>
  <si>
    <t>Antioquia - Támesis</t>
  </si>
  <si>
    <t>Antioquia - Tarazá</t>
  </si>
  <si>
    <t>Antioquia - Tarso</t>
  </si>
  <si>
    <t>Antioquia - Titiribí</t>
  </si>
  <si>
    <t>Antioquia - Toledo</t>
  </si>
  <si>
    <t>Antioquia - Turbo</t>
  </si>
  <si>
    <t>Antioquia - Uramita</t>
  </si>
  <si>
    <t>Antioquia - Urrao</t>
  </si>
  <si>
    <t>Antioquia - Valdivia</t>
  </si>
  <si>
    <t>Antioquia - Valparaíso</t>
  </si>
  <si>
    <t>Antioquia - Vegachí</t>
  </si>
  <si>
    <t>Antioquia - Venecia</t>
  </si>
  <si>
    <t>Antioquia - Vigía del Fuerte</t>
  </si>
  <si>
    <t>Antioquia - Yalí</t>
  </si>
  <si>
    <t>Antioquia - Yarumal</t>
  </si>
  <si>
    <t>Antioquia - Yolombo</t>
  </si>
  <si>
    <t>Antioquia - Yondó</t>
  </si>
  <si>
    <t>Antioquia - Zaragoza</t>
  </si>
  <si>
    <t>Arauca - Arauca</t>
  </si>
  <si>
    <t>Arauca - Arauquita</t>
  </si>
  <si>
    <t>Arauca - Cravo Norte</t>
  </si>
  <si>
    <t>Arauca - Fortul</t>
  </si>
  <si>
    <t>Arauca - Puerto Rondón</t>
  </si>
  <si>
    <t>Arauca - Saravena</t>
  </si>
  <si>
    <t>Arauca - Tame</t>
  </si>
  <si>
    <t>Atlántico - Baranoa</t>
  </si>
  <si>
    <t>Atlántico - Barranquilla</t>
  </si>
  <si>
    <t>Atlántico - Campo de la Cruz</t>
  </si>
  <si>
    <t>Atlántico - Candelaria</t>
  </si>
  <si>
    <t>Atlántico - Galapa</t>
  </si>
  <si>
    <t>Atlántico - Juan de Acosta</t>
  </si>
  <si>
    <t>Atlántico - Luruaco</t>
  </si>
  <si>
    <t>Atlántico - Malambo</t>
  </si>
  <si>
    <t>Atlántico - Manatí</t>
  </si>
  <si>
    <t>Atlántico - Palmar de Varela</t>
  </si>
  <si>
    <t>Atlántico - Piojó</t>
  </si>
  <si>
    <t>Atlántico - Polonuevo</t>
  </si>
  <si>
    <t>Atlántico - Ponedera</t>
  </si>
  <si>
    <t>Atlántico - Puerto Colombia</t>
  </si>
  <si>
    <t>Atlántico - Repelón</t>
  </si>
  <si>
    <t>Atlántico - Sabanagrande</t>
  </si>
  <si>
    <t>Atlántico - Sabanalarga</t>
  </si>
  <si>
    <t>Atlántico - Santa Lucía</t>
  </si>
  <si>
    <t>Atlántico - Santo Tomás</t>
  </si>
  <si>
    <t>Atlántico - Soledad</t>
  </si>
  <si>
    <t>Atlántico - Suan</t>
  </si>
  <si>
    <t>Atlántico - Tubará</t>
  </si>
  <si>
    <t>Atlántico - Usiacurí</t>
  </si>
  <si>
    <t>Bogotá D.C. - Bogotá D.C.</t>
  </si>
  <si>
    <t>Bolívar - Achí</t>
  </si>
  <si>
    <t>Bolívar - Altos del Rosario</t>
  </si>
  <si>
    <t>Bolívar - Arenal</t>
  </si>
  <si>
    <t>Bolívar - Arjona</t>
  </si>
  <si>
    <t>Bolívar - Arroyohondo</t>
  </si>
  <si>
    <t>Bolívar - Barranco de Loba</t>
  </si>
  <si>
    <t>Bolívar - Calamar</t>
  </si>
  <si>
    <t>Bolívar - Cantagallo</t>
  </si>
  <si>
    <t>Bolívar - Cartagena</t>
  </si>
  <si>
    <t>Bolívar - Cicuco</t>
  </si>
  <si>
    <t>Bolívar - Clemencia</t>
  </si>
  <si>
    <t>Bolívar - Córdoba</t>
  </si>
  <si>
    <t>Bolívar - El Carmen de Bolívar</t>
  </si>
  <si>
    <t>Bolívar - El Guamo</t>
  </si>
  <si>
    <t>Bolívar - El Peñón</t>
  </si>
  <si>
    <t>Bolívar - Hatillo de Loba</t>
  </si>
  <si>
    <t>Bolívar - Magangué</t>
  </si>
  <si>
    <t>Bolívar - Mahates</t>
  </si>
  <si>
    <t>Bolívar - Margarita</t>
  </si>
  <si>
    <t>Bolívar - María La Baja</t>
  </si>
  <si>
    <t>Bolívar - Mompós</t>
  </si>
  <si>
    <t>Bolívar - Montecristo</t>
  </si>
  <si>
    <t>Bolívar - Morales</t>
  </si>
  <si>
    <t>Bolívar - Norosí</t>
  </si>
  <si>
    <t>Bolívar - Pinillos</t>
  </si>
  <si>
    <t>Bolívar - Regidor</t>
  </si>
  <si>
    <t>Bolívar - Río Viejo</t>
  </si>
  <si>
    <t>Bolívar - San Cristóbal</t>
  </si>
  <si>
    <t>Bolívar - San Estanislao de Kostka</t>
  </si>
  <si>
    <t>Bolívar - San Fernando</t>
  </si>
  <si>
    <t>Bolívar - San Jacinto</t>
  </si>
  <si>
    <t>Bolívar - San Jacinto del Cauca</t>
  </si>
  <si>
    <t>Bolívar - San Juan Nepomuceno</t>
  </si>
  <si>
    <t>Bolívar - San Martín de Loba</t>
  </si>
  <si>
    <t>Bolívar - San Pablo</t>
  </si>
  <si>
    <t>Bolívar - Santa Catalina</t>
  </si>
  <si>
    <t>Bolívar - Santa Rosa de Lima</t>
  </si>
  <si>
    <t>Bolívar - Santa Rosa del Sur</t>
  </si>
  <si>
    <t>Bolívar - Simití</t>
  </si>
  <si>
    <t>Bolívar - Soplaviento</t>
  </si>
  <si>
    <t>Bolívar - Talaigua Nuevo</t>
  </si>
  <si>
    <t>Bolívar - Tiquisio</t>
  </si>
  <si>
    <t>Bolívar - Turbaco</t>
  </si>
  <si>
    <t>Bolívar - Turbaná</t>
  </si>
  <si>
    <t>Bolívar - Villanueva</t>
  </si>
  <si>
    <t>Bolívar - Zambrano</t>
  </si>
  <si>
    <t>Boyacá - Almeida</t>
  </si>
  <si>
    <t>Boyacá - Aquitania</t>
  </si>
  <si>
    <t>Boyacá - Arcabuco</t>
  </si>
  <si>
    <t>Boyacá - Belén</t>
  </si>
  <si>
    <t>Boyacá - Berbeo</t>
  </si>
  <si>
    <t>Boyacá - Betéitiva</t>
  </si>
  <si>
    <t>Boyacá - Boavita</t>
  </si>
  <si>
    <t>Boyacá - Boyacá</t>
  </si>
  <si>
    <t>Boyacá - Briceño</t>
  </si>
  <si>
    <t>Boyacá - Buenavista</t>
  </si>
  <si>
    <t>Boyacá - Busbanzá</t>
  </si>
  <si>
    <t>Boyacá - Caldas</t>
  </si>
  <si>
    <t>Boyacá - Campohermoso</t>
  </si>
  <si>
    <t>Boyacá - Cerinza</t>
  </si>
  <si>
    <t>Boyacá - Chinavita</t>
  </si>
  <si>
    <t>Boyacá - Chiquinquirá</t>
  </si>
  <si>
    <t>Boyacá - Chíquiza (San Pedro de Iguaque)</t>
  </si>
  <si>
    <t>Boyacá - Chiscas</t>
  </si>
  <si>
    <t>Boyacá - Chita</t>
  </si>
  <si>
    <t>Boyacá - Chitaraque</t>
  </si>
  <si>
    <t>Boyacá - Chivatá</t>
  </si>
  <si>
    <t>Boyacá - Chivor</t>
  </si>
  <si>
    <t>Boyacá - Ciénega</t>
  </si>
  <si>
    <t>Boyacá - Cómbita</t>
  </si>
  <si>
    <t>Boyacá - Coper</t>
  </si>
  <si>
    <t>Boyacá - Corrales</t>
  </si>
  <si>
    <t>Boyacá - Covarachía</t>
  </si>
  <si>
    <t>Boyacá - Cubará</t>
  </si>
  <si>
    <t>Boyacá - Cucaita</t>
  </si>
  <si>
    <t>Boyacá - Cuítiva</t>
  </si>
  <si>
    <t>Boyacá - Duitama</t>
  </si>
  <si>
    <t>Boyacá - El Cocuy</t>
  </si>
  <si>
    <t>Boyacá - El Espino</t>
  </si>
  <si>
    <t>Boyacá - Firavitoba</t>
  </si>
  <si>
    <t>Boyacá - Floresta</t>
  </si>
  <si>
    <t>Boyacá - Gachantivá</t>
  </si>
  <si>
    <t>Boyacá - Gameza</t>
  </si>
  <si>
    <t>Boyacá - Garagoa</t>
  </si>
  <si>
    <t>Boyacá - Guacamayas</t>
  </si>
  <si>
    <t>Boyacá - Guateque</t>
  </si>
  <si>
    <t>Boyacá - Guayatá</t>
  </si>
  <si>
    <t>Boyacá - Güicán</t>
  </si>
  <si>
    <t>Boyacá - Iza</t>
  </si>
  <si>
    <t>Boyacá - Jenesano</t>
  </si>
  <si>
    <t>Boyacá - Jericó</t>
  </si>
  <si>
    <t>Boyacá - Labranzagrande</t>
  </si>
  <si>
    <t>Boyacá - La Capilla</t>
  </si>
  <si>
    <t>Boyacá - La Uvita</t>
  </si>
  <si>
    <t>Boyacá - La Victoria</t>
  </si>
  <si>
    <t>Boyacá - Macanal</t>
  </si>
  <si>
    <t>Boyacá - Maripí</t>
  </si>
  <si>
    <t>Boyacá - Miraflores</t>
  </si>
  <si>
    <t>Boyacá - Mongua</t>
  </si>
  <si>
    <t>Boyacá - Monguí</t>
  </si>
  <si>
    <t>Boyacá - Moniquirá</t>
  </si>
  <si>
    <t>Boyacá - Motavita</t>
  </si>
  <si>
    <t>Boyacá - Muzo</t>
  </si>
  <si>
    <t>Boyacá - Nobsa</t>
  </si>
  <si>
    <t>Boyacá - Nuevo Colón</t>
  </si>
  <si>
    <t>Boyacá - Oicatá</t>
  </si>
  <si>
    <t>Boyacá - Otanche</t>
  </si>
  <si>
    <t>Boyacá - Pachavita</t>
  </si>
  <si>
    <t>Boyacá - Páez</t>
  </si>
  <si>
    <t>Boyacá - Paipa</t>
  </si>
  <si>
    <t>Boyacá - Pajarito</t>
  </si>
  <si>
    <t>Boyacá - Panqueba</t>
  </si>
  <si>
    <t>Boyacá - Pauna</t>
  </si>
  <si>
    <t>Boyacá - Paya</t>
  </si>
  <si>
    <t>Boyacá - Paz de Río</t>
  </si>
  <si>
    <t>Boyacá - Pesca</t>
  </si>
  <si>
    <t>Boyacá - Pisba</t>
  </si>
  <si>
    <t>Boyacá - Puerto Boyacá</t>
  </si>
  <si>
    <t>Boyacá - Quípama</t>
  </si>
  <si>
    <t>Boyacá - Ramiriquí</t>
  </si>
  <si>
    <t>Boyacá - Ráquira</t>
  </si>
  <si>
    <t>Boyacá - Rondón</t>
  </si>
  <si>
    <t>Boyacá - Saboyá</t>
  </si>
  <si>
    <t>Boyacá - Sáchica</t>
  </si>
  <si>
    <t>Boyacá - Samacá</t>
  </si>
  <si>
    <t>Boyacá - San Eduardo</t>
  </si>
  <si>
    <t>Boyacá - San José de Pare</t>
  </si>
  <si>
    <t>Boyacá - San Luis de Gaceno</t>
  </si>
  <si>
    <t>Boyacá - San Mateo</t>
  </si>
  <si>
    <t>Boyacá - San Miguel de Sema</t>
  </si>
  <si>
    <t>Boyacá - San Pablo de Borbur</t>
  </si>
  <si>
    <t>Boyacá - Santa María</t>
  </si>
  <si>
    <t>Boyacá - Santana</t>
  </si>
  <si>
    <t>Boyacá - Santa Rosa de Viterbo</t>
  </si>
  <si>
    <t>Boyacá - Santa Sofía</t>
  </si>
  <si>
    <t>Boyacá - Sativanorte</t>
  </si>
  <si>
    <t>Boyacá - Sativasur</t>
  </si>
  <si>
    <t>Boyacá - Siachoque</t>
  </si>
  <si>
    <t>Boyacá - Soatá</t>
  </si>
  <si>
    <t>Boyacá - Socha</t>
  </si>
  <si>
    <t>Boyacá - Socotá</t>
  </si>
  <si>
    <t>Boyacá - Sogamoso</t>
  </si>
  <si>
    <t>Boyacá - Somondoco</t>
  </si>
  <si>
    <t>Boyacá - Sora</t>
  </si>
  <si>
    <t>Boyacá - Soracá</t>
  </si>
  <si>
    <t>Boyacá - Sotaquirá</t>
  </si>
  <si>
    <t>Boyacá - Susacón</t>
  </si>
  <si>
    <t>Boyacá - Sutamarchán</t>
  </si>
  <si>
    <t>Boyacá - Sutatenza</t>
  </si>
  <si>
    <t>Boyacá - Tasco</t>
  </si>
  <si>
    <t>Boyacá - Tenza</t>
  </si>
  <si>
    <t>Boyacá - Tibaná</t>
  </si>
  <si>
    <t>Boyacá - Tibasosa</t>
  </si>
  <si>
    <t>Boyacá - Tinjacá</t>
  </si>
  <si>
    <t>Boyacá - Tipacoque</t>
  </si>
  <si>
    <t>Boyacá - Toca</t>
  </si>
  <si>
    <t>Boyacá - Togüí</t>
  </si>
  <si>
    <t>Boyacá - Tópaga</t>
  </si>
  <si>
    <t>Boyacá - Tota</t>
  </si>
  <si>
    <t>Boyacá - Tunja</t>
  </si>
  <si>
    <t>Boyacá - Tununguá</t>
  </si>
  <si>
    <t>Boyacá - Turmequé</t>
  </si>
  <si>
    <t>Boyacá - Tuta</t>
  </si>
  <si>
    <t>Boyacá - Tutazá</t>
  </si>
  <si>
    <t>Boyacá - Umbita</t>
  </si>
  <si>
    <t>Boyacá - Ventaquemada</t>
  </si>
  <si>
    <t>Boyacá - Villa de Leyva</t>
  </si>
  <si>
    <t>Boyacá - Viracachá</t>
  </si>
  <si>
    <t>Boyacá - Zetaquira</t>
  </si>
  <si>
    <t>Caldas - Aguadas</t>
  </si>
  <si>
    <t>Caldas - Anserma</t>
  </si>
  <si>
    <t>Caldas - Aranzazu</t>
  </si>
  <si>
    <t>Caldas - Arauca</t>
  </si>
  <si>
    <t>Caldas - Arboleda</t>
  </si>
  <si>
    <t>Caldas - Belalcázar</t>
  </si>
  <si>
    <t>Caldas - Bolivia</t>
  </si>
  <si>
    <t>Caldas - Chinchiná</t>
  </si>
  <si>
    <t>Caldas - Filadelfia</t>
  </si>
  <si>
    <t>Caldas - La Dorada</t>
  </si>
  <si>
    <t>Caldas - La Merced</t>
  </si>
  <si>
    <t>Caldas - Manizales</t>
  </si>
  <si>
    <t>Caldas - Manzanares</t>
  </si>
  <si>
    <t>Caldas - Marmato</t>
  </si>
  <si>
    <t>Caldas - Marquetalia</t>
  </si>
  <si>
    <t>Caldas - Marulanda</t>
  </si>
  <si>
    <t>Caldas - Montebonito</t>
  </si>
  <si>
    <t>Caldas - Neira</t>
  </si>
  <si>
    <t>Caldas - Norcasia</t>
  </si>
  <si>
    <t>Caldas - Pácora</t>
  </si>
  <si>
    <t>Caldas - Palestina</t>
  </si>
  <si>
    <t>Caldas - Pensilvania</t>
  </si>
  <si>
    <t>Caldas - Riosucio</t>
  </si>
  <si>
    <t>Caldas - Risaralda</t>
  </si>
  <si>
    <t>Caldas - Salamina</t>
  </si>
  <si>
    <t>Caldas - Samaná</t>
  </si>
  <si>
    <t>Caldas - San Felix</t>
  </si>
  <si>
    <t>Caldas - San José</t>
  </si>
  <si>
    <t>Caldas - Supía</t>
  </si>
  <si>
    <t>Caldas - Victoria</t>
  </si>
  <si>
    <t>Caldas - Villamaría</t>
  </si>
  <si>
    <t>Caldas - Viterbo</t>
  </si>
  <si>
    <t>Caquetá - Albania</t>
  </si>
  <si>
    <t>Caquetá - Belén de Los Andaquies</t>
  </si>
  <si>
    <t>Caquetá - Cartagena del Chairá</t>
  </si>
  <si>
    <t>Caquetá - Curillo</t>
  </si>
  <si>
    <t>Caquetá - El Doncello</t>
  </si>
  <si>
    <t>Caquetá - El Paujil</t>
  </si>
  <si>
    <t>Caquetá - Florencia</t>
  </si>
  <si>
    <t>Caquetá - La Montañita</t>
  </si>
  <si>
    <t>Caquetá - Milán</t>
  </si>
  <si>
    <t>Caquetá - Morelia</t>
  </si>
  <si>
    <t>Caquetá - Puerto Rico</t>
  </si>
  <si>
    <t>Caquetá - San José del Fragua</t>
  </si>
  <si>
    <t>Caquetá - San Vicente del Caguán</t>
  </si>
  <si>
    <t>Caquetá - Solano</t>
  </si>
  <si>
    <t>Caquetá - Solita</t>
  </si>
  <si>
    <t>Caquetá - Valparaíso</t>
  </si>
  <si>
    <t>Casanare - Aguazul</t>
  </si>
  <si>
    <t>Casanare - Chameza</t>
  </si>
  <si>
    <t>Casanare - Hato Corozal</t>
  </si>
  <si>
    <t>Casanare - La Salina</t>
  </si>
  <si>
    <t>Casanare - Maní</t>
  </si>
  <si>
    <t>Casanare - Monterrey</t>
  </si>
  <si>
    <t>Casanare - Nunchía</t>
  </si>
  <si>
    <t>Casanare - Orocué</t>
  </si>
  <si>
    <t>Casanare - Paz de Ariporo</t>
  </si>
  <si>
    <t>Casanare - Pore</t>
  </si>
  <si>
    <t>Casanare - Recetor</t>
  </si>
  <si>
    <t>Casanare - Sabanalarga</t>
  </si>
  <si>
    <t>Casanare - Sácama</t>
  </si>
  <si>
    <t>Casanare - San Luis de Palenque</t>
  </si>
  <si>
    <t>Casanare - Támara</t>
  </si>
  <si>
    <t>Casanare - Tauramena</t>
  </si>
  <si>
    <t>Casanare - Trinidad</t>
  </si>
  <si>
    <t>Casanare - Villanueva</t>
  </si>
  <si>
    <t>Casanare - Yopal</t>
  </si>
  <si>
    <t>Cauca - Almaguer</t>
  </si>
  <si>
    <t>Cauca - Argelia</t>
  </si>
  <si>
    <t>Cauca - Balboa</t>
  </si>
  <si>
    <t>Cauca - Bolívar</t>
  </si>
  <si>
    <t>Cauca - Buenos Aires</t>
  </si>
  <si>
    <t>Cauca - Cajibío</t>
  </si>
  <si>
    <t>Cauca - Caldono</t>
  </si>
  <si>
    <t>Cauca - Caloto</t>
  </si>
  <si>
    <t>Cauca - Corinto</t>
  </si>
  <si>
    <t>Cauca - El Tambo</t>
  </si>
  <si>
    <t>Cauca - Florencia</t>
  </si>
  <si>
    <t>Cauca - Guachené</t>
  </si>
  <si>
    <t>Cauca - Guapi</t>
  </si>
  <si>
    <t>Cauca - Inzá</t>
  </si>
  <si>
    <t>Cauca - Jambaló</t>
  </si>
  <si>
    <t>Cauca - La Sierra</t>
  </si>
  <si>
    <t>Cauca - La Vega</t>
  </si>
  <si>
    <t>Cauca - López de Micay</t>
  </si>
  <si>
    <t>Cauca - Mercaderes</t>
  </si>
  <si>
    <t>Cauca - Miranda</t>
  </si>
  <si>
    <t>Cauca - Morales</t>
  </si>
  <si>
    <t>Cauca - Padilla</t>
  </si>
  <si>
    <t>Cauca - Paez/Belalcazar</t>
  </si>
  <si>
    <t>Cauca - Patía</t>
  </si>
  <si>
    <t>Cauca - Piamonte</t>
  </si>
  <si>
    <t>Cauca - Piendamó</t>
  </si>
  <si>
    <t>Cauca - Popayán</t>
  </si>
  <si>
    <t>Cauca - Puerto Tejada</t>
  </si>
  <si>
    <t>Cauca - Puracé</t>
  </si>
  <si>
    <t>Cauca - Rosas</t>
  </si>
  <si>
    <t>Cauca - San Sebastián</t>
  </si>
  <si>
    <t>Cauca - Santander de Quilichao</t>
  </si>
  <si>
    <t>Cauca - Santa Rosa</t>
  </si>
  <si>
    <t>Cauca - Silvia</t>
  </si>
  <si>
    <t>Cauca - Sotara</t>
  </si>
  <si>
    <t>Cauca - Suárez</t>
  </si>
  <si>
    <t>Cauca - Sucre</t>
  </si>
  <si>
    <t>Cauca - Timbío</t>
  </si>
  <si>
    <t>Cauca - Timbiquí</t>
  </si>
  <si>
    <t>Cauca - Toribio</t>
  </si>
  <si>
    <t>Cauca - Totoró</t>
  </si>
  <si>
    <t>Cauca - Villa Rica</t>
  </si>
  <si>
    <t>Cesar - Aguachica</t>
  </si>
  <si>
    <t>Cesar - Agustín Codazzi</t>
  </si>
  <si>
    <t>Cesar - Astrea</t>
  </si>
  <si>
    <t>Cesar - Becerril</t>
  </si>
  <si>
    <t>Cesar - Bosconia</t>
  </si>
  <si>
    <t>Cesar - Chimichagua</t>
  </si>
  <si>
    <t>Cesar - Chiriguaná</t>
  </si>
  <si>
    <t>Cesar - Curumaní</t>
  </si>
  <si>
    <t>Cesar - El Copey</t>
  </si>
  <si>
    <t>Cesar - El Paso</t>
  </si>
  <si>
    <t>Cesar - Gamarra</t>
  </si>
  <si>
    <t>Cesar - González</t>
  </si>
  <si>
    <t>Cesar - La Gloria</t>
  </si>
  <si>
    <t>Cesar - La Jagua de Ibirico</t>
  </si>
  <si>
    <t>Cesar - La Paz</t>
  </si>
  <si>
    <t>Cesar - Manaure Balcon del Cesar</t>
  </si>
  <si>
    <t>Cesar - Pailitas</t>
  </si>
  <si>
    <t>Cesar - Pelaya</t>
  </si>
  <si>
    <t>Cesar - Pueblo Bello</t>
  </si>
  <si>
    <t>Cesar - Río de Oro</t>
  </si>
  <si>
    <t>Cesar - San Alberto</t>
  </si>
  <si>
    <t>Cesar - San Diego</t>
  </si>
  <si>
    <t>Cesar - San Martín</t>
  </si>
  <si>
    <t>Cesar - Tamalameque</t>
  </si>
  <si>
    <t>Cesar - Valledupar</t>
  </si>
  <si>
    <t>Chocó - Acandí</t>
  </si>
  <si>
    <t>Chocó - Alto Baudo</t>
  </si>
  <si>
    <t>Chocó - Atrato</t>
  </si>
  <si>
    <t>Chocó - Bagadó</t>
  </si>
  <si>
    <t>Chocó - Bahía Solano</t>
  </si>
  <si>
    <t>Chocó - Bajo Baudó/Pizarro</t>
  </si>
  <si>
    <t>Chocó - Belén de Bajirá</t>
  </si>
  <si>
    <t>Chocó - Bojaya</t>
  </si>
  <si>
    <t>Chocó - Carmen del Darien</t>
  </si>
  <si>
    <t>Chocó - Cértegui</t>
  </si>
  <si>
    <t>Chocó - Condoto</t>
  </si>
  <si>
    <t>Chocó - El Cantón del San Pablo</t>
  </si>
  <si>
    <t>Chocó - El Carmen de Atrato</t>
  </si>
  <si>
    <t>Chocó - El Litoral del San Juan</t>
  </si>
  <si>
    <t>Chocó - Istmina</t>
  </si>
  <si>
    <t>Chocó - Juradó</t>
  </si>
  <si>
    <t>Chocó - Lloró</t>
  </si>
  <si>
    <t>Chocó - Medio Atrato</t>
  </si>
  <si>
    <t>Chocó - Medio Baudó</t>
  </si>
  <si>
    <t>Chocó - Medio San Juan/Andagoya</t>
  </si>
  <si>
    <t>Chocó - Nóvita</t>
  </si>
  <si>
    <t>Chocó - Nuquí</t>
  </si>
  <si>
    <t>Chocó - Quibdó</t>
  </si>
  <si>
    <t>Chocó - Río Iro</t>
  </si>
  <si>
    <t>Chocó - Río Quito</t>
  </si>
  <si>
    <t>Chocó - Riosucio</t>
  </si>
  <si>
    <t>Chocó - San José del Palmar</t>
  </si>
  <si>
    <t>Chocó - Sipí</t>
  </si>
  <si>
    <t>Chocó - Tadó</t>
  </si>
  <si>
    <t>Chocó - Unguía</t>
  </si>
  <si>
    <t>Chocó - Unión Panamericana</t>
  </si>
  <si>
    <t>Colombia - Todo el pais</t>
  </si>
  <si>
    <t>Córdoba - Ayapel</t>
  </si>
  <si>
    <t>Córdoba - Buenavista</t>
  </si>
  <si>
    <t>Córdoba - Canalete</t>
  </si>
  <si>
    <t>Córdoba - Cereté</t>
  </si>
  <si>
    <t>Córdoba - Chimá</t>
  </si>
  <si>
    <t>Córdoba - Chinú</t>
  </si>
  <si>
    <t>Córdoba - Ciénaga de Oro</t>
  </si>
  <si>
    <t>Córdoba - Cotorra</t>
  </si>
  <si>
    <t>Córdoba - La Apartada</t>
  </si>
  <si>
    <t>Córdoba - Lorica</t>
  </si>
  <si>
    <t>Córdoba - Los Córdobas</t>
  </si>
  <si>
    <t>Córdoba - Momil</t>
  </si>
  <si>
    <t>Córdoba - Moñitos</t>
  </si>
  <si>
    <t>Córdoba - Montelíbano</t>
  </si>
  <si>
    <t>Córdoba - Montería</t>
  </si>
  <si>
    <t>Córdoba - Planeta Rica</t>
  </si>
  <si>
    <t>Córdoba - Pueblo Nuevo</t>
  </si>
  <si>
    <t>Córdoba - Puerto Escondido</t>
  </si>
  <si>
    <t>Córdoba - Puerto Libertador</t>
  </si>
  <si>
    <t>Córdoba - Purísima</t>
  </si>
  <si>
    <t>Córdoba - Sahagún</t>
  </si>
  <si>
    <t>Córdoba - San Andrés Sotavento</t>
  </si>
  <si>
    <t>Córdoba - San Antero</t>
  </si>
  <si>
    <t>Córdoba - San Bernardo del Viento</t>
  </si>
  <si>
    <t>Córdoba - San Carlos</t>
  </si>
  <si>
    <t>Córdoba - San José de Uré</t>
  </si>
  <si>
    <t>Córdoba - San Pelayo</t>
  </si>
  <si>
    <t>Córdoba - Tierralta</t>
  </si>
  <si>
    <t>Córdoba - Tuchín</t>
  </si>
  <si>
    <t>Córdoba - Valencia</t>
  </si>
  <si>
    <t>Cundinamarca - Agua de Dios</t>
  </si>
  <si>
    <t>Cundinamarca - Albán</t>
  </si>
  <si>
    <t>Cundinamarca - Anapoima</t>
  </si>
  <si>
    <t>Cundinamarca - Anolaima</t>
  </si>
  <si>
    <t>Cundinamarca - Apulo</t>
  </si>
  <si>
    <t>Cundinamarca - Arbeláez</t>
  </si>
  <si>
    <t>Cundinamarca - Beltrán</t>
  </si>
  <si>
    <t>Cundinamarca - Bituima</t>
  </si>
  <si>
    <t>Cundinamarca - Bojacá</t>
  </si>
  <si>
    <t>Cundinamarca - Cabrera</t>
  </si>
  <si>
    <t>Cundinamarca - Cachipay</t>
  </si>
  <si>
    <t>Cundinamarca - Cajicá</t>
  </si>
  <si>
    <t>Cundinamarca - Caparrapí</t>
  </si>
  <si>
    <t>Cundinamarca - Caqueza</t>
  </si>
  <si>
    <t>Cundinamarca - Carmen de Carupa</t>
  </si>
  <si>
    <t>Cundinamarca - Chaguaní</t>
  </si>
  <si>
    <t>Cundinamarca - Chía</t>
  </si>
  <si>
    <t>Cundinamarca - Chipaque</t>
  </si>
  <si>
    <t>Cundinamarca - Choachí</t>
  </si>
  <si>
    <t>Cundinamarca - Chocontá</t>
  </si>
  <si>
    <t>Cundinamarca - Cogua</t>
  </si>
  <si>
    <t>Cundinamarca - Cota</t>
  </si>
  <si>
    <t>Cundinamarca - Cucunubá</t>
  </si>
  <si>
    <t>Cundinamarca - El Colegio</t>
  </si>
  <si>
    <t>Cundinamarca - El Peñón</t>
  </si>
  <si>
    <t>Cundinamarca - El Rosal</t>
  </si>
  <si>
    <t>Cundinamarca - Facatativá</t>
  </si>
  <si>
    <t>Cundinamarca - Fomeque</t>
  </si>
  <si>
    <t>Cundinamarca - Fosca</t>
  </si>
  <si>
    <t>Cundinamarca - Funza</t>
  </si>
  <si>
    <t>Cundinamarca - Fúquene</t>
  </si>
  <si>
    <t>Cundinamarca - Fusagasugá</t>
  </si>
  <si>
    <t>Cundinamarca - Gachalá</t>
  </si>
  <si>
    <t>Cundinamarca - Gachancipá</t>
  </si>
  <si>
    <t>Cundinamarca - Gachetá</t>
  </si>
  <si>
    <t>Cundinamarca - Gama</t>
  </si>
  <si>
    <t>Cundinamarca - Girardot</t>
  </si>
  <si>
    <t>Cundinamarca - Granada</t>
  </si>
  <si>
    <t>Cundinamarca - Guachetá</t>
  </si>
  <si>
    <t>Cundinamarca - Guaduas</t>
  </si>
  <si>
    <t>Cundinamarca - Guasca</t>
  </si>
  <si>
    <t>Cundinamarca - Guataquí</t>
  </si>
  <si>
    <t>Cundinamarca - Guatavita</t>
  </si>
  <si>
    <t>Cundinamarca - Guayabal de Siquima</t>
  </si>
  <si>
    <t>Cundinamarca - Guayabetal</t>
  </si>
  <si>
    <t>Cundinamarca - Gutiérrez</t>
  </si>
  <si>
    <t>Cundinamarca - Jerusalén</t>
  </si>
  <si>
    <t>Cundinamarca - Junín</t>
  </si>
  <si>
    <t>Cundinamarca - La Calera</t>
  </si>
  <si>
    <t>Cundinamarca - La Mesa</t>
  </si>
  <si>
    <t>Cundinamarca - La Palma</t>
  </si>
  <si>
    <t>Cundinamarca - La Peña</t>
  </si>
  <si>
    <t>Cundinamarca - La Vega</t>
  </si>
  <si>
    <t>Cundinamarca - Lenguazaque</t>
  </si>
  <si>
    <t>Cundinamarca - Macheta</t>
  </si>
  <si>
    <t>Cundinamarca - Madrid</t>
  </si>
  <si>
    <t>Cundinamarca - Manta</t>
  </si>
  <si>
    <t>Cundinamarca - Medina</t>
  </si>
  <si>
    <t>Cundinamarca - Mosquera</t>
  </si>
  <si>
    <t>Cundinamarca - Nariño</t>
  </si>
  <si>
    <t>Cundinamarca - Nemocón</t>
  </si>
  <si>
    <t>Cundinamarca - Nilo</t>
  </si>
  <si>
    <t>Cundinamarca - Nimaima</t>
  </si>
  <si>
    <t>Cundinamarca - Nocaima</t>
  </si>
  <si>
    <t>Cundinamarca - Pacho</t>
  </si>
  <si>
    <t>Cundinamarca - Paime</t>
  </si>
  <si>
    <t>Cundinamarca - Pandi</t>
  </si>
  <si>
    <t>Cundinamarca - Paratebueno</t>
  </si>
  <si>
    <t>Cundinamarca - Pasca</t>
  </si>
  <si>
    <t>Cundinamarca - Puerto Salgar</t>
  </si>
  <si>
    <t>Cundinamarca - Pulí</t>
  </si>
  <si>
    <t>Cundinamarca - Quebradanegra</t>
  </si>
  <si>
    <t>Cundinamarca - Quetame</t>
  </si>
  <si>
    <t>Cundinamarca - Quipile</t>
  </si>
  <si>
    <t>Cundinamarca - Ricaurte</t>
  </si>
  <si>
    <t>Cundinamarca - San Antonio del Tequendama</t>
  </si>
  <si>
    <t>Cundinamarca - San Bernardo</t>
  </si>
  <si>
    <t>Cundinamarca - San Cayetano</t>
  </si>
  <si>
    <t>Cundinamarca - San Francisco</t>
  </si>
  <si>
    <t>Cundinamarca - San Juan de Río Seco</t>
  </si>
  <si>
    <t>Cundinamarca - Sasaima</t>
  </si>
  <si>
    <t>Cundinamarca - Sesquilé</t>
  </si>
  <si>
    <t>Cundinamarca - Sibaté</t>
  </si>
  <si>
    <t>Cundinamarca - Silvania</t>
  </si>
  <si>
    <t>Cundinamarca - Simijaca</t>
  </si>
  <si>
    <t>Cundinamarca - Soacha</t>
  </si>
  <si>
    <t>Cundinamarca - Sopó</t>
  </si>
  <si>
    <t>Cundinamarca - Subachoque</t>
  </si>
  <si>
    <t>Cundinamarca - Suesca</t>
  </si>
  <si>
    <t>Cundinamarca - Supatá</t>
  </si>
  <si>
    <t>Cundinamarca - Susa</t>
  </si>
  <si>
    <t>Cundinamarca - Sutatausa</t>
  </si>
  <si>
    <t>Cundinamarca - Tabio</t>
  </si>
  <si>
    <t>Cundinamarca - Tausa</t>
  </si>
  <si>
    <t>Cundinamarca - Tena</t>
  </si>
  <si>
    <t>Cundinamarca - Tenjo</t>
  </si>
  <si>
    <t>Cundinamarca - Tibacuy</t>
  </si>
  <si>
    <t>Cundinamarca - Tibirita</t>
  </si>
  <si>
    <t>Cundinamarca - Tocaima</t>
  </si>
  <si>
    <t>Cundinamarca - Tocancipá</t>
  </si>
  <si>
    <t>Cundinamarca - Tolemaida</t>
  </si>
  <si>
    <t>Cundinamarca - Topaipí</t>
  </si>
  <si>
    <t>Cundinamarca - Ubalá</t>
  </si>
  <si>
    <t>Cundinamarca - Ubaque</t>
  </si>
  <si>
    <t>Cundinamarca - Une</t>
  </si>
  <si>
    <t>Cundinamarca - Útica</t>
  </si>
  <si>
    <t>Cundinamarca - Venecia</t>
  </si>
  <si>
    <t>Cundinamarca - Vergara</t>
  </si>
  <si>
    <t>Cundinamarca - Vianí</t>
  </si>
  <si>
    <t>Cundinamarca - Villa de San Diego de Ubate</t>
  </si>
  <si>
    <t>Cundinamarca - Villagómez</t>
  </si>
  <si>
    <t>Cundinamarca - Villapinzón</t>
  </si>
  <si>
    <t>Cundinamarca - Villeta</t>
  </si>
  <si>
    <t>Cundinamarca - Viotá</t>
  </si>
  <si>
    <t>Cundinamarca - Yacopí</t>
  </si>
  <si>
    <t>Cundinamarca - Zipacón</t>
  </si>
  <si>
    <t>Cundinamarca - Zipaquirá</t>
  </si>
  <si>
    <t>Guainía - Barranco Minas</t>
  </si>
  <si>
    <t>Guainía - Cacahual</t>
  </si>
  <si>
    <t>Guainía - Inírida</t>
  </si>
  <si>
    <t>Guainía - La Guadalupe</t>
  </si>
  <si>
    <t>Guainía - Mapiripana</t>
  </si>
  <si>
    <t>Guainía - Morichal</t>
  </si>
  <si>
    <t>Guainía - Puerto Colombia</t>
  </si>
  <si>
    <t>Guainía - San Felipe</t>
  </si>
  <si>
    <t>Guaviare - Calamar</t>
  </si>
  <si>
    <t>Guaviare - El Retorno</t>
  </si>
  <si>
    <t>Guaviare - Miraflores</t>
  </si>
  <si>
    <t>Guaviare - San José del Guaviare</t>
  </si>
  <si>
    <t>Huila - Acevedo</t>
  </si>
  <si>
    <t>Huila - Agrado</t>
  </si>
  <si>
    <t>Huila - Aipe</t>
  </si>
  <si>
    <t>Huila - Algeciras</t>
  </si>
  <si>
    <t>Huila - Altamira</t>
  </si>
  <si>
    <t>Huila - Baraya</t>
  </si>
  <si>
    <t>Huila - Campoalegre</t>
  </si>
  <si>
    <t>Huila - Colombia</t>
  </si>
  <si>
    <t>Huila - Elías</t>
  </si>
  <si>
    <t>Huila - El Pital</t>
  </si>
  <si>
    <t>Huila - Garzón</t>
  </si>
  <si>
    <t>Huila - Gigante</t>
  </si>
  <si>
    <t>Huila - Guadalupe</t>
  </si>
  <si>
    <t>Huila - Hobo</t>
  </si>
  <si>
    <t>Huila - Iquira</t>
  </si>
  <si>
    <t>Huila - Isnos</t>
  </si>
  <si>
    <t>Huila - La Argentina</t>
  </si>
  <si>
    <t>Huila - La Plata</t>
  </si>
  <si>
    <t>Huila - Nátaga</t>
  </si>
  <si>
    <t>Huila - Neiva</t>
  </si>
  <si>
    <t>Huila - Oporapa</t>
  </si>
  <si>
    <t>Huila - Paicol</t>
  </si>
  <si>
    <t>Huila - Palermo</t>
  </si>
  <si>
    <t>Huila - Palestina</t>
  </si>
  <si>
    <t>Huila - Pitalito</t>
  </si>
  <si>
    <t>Huila - Rivera</t>
  </si>
  <si>
    <t>Huila - Saladoblanco</t>
  </si>
  <si>
    <t>Huila - San Agustín</t>
  </si>
  <si>
    <t>Huila - Santa María</t>
  </si>
  <si>
    <t>Huila - Suaza</t>
  </si>
  <si>
    <t>Huila - Tarqui</t>
  </si>
  <si>
    <t>Huila - Tello</t>
  </si>
  <si>
    <t>Huila - Teruel</t>
  </si>
  <si>
    <t>Huila - Tesalia</t>
  </si>
  <si>
    <t>Huila - Timaná</t>
  </si>
  <si>
    <t>Huila - Villavieja</t>
  </si>
  <si>
    <t>Huila - Yaguará</t>
  </si>
  <si>
    <t>La Guajira - Albania</t>
  </si>
  <si>
    <t>La Guajira - Barrancas</t>
  </si>
  <si>
    <t>La Guajira - Dibulla</t>
  </si>
  <si>
    <t>La Guajira - Distracción</t>
  </si>
  <si>
    <t>La Guajira - El Molino</t>
  </si>
  <si>
    <t>La Guajira - Fonseca</t>
  </si>
  <si>
    <t>La Guajira - Hatonuevo</t>
  </si>
  <si>
    <t>La Guajira - La Jagua Del Pilar</t>
  </si>
  <si>
    <t>La Guajira - Maicao</t>
  </si>
  <si>
    <t>La Guajira - Manaure</t>
  </si>
  <si>
    <t>La Guajira - Puerto Bolívar</t>
  </si>
  <si>
    <t>La Guajira - Riohacha</t>
  </si>
  <si>
    <t>La Guajira - San Juan del Cesar</t>
  </si>
  <si>
    <t>La Guajira - Uribia</t>
  </si>
  <si>
    <t>La Guajira - Urumita</t>
  </si>
  <si>
    <t>La Guajira - Villanueva</t>
  </si>
  <si>
    <t>Magdalena - Algarrobo</t>
  </si>
  <si>
    <t>Magdalena - Aracataca</t>
  </si>
  <si>
    <t>Magdalena - Ariguaní/El Dificil</t>
  </si>
  <si>
    <t>Magdalena - Cerro San Antonio</t>
  </si>
  <si>
    <t>Magdalena - Chibolo</t>
  </si>
  <si>
    <t>Magdalena - Ciénaga</t>
  </si>
  <si>
    <t>Magdalena - Concordia</t>
  </si>
  <si>
    <t>Magdalena - El Banco</t>
  </si>
  <si>
    <t>Magdalena - El Difícil</t>
  </si>
  <si>
    <t>Magdalena - El Piñon</t>
  </si>
  <si>
    <t>Magdalena - El Retén</t>
  </si>
  <si>
    <t>Magdalena - Fundación</t>
  </si>
  <si>
    <t>Magdalena - Guamal</t>
  </si>
  <si>
    <t>Magdalena - Nueva Granada</t>
  </si>
  <si>
    <t>Magdalena - Pedraza</t>
  </si>
  <si>
    <t>Magdalena - Pijiño del Carmen</t>
  </si>
  <si>
    <t>Magdalena - Pivijay</t>
  </si>
  <si>
    <t>Magdalena - Plato</t>
  </si>
  <si>
    <t>Magdalena - Puebloviejo</t>
  </si>
  <si>
    <t>Magdalena - Remolino</t>
  </si>
  <si>
    <t>Magdalena - Sabanas de San Angel</t>
  </si>
  <si>
    <t>Magdalena - Salamina</t>
  </si>
  <si>
    <t>Magdalena - San Sebastián de Buenavista</t>
  </si>
  <si>
    <t>Magdalena - Santa Ana</t>
  </si>
  <si>
    <t>Magdalena - Santa Bárbara de Pinto</t>
  </si>
  <si>
    <t>Magdalena - Santa Marta</t>
  </si>
  <si>
    <t>Magdalena - San Zenón</t>
  </si>
  <si>
    <t>Magdalena - Sitionuevo</t>
  </si>
  <si>
    <t>Magdalena - Tenerife</t>
  </si>
  <si>
    <t>Magdalena - Zapayán</t>
  </si>
  <si>
    <t>Magdalena - Zona Bananera</t>
  </si>
  <si>
    <t>Meta - Acacías</t>
  </si>
  <si>
    <t>Meta - Barranca de Upía</t>
  </si>
  <si>
    <t>Meta - Cabuyaro</t>
  </si>
  <si>
    <t>Meta - Castilla La Nueva</t>
  </si>
  <si>
    <t>Meta - Cubarral</t>
  </si>
  <si>
    <t>Meta - Cumaral</t>
  </si>
  <si>
    <t>Meta - El Calvario</t>
  </si>
  <si>
    <t>Meta - El Castillo</t>
  </si>
  <si>
    <t>Meta - El Dorado</t>
  </si>
  <si>
    <t>Meta - Fuente de Oro</t>
  </si>
  <si>
    <t>Meta - Granada</t>
  </si>
  <si>
    <t>Meta - Guamal</t>
  </si>
  <si>
    <t>Meta - La Macarena</t>
  </si>
  <si>
    <t>Meta - Lejanías</t>
  </si>
  <si>
    <t>Meta - Mapiripán</t>
  </si>
  <si>
    <t>Meta - Medellín de Ariari</t>
  </si>
  <si>
    <t>Meta - Mesetas</t>
  </si>
  <si>
    <t>Meta - Puerto Concordia</t>
  </si>
  <si>
    <t>Meta - Puerto Gaitán</t>
  </si>
  <si>
    <t>Meta - Puerto Lleras</t>
  </si>
  <si>
    <t>Meta - Puerto López</t>
  </si>
  <si>
    <t>Meta - Puerto Rico</t>
  </si>
  <si>
    <t>Meta - Restrepo</t>
  </si>
  <si>
    <t>Meta - San Carlos de Guaroa</t>
  </si>
  <si>
    <t>Meta - San Juan de Arama</t>
  </si>
  <si>
    <t>Meta - San Juanito</t>
  </si>
  <si>
    <t>Meta - San Martín</t>
  </si>
  <si>
    <t>Meta - Uribe</t>
  </si>
  <si>
    <t>Meta - Villavicencio</t>
  </si>
  <si>
    <t>Meta - Vistahermosa</t>
  </si>
  <si>
    <t>Nariño - Albán</t>
  </si>
  <si>
    <t>Nariño - Aldana</t>
  </si>
  <si>
    <t>Nariño - Ancuyá</t>
  </si>
  <si>
    <t>Nariño - Arboleda</t>
  </si>
  <si>
    <t>Nariño - Barbacoas</t>
  </si>
  <si>
    <t>Nariño - Belén</t>
  </si>
  <si>
    <t>Nariño - Berruecos</t>
  </si>
  <si>
    <t>Nariño - Bocas De Satinga</t>
  </si>
  <si>
    <t>Nariño - Buesaco</t>
  </si>
  <si>
    <t>Nariño - Chachagüí</t>
  </si>
  <si>
    <t>Nariño - Colón</t>
  </si>
  <si>
    <t>Nariño - Consaca</t>
  </si>
  <si>
    <t>Nariño - Contadero</t>
  </si>
  <si>
    <t>Nariño - Córdoba</t>
  </si>
  <si>
    <t>Nariño - Cuaspud/Carlosama</t>
  </si>
  <si>
    <t>Nariño - Cumbal</t>
  </si>
  <si>
    <t>Nariño - Cumbitara</t>
  </si>
  <si>
    <t>Nariño - El Charco</t>
  </si>
  <si>
    <t>Nariño - El Peñol</t>
  </si>
  <si>
    <t>Nariño - El Rosario</t>
  </si>
  <si>
    <t>Nariño - El Tablón de Gómez</t>
  </si>
  <si>
    <t>Nariño - El Tambo</t>
  </si>
  <si>
    <t>Nariño - Francisco Pizarro</t>
  </si>
  <si>
    <t>Nariño - Funes</t>
  </si>
  <si>
    <t>Nariño - Guachucal</t>
  </si>
  <si>
    <t>Nariño - Guaitarilla</t>
  </si>
  <si>
    <t>Nariño - Gualmatán</t>
  </si>
  <si>
    <t>Nariño - Iles</t>
  </si>
  <si>
    <t>Nariño - Imués</t>
  </si>
  <si>
    <t>Nariño - Ipiales</t>
  </si>
  <si>
    <t>Nariño - La Cruz</t>
  </si>
  <si>
    <t>Nariño - La Florida</t>
  </si>
  <si>
    <t>Nariño - La Llanada</t>
  </si>
  <si>
    <t>Nariño - La Tola</t>
  </si>
  <si>
    <t>Nariño - La Unión</t>
  </si>
  <si>
    <t>Nariño - Leiva</t>
  </si>
  <si>
    <t>Nariño - Linares</t>
  </si>
  <si>
    <t>Nariño - Los Andes</t>
  </si>
  <si>
    <t>Nariño - Magüi</t>
  </si>
  <si>
    <t>Nariño - Mallama</t>
  </si>
  <si>
    <t>Nariño - Mosquera</t>
  </si>
  <si>
    <t>Nariño - Nariño</t>
  </si>
  <si>
    <t>Nariño - Olaya Herrera</t>
  </si>
  <si>
    <t>Nariño - Ospina</t>
  </si>
  <si>
    <t>Nariño - Pasto</t>
  </si>
  <si>
    <t>Nariño - Policarpa</t>
  </si>
  <si>
    <t>Nariño - Potosí</t>
  </si>
  <si>
    <t>Nariño - Providencia</t>
  </si>
  <si>
    <t>Nariño - Puerres</t>
  </si>
  <si>
    <t>Nariño - Pupiales</t>
  </si>
  <si>
    <t>Nariño - Ricaurte</t>
  </si>
  <si>
    <t>Nariño - Roberto Payán/San José</t>
  </si>
  <si>
    <t>Nariño - Samaniego</t>
  </si>
  <si>
    <t>Nariño - San Andres de Tumaco</t>
  </si>
  <si>
    <t>Nariño - San Bernardo</t>
  </si>
  <si>
    <t>Nariño - Sandona</t>
  </si>
  <si>
    <t>Nariño - San Lorenzo</t>
  </si>
  <si>
    <t>Nariño - San Pablo</t>
  </si>
  <si>
    <t>Nariño - San Pedro de Cartago</t>
  </si>
  <si>
    <t>Nariño - Santa Bárbara</t>
  </si>
  <si>
    <t>Nariño - Santacruz</t>
  </si>
  <si>
    <t>Nariño - Sapuyes</t>
  </si>
  <si>
    <t>Nariño - Sotomayor</t>
  </si>
  <si>
    <t>Nariño - Taminango</t>
  </si>
  <si>
    <t>Nariño - Tangua</t>
  </si>
  <si>
    <t>Nariño - Túquerres</t>
  </si>
  <si>
    <t>Nariño - Yacuanquer</t>
  </si>
  <si>
    <t>No definido</t>
  </si>
  <si>
    <t>Norte De Santander - Abrego</t>
  </si>
  <si>
    <t>Norte De Santander - Arboledas</t>
  </si>
  <si>
    <t>Norte De Santander - Bochalema</t>
  </si>
  <si>
    <t>Norte De Santander - Bucarasica</t>
  </si>
  <si>
    <t>Norte De Santander - Cachirá</t>
  </si>
  <si>
    <t>Norte De Santander - Cácota</t>
  </si>
  <si>
    <t>Norte De Santander - Chinácota</t>
  </si>
  <si>
    <t>Norte De Santander - Chitagá</t>
  </si>
  <si>
    <t>Norte De Santander - Convención</t>
  </si>
  <si>
    <t>Norte De Santander - Cucutilla</t>
  </si>
  <si>
    <t>Norte De Santander - Durania</t>
  </si>
  <si>
    <t>Norte De Santander - El Carmen</t>
  </si>
  <si>
    <t>Norte De Santander - El Tarra</t>
  </si>
  <si>
    <t>Norte De Santander - El Zulia</t>
  </si>
  <si>
    <t>Norte De Santander - Gramalote</t>
  </si>
  <si>
    <t>Norte De Santander - Hacarí</t>
  </si>
  <si>
    <t>Norte De Santander - Herrán</t>
  </si>
  <si>
    <t>Norte De Santander - Labateca</t>
  </si>
  <si>
    <t>Norte De Santander - La Esperanza</t>
  </si>
  <si>
    <t>Norte De Santander - La Playa de Belen</t>
  </si>
  <si>
    <t>Norte De Santander - Los Patios</t>
  </si>
  <si>
    <t>Norte De Santander - Lourdes</t>
  </si>
  <si>
    <t>Norte De Santander - Mutiscua</t>
  </si>
  <si>
    <t>Norte De Santander - Ocaña</t>
  </si>
  <si>
    <t>Norte De Santander - Pamplona</t>
  </si>
  <si>
    <t>Norte De Santander - Pamplonita</t>
  </si>
  <si>
    <t>Norte De Santander - Puerto Santander</t>
  </si>
  <si>
    <t>Norte De Santander - Ragonvalia</t>
  </si>
  <si>
    <t>Norte De Santander - Salazar de las Palmas</t>
  </si>
  <si>
    <t>Norte De Santander - San Calixto</t>
  </si>
  <si>
    <t>Norte De Santander - San Cayetano</t>
  </si>
  <si>
    <t>Norte De Santander - San José de Cúcuta</t>
  </si>
  <si>
    <t>Norte De Santander - Santiago</t>
  </si>
  <si>
    <t>Norte De Santander - Santodomigo de Silos</t>
  </si>
  <si>
    <t>Norte De Santander - Sardinata</t>
  </si>
  <si>
    <t>Norte De Santander - Teorama</t>
  </si>
  <si>
    <t>Norte De Santander - Tibú</t>
  </si>
  <si>
    <t>Norte De Santander - Toledo</t>
  </si>
  <si>
    <t>Norte De Santander - Villa Caro</t>
  </si>
  <si>
    <t>Norte De Santander - Villa del Rosario</t>
  </si>
  <si>
    <t>Otros Paises - Otras Ciudades</t>
  </si>
  <si>
    <t>Putumayo - Colón</t>
  </si>
  <si>
    <t>Putumayo - Orito</t>
  </si>
  <si>
    <t>Putumayo - Puerto Asís</t>
  </si>
  <si>
    <t>Putumayo - Puerto Caicedo</t>
  </si>
  <si>
    <t>Putumayo - Puerto Guzmán</t>
  </si>
  <si>
    <t>Putumayo - Puerto Leguízamo</t>
  </si>
  <si>
    <t>Putumayo - San Francisco</t>
  </si>
  <si>
    <t>Putumayo - San Miguel de Mocoa</t>
  </si>
  <si>
    <t>Putumayo - San Miguel (La Dorada)</t>
  </si>
  <si>
    <t>Putumayo - Santiago</t>
  </si>
  <si>
    <t>Putumayo - Sibundoy</t>
  </si>
  <si>
    <t>Putumayo - Valle del Guamuez/La Hormiga</t>
  </si>
  <si>
    <t>Putumayo - Villa Garzón/Villa Amazonica</t>
  </si>
  <si>
    <t>Quindío - Armenia</t>
  </si>
  <si>
    <t>Quindío - Buenavista</t>
  </si>
  <si>
    <t>Quindío - Calarca</t>
  </si>
  <si>
    <t>Quindío - Circasia</t>
  </si>
  <si>
    <t>Quindío - Córdoba</t>
  </si>
  <si>
    <t>Quindío - Filandia</t>
  </si>
  <si>
    <t>Quindío - Génova</t>
  </si>
  <si>
    <t>Quindío - La Tebaida</t>
  </si>
  <si>
    <t>Quindío - Montenegro</t>
  </si>
  <si>
    <t>Quindío - Pijao</t>
  </si>
  <si>
    <t>Quindío - Quimbaya</t>
  </si>
  <si>
    <t>Quindío - Salento</t>
  </si>
  <si>
    <t>Risaralda - Apía</t>
  </si>
  <si>
    <t>Risaralda - Balboa</t>
  </si>
  <si>
    <t>Risaralda - Belén de Umbría</t>
  </si>
  <si>
    <t>Risaralda - Dosquebradas</t>
  </si>
  <si>
    <t>Risaralda - Guática</t>
  </si>
  <si>
    <t>Risaralda - La Celia</t>
  </si>
  <si>
    <t>Risaralda - La Virginia</t>
  </si>
  <si>
    <t>Risaralda - Marsella</t>
  </si>
  <si>
    <t>Risaralda - Mistrató</t>
  </si>
  <si>
    <t>Risaralda - Pereira</t>
  </si>
  <si>
    <t>Risaralda - Pueblo Rico</t>
  </si>
  <si>
    <t>Risaralda - Quinchía</t>
  </si>
  <si>
    <t>Risaralda - Santa Rosa de Cabal</t>
  </si>
  <si>
    <t>Risaralda - Santuario</t>
  </si>
  <si>
    <t>San Andrés, Providencia y Santa Catalina - Providencia</t>
  </si>
  <si>
    <t>San Andrés, Providencia y Santa Catalina - San Andrés</t>
  </si>
  <si>
    <t>Santander - Aguada</t>
  </si>
  <si>
    <t>Santander - Albania</t>
  </si>
  <si>
    <t>Santander - Aratoca</t>
  </si>
  <si>
    <t>Santander - Barbosa</t>
  </si>
  <si>
    <t>Santander - Barichara</t>
  </si>
  <si>
    <t>Santander - Barrancabermeja</t>
  </si>
  <si>
    <t>Santander - Betulia</t>
  </si>
  <si>
    <t>Santander - Bolívar</t>
  </si>
  <si>
    <t>Santander - Bucaramanga</t>
  </si>
  <si>
    <t>Santander - Cabrera</t>
  </si>
  <si>
    <t>Santander - California</t>
  </si>
  <si>
    <t>Santander - Capitanejo</t>
  </si>
  <si>
    <t>Santander - Carcasí</t>
  </si>
  <si>
    <t>Santander - Cepitá</t>
  </si>
  <si>
    <t>Santander - Cerrito</t>
  </si>
  <si>
    <t>Santander - Charalá</t>
  </si>
  <si>
    <t>Santander - Charta</t>
  </si>
  <si>
    <t>Santander - Chima</t>
  </si>
  <si>
    <t>Santander - Chipatá</t>
  </si>
  <si>
    <t>Santander - Cimitarra</t>
  </si>
  <si>
    <t>Santander - Concepción</t>
  </si>
  <si>
    <t>Santander - Confines</t>
  </si>
  <si>
    <t>Santander - Contratación</t>
  </si>
  <si>
    <t>Santander - Coromoro</t>
  </si>
  <si>
    <t>Santander - Curití</t>
  </si>
  <si>
    <t>Santander - El Carmen de Chucurí</t>
  </si>
  <si>
    <t>Santander - El Guacamayo</t>
  </si>
  <si>
    <t>Santander - El Peñón</t>
  </si>
  <si>
    <t>Santander - El Playón</t>
  </si>
  <si>
    <t>Santander - Encino</t>
  </si>
  <si>
    <t>Santander - Enciso</t>
  </si>
  <si>
    <t>Santander - Florián</t>
  </si>
  <si>
    <t>Santander - Floridablanca</t>
  </si>
  <si>
    <t>Santander - Galán</t>
  </si>
  <si>
    <t>Santander - Gambita</t>
  </si>
  <si>
    <t>Santander - Girón</t>
  </si>
  <si>
    <t>Santander - Guaca</t>
  </si>
  <si>
    <t>Santander - Guadalupe</t>
  </si>
  <si>
    <t>Santander - Guapotá</t>
  </si>
  <si>
    <t>Santander - Guavatá</t>
  </si>
  <si>
    <t>Santander - Güepsa</t>
  </si>
  <si>
    <t>Santander - Hato</t>
  </si>
  <si>
    <t>Santander - Jesús María</t>
  </si>
  <si>
    <t>Santander - Jordán</t>
  </si>
  <si>
    <t>Santander - La Belleza</t>
  </si>
  <si>
    <t>Santander - Landázuri</t>
  </si>
  <si>
    <t>Santander - La Paz</t>
  </si>
  <si>
    <t>Santander - Lebríja</t>
  </si>
  <si>
    <t>Santander - Los Santos</t>
  </si>
  <si>
    <t>Santander - Macaravita</t>
  </si>
  <si>
    <t>Santander - Málaga</t>
  </si>
  <si>
    <t>Santander - Matanza</t>
  </si>
  <si>
    <t>Santander - Mogotes</t>
  </si>
  <si>
    <t>Santander - Molagavita</t>
  </si>
  <si>
    <t>Santander - Ocamonte</t>
  </si>
  <si>
    <t>Santander - Oiba</t>
  </si>
  <si>
    <t>Santander - Onzaga</t>
  </si>
  <si>
    <t>Santander - Palmar</t>
  </si>
  <si>
    <t>Santander - Palmas del Socorro</t>
  </si>
  <si>
    <t>Santander - Páramo</t>
  </si>
  <si>
    <t>Santander - Piedecuesta</t>
  </si>
  <si>
    <t>Santander - Pinchote</t>
  </si>
  <si>
    <t>Santander - Puente Nacional</t>
  </si>
  <si>
    <t>Santander - Puerto Parra</t>
  </si>
  <si>
    <t>Santander - Puerto Wilches</t>
  </si>
  <si>
    <t>Santander - Rionegro</t>
  </si>
  <si>
    <t>Santander - Sabana de Torres</t>
  </si>
  <si>
    <t>Santander - San Andrés</t>
  </si>
  <si>
    <t>Santander - San Benito</t>
  </si>
  <si>
    <t>Santander - San Gil</t>
  </si>
  <si>
    <t>Santander - San Joaquín</t>
  </si>
  <si>
    <t>Santander - San José de Miranda</t>
  </si>
  <si>
    <t>Santander - San Miguel</t>
  </si>
  <si>
    <t>Santander - Santa Bárbara</t>
  </si>
  <si>
    <t>Santander - Santa Helena del Opón</t>
  </si>
  <si>
    <t>Santander - San Vicente de Chucurí</t>
  </si>
  <si>
    <t>Santander - Simacota</t>
  </si>
  <si>
    <t>Santander - Socorro</t>
  </si>
  <si>
    <t>Santander - Suaita</t>
  </si>
  <si>
    <t>Santander - Sucre</t>
  </si>
  <si>
    <t>Santander - Suratá</t>
  </si>
  <si>
    <t>Santander - Tona</t>
  </si>
  <si>
    <t>Santander - Valle de San José</t>
  </si>
  <si>
    <t>Santander - Vélez</t>
  </si>
  <si>
    <t>Santander - Vetas</t>
  </si>
  <si>
    <t>Santander - Villanueva</t>
  </si>
  <si>
    <t>Santander - Zapatoca</t>
  </si>
  <si>
    <t>Sucre - Buenavista</t>
  </si>
  <si>
    <t>Sucre - Caimito</t>
  </si>
  <si>
    <t>Sucre - Chalán</t>
  </si>
  <si>
    <t>Sucre - Coloso</t>
  </si>
  <si>
    <t>Sucre - Corozal</t>
  </si>
  <si>
    <t>Sucre - Coveñas</t>
  </si>
  <si>
    <t>Sucre - El Roble</t>
  </si>
  <si>
    <t>Sucre - Galeras</t>
  </si>
  <si>
    <t>Sucre - Guaranda</t>
  </si>
  <si>
    <t>Sucre - La Unión</t>
  </si>
  <si>
    <t>Sucre - Los Palmitos</t>
  </si>
  <si>
    <t>Sucre - Majagual</t>
  </si>
  <si>
    <t>Sucre - Morroa</t>
  </si>
  <si>
    <t>Sucre - Ovejas</t>
  </si>
  <si>
    <t>Sucre - Palmito</t>
  </si>
  <si>
    <t>Sucre - Sampués</t>
  </si>
  <si>
    <t>Sucre - San Benito Abad</t>
  </si>
  <si>
    <t>Sucre - San Juan de Betulia</t>
  </si>
  <si>
    <t>Sucre - San Marcos</t>
  </si>
  <si>
    <t>Sucre - San Onofre</t>
  </si>
  <si>
    <t>Sucre - San Pedro</t>
  </si>
  <si>
    <t>Sucre - Santiago de Tolú</t>
  </si>
  <si>
    <t>Sucre - Sincé</t>
  </si>
  <si>
    <t>Sucre - Sincelejo</t>
  </si>
  <si>
    <t>Sucre - Sucre</t>
  </si>
  <si>
    <t>Sucre - Toluviejo</t>
  </si>
  <si>
    <t>Tolima - Alpujarra</t>
  </si>
  <si>
    <t>Tolima - Alvarado</t>
  </si>
  <si>
    <t>Tolima - Ambalema</t>
  </si>
  <si>
    <t>Tolima - Anzoátegui</t>
  </si>
  <si>
    <t>Tolima - Armero</t>
  </si>
  <si>
    <t>Tolima - Ataco</t>
  </si>
  <si>
    <t>Tolima - Cajamarca</t>
  </si>
  <si>
    <t>Tolima - Carmen de Apicalá</t>
  </si>
  <si>
    <t>Tolima - Casabianca</t>
  </si>
  <si>
    <t>Tolima - Chaparral</t>
  </si>
  <si>
    <t>Tolima - Coello</t>
  </si>
  <si>
    <t>Tolima - Coyaima</t>
  </si>
  <si>
    <t>Tolima - Cunday</t>
  </si>
  <si>
    <t>Tolima - Dolores</t>
  </si>
  <si>
    <t>Tolima - El Espinal</t>
  </si>
  <si>
    <t>Tolima - El Guamo</t>
  </si>
  <si>
    <t>Tolima - El Líbano</t>
  </si>
  <si>
    <t>Tolima - Falan</t>
  </si>
  <si>
    <t>Tolima - Flandes</t>
  </si>
  <si>
    <t>Tolima - Fresno</t>
  </si>
  <si>
    <t>Tolima - Guayabal</t>
  </si>
  <si>
    <t>Tolima - Herveo</t>
  </si>
  <si>
    <t>Tolima - Honda</t>
  </si>
  <si>
    <t>Tolima - Ibagué</t>
  </si>
  <si>
    <t>Tolima - Icononzo</t>
  </si>
  <si>
    <t>Tolima - Lérida</t>
  </si>
  <si>
    <t>Tolima - Melgar</t>
  </si>
  <si>
    <t>Tolima - Murillo</t>
  </si>
  <si>
    <t>Tolima - Natagaima</t>
  </si>
  <si>
    <t>Tolima - Ortega</t>
  </si>
  <si>
    <t>Tolima - Palocabildo</t>
  </si>
  <si>
    <t>Tolima - Piedras</t>
  </si>
  <si>
    <t>Tolima - Planadas</t>
  </si>
  <si>
    <t>Tolima - Prado</t>
  </si>
  <si>
    <t>Tolima - Purificación</t>
  </si>
  <si>
    <t>Tolima - Rioblanco</t>
  </si>
  <si>
    <t>Tolima - Roncesvalles</t>
  </si>
  <si>
    <t>Tolima - Rovira</t>
  </si>
  <si>
    <t>Tolima - Saldaña</t>
  </si>
  <si>
    <t>Tolima - San Antonio</t>
  </si>
  <si>
    <t>Tolima - San Luis</t>
  </si>
  <si>
    <t>Tolima - San Sebastian de Mariquita</t>
  </si>
  <si>
    <t>Tolima - Santa Isabel</t>
  </si>
  <si>
    <t>Tolima - Suárez</t>
  </si>
  <si>
    <t>Tolima - Valle de San Juan</t>
  </si>
  <si>
    <t>Tolima - Venadillo</t>
  </si>
  <si>
    <t>Tolima - Villahermosa</t>
  </si>
  <si>
    <t>Tolima - Villarrica</t>
  </si>
  <si>
    <t>Valle del Cauca - Alcalá</t>
  </si>
  <si>
    <t>Valle del Cauca - Andalucía</t>
  </si>
  <si>
    <t>Valle del Cauca - Ansermanuevo</t>
  </si>
  <si>
    <t>Valle del Cauca - Argelia</t>
  </si>
  <si>
    <t>Valle del Cauca - Bolívar</t>
  </si>
  <si>
    <t>Valle del Cauca - Buenaventura</t>
  </si>
  <si>
    <t>Valle del Cauca - Bugalagrande</t>
  </si>
  <si>
    <t>Valle del Cauca - Caicedonia</t>
  </si>
  <si>
    <t>Valle del Cauca - Cali</t>
  </si>
  <si>
    <t>Valle del Cauca - Calima</t>
  </si>
  <si>
    <t>Valle del Cauca - Candelaria</t>
  </si>
  <si>
    <t>Valle del Cauca - Cartago</t>
  </si>
  <si>
    <t>Valle del Cauca - Dagua</t>
  </si>
  <si>
    <t>Valle del Cauca - El Águila</t>
  </si>
  <si>
    <t>Valle del Cauca - El Cairo</t>
  </si>
  <si>
    <t>Valle del Cauca - El Cerrito</t>
  </si>
  <si>
    <t>Valle del Cauca - El Dovio</t>
  </si>
  <si>
    <t>Valle del Cauca - Florida</t>
  </si>
  <si>
    <t>Valle del Cauca - Ginebra</t>
  </si>
  <si>
    <t>Valle del Cauca - Guacarí</t>
  </si>
  <si>
    <t>Valle del Cauca - Guadalajara de Buga</t>
  </si>
  <si>
    <t>Valle del Cauca - Jamundi</t>
  </si>
  <si>
    <t>Valle del Cauca - La Cumbre</t>
  </si>
  <si>
    <t>Valle del Cauca - La Unión</t>
  </si>
  <si>
    <t>Valle del Cauca - La Victoria</t>
  </si>
  <si>
    <t>Valle del Cauca - Obando</t>
  </si>
  <si>
    <t>Valle del Cauca - Palmira</t>
  </si>
  <si>
    <t>Valle del Cauca - Pradera</t>
  </si>
  <si>
    <t>Valle del Cauca - Restrepo</t>
  </si>
  <si>
    <t>Valle del Cauca - Riofrío</t>
  </si>
  <si>
    <t>Valle del Cauca - Roldanillo</t>
  </si>
  <si>
    <t>Valle del Cauca - San Pedro</t>
  </si>
  <si>
    <t>Valle del Cauca - Sevilla</t>
  </si>
  <si>
    <t>Valle del Cauca - Toro</t>
  </si>
  <si>
    <t>Valle del Cauca - Trujillo</t>
  </si>
  <si>
    <t>Valle del Cauca - Tuluá</t>
  </si>
  <si>
    <t>Valle del Cauca - Ulloa</t>
  </si>
  <si>
    <t>Valle del Cauca - Versalles</t>
  </si>
  <si>
    <t>Valle del Cauca - Vijes</t>
  </si>
  <si>
    <t>Valle del Cauca - Yotoco</t>
  </si>
  <si>
    <t>Valle del Cauca - Yumbo</t>
  </si>
  <si>
    <t>Valle del Cauca - Zarzal</t>
  </si>
  <si>
    <t>Vaupés - Caruru</t>
  </si>
  <si>
    <t>Vaupés - Mitú</t>
  </si>
  <si>
    <t>Vaupés - Pacoa</t>
  </si>
  <si>
    <t>Vaupés - Taraira</t>
  </si>
  <si>
    <t>Vaupés - Yavaraté</t>
  </si>
  <si>
    <t>Vichada - Cumaribo</t>
  </si>
  <si>
    <t>Vichada - La Primavera</t>
  </si>
  <si>
    <t>Vichada - Puerto Carreño</t>
  </si>
  <si>
    <t>Vichada - Santa Rosalía</t>
  </si>
  <si>
    <t>MunicipioEjecuta</t>
  </si>
  <si>
    <t>Guainía - Pana Pana</t>
  </si>
  <si>
    <t>Norte De Santander - Sar</t>
  </si>
  <si>
    <t>Norte De Santander - Villa Ca</t>
  </si>
  <si>
    <t>Norte De Santander -</t>
  </si>
  <si>
    <t>Norte De Santander - Sardina</t>
  </si>
  <si>
    <t>Norte De Santander - Lou</t>
  </si>
  <si>
    <t>Norte De Santander - La Playa d</t>
  </si>
  <si>
    <t>Norte De</t>
  </si>
  <si>
    <t>Norte De Santander - Sal</t>
  </si>
  <si>
    <t>Norte De Santande</t>
  </si>
  <si>
    <t>Norte De Santander</t>
  </si>
  <si>
    <t>Norte De Santander - M</t>
  </si>
  <si>
    <t>Norte De Santander - La Playa de</t>
  </si>
  <si>
    <t>Norte De Santander - Salaz</t>
  </si>
  <si>
    <t>Norte De Sant</t>
  </si>
  <si>
    <t>Norte De Santander - Rago</t>
  </si>
  <si>
    <t>Norte</t>
  </si>
  <si>
    <t>Norte De Santander - Pam</t>
  </si>
  <si>
    <t>Norte De Santand</t>
  </si>
  <si>
    <t>Norte De S</t>
  </si>
  <si>
    <t>Norte De Santander - Villa del R</t>
  </si>
  <si>
    <t>Norte De Santander - V</t>
  </si>
  <si>
    <t>Norte De Santander - Ragonval</t>
  </si>
  <si>
    <t>Norte De Santander - Puer</t>
  </si>
  <si>
    <t>Norte De Santander - Salazar</t>
  </si>
  <si>
    <t>Norte De Santander - San C</t>
  </si>
  <si>
    <t>Norte De Santander - San</t>
  </si>
  <si>
    <t>Norte De San</t>
  </si>
  <si>
    <t>Norte De Sa</t>
  </si>
  <si>
    <t>Norte D</t>
  </si>
  <si>
    <t>No</t>
  </si>
  <si>
    <t>Norte De Santander - Hacar</t>
  </si>
  <si>
    <t>Nor</t>
  </si>
  <si>
    <t>Nort</t>
  </si>
  <si>
    <t>N</t>
  </si>
  <si>
    <t>To</t>
  </si>
  <si>
    <t>Santander - C</t>
  </si>
  <si>
    <t>Sa</t>
  </si>
  <si>
    <t>Santander</t>
  </si>
  <si>
    <t>Valle del Cauca -</t>
  </si>
  <si>
    <t>Valle del Cauca - F</t>
  </si>
  <si>
    <t>Valle del Cauc</t>
  </si>
  <si>
    <t>Valle del Cauca - Zarza</t>
  </si>
  <si>
    <t>Valle del Cauca</t>
  </si>
  <si>
    <t>Valle del Cauca - G</t>
  </si>
  <si>
    <t>Valle del Cauca - Gin</t>
  </si>
  <si>
    <t>Valle del Cauca - Gu</t>
  </si>
  <si>
    <t>Valle del Cauca - Guada</t>
  </si>
  <si>
    <t>Valle del Cauca - Gi</t>
  </si>
  <si>
    <t>Valle del Cauca - Guaca</t>
  </si>
  <si>
    <t>Valle del</t>
  </si>
  <si>
    <t>Valle del Ca</t>
  </si>
  <si>
    <t>Valle del Cauca - Gineb</t>
  </si>
  <si>
    <t>Valle del Cauca - La</t>
  </si>
  <si>
    <t>Valle del Cauca - L</t>
  </si>
  <si>
    <t>Valle del Cauca - R</t>
  </si>
  <si>
    <t>Valle del Cauca - Guad</t>
  </si>
  <si>
    <t>Valle del Cauca - Jamu</t>
  </si>
  <si>
    <t>Valle del C</t>
  </si>
  <si>
    <t>Valle d</t>
  </si>
  <si>
    <t>Valle del Cauca - La U</t>
  </si>
  <si>
    <t>Valle del Cauca - La V</t>
  </si>
  <si>
    <t>Valle del Cauca - La Vic</t>
  </si>
  <si>
    <t>Valle del Cauca - Gua</t>
  </si>
  <si>
    <t>Valle del Cau</t>
  </si>
  <si>
    <t>Valle del Cauca - Guac</t>
  </si>
  <si>
    <t>Valle del Cauca - Guadal</t>
  </si>
  <si>
    <t>Valle del Cauca - La Vict</t>
  </si>
  <si>
    <t>Valle del Cauca - Restre</t>
  </si>
  <si>
    <t>Valle del Cauca - T</t>
  </si>
  <si>
    <t>Valle del Cauca - Yoto</t>
  </si>
  <si>
    <t>Valle del Cauca - Tr</t>
  </si>
  <si>
    <t>Valle del Cauca - Tulu</t>
  </si>
  <si>
    <t>Valle del Cauca - Tul</t>
  </si>
  <si>
    <t>Valle del Cauca - Pal</t>
  </si>
  <si>
    <t>Valle del Cauca - P</t>
  </si>
  <si>
    <t>Valle del Cauca - Re</t>
  </si>
  <si>
    <t>Vall</t>
  </si>
  <si>
    <t>Valle de</t>
  </si>
  <si>
    <t>Valle del Cauca - Truji</t>
  </si>
  <si>
    <t>Valle</t>
  </si>
  <si>
    <t>Valle del Cauca - Z</t>
  </si>
  <si>
    <t>Valle del Cauca - Yumb</t>
  </si>
  <si>
    <t>Norte De Santander - El</t>
  </si>
  <si>
    <t>Norte De Santander - E</t>
  </si>
  <si>
    <t>Valle del Cauca - Sevill</t>
  </si>
  <si>
    <t>Cundinamarca - San Juan de Río</t>
  </si>
  <si>
    <t>Cundinamarca - Sa</t>
  </si>
  <si>
    <t>Cundinamarca - San Franc</t>
  </si>
  <si>
    <t>Cundinamarca</t>
  </si>
  <si>
    <t>Cundinamarca - San Juan de Río Se</t>
  </si>
  <si>
    <t>Cundinamarca - Villa de San Diego de</t>
  </si>
  <si>
    <t>Cundinamarca -</t>
  </si>
  <si>
    <t>Val</t>
  </si>
  <si>
    <t>Va</t>
  </si>
  <si>
    <t>V</t>
  </si>
  <si>
    <t>San Andrés, Providencia y Santa Catalina</t>
  </si>
  <si>
    <t>Antioquia - San Pedro de los Milag</t>
  </si>
  <si>
    <t>Antioquia -</t>
  </si>
  <si>
    <t>Tolima - R</t>
  </si>
  <si>
    <t>Santander - Bucaraman</t>
  </si>
  <si>
    <t>Santander - Barra</t>
  </si>
  <si>
    <t>Magdalena - San Sebastián de Buenavi</t>
  </si>
  <si>
    <t>Magdalena - San Sebastián</t>
  </si>
  <si>
    <t>Magdalena - Cerro</t>
  </si>
  <si>
    <t>Cundinamarca - Guach</t>
  </si>
  <si>
    <t>Risaralda - Santa Rosa de C</t>
  </si>
  <si>
    <t>Cundinamarc</t>
  </si>
  <si>
    <t>Cundinamarca - La Pal</t>
  </si>
  <si>
    <t>Cundinamar</t>
  </si>
  <si>
    <t>Cundinamarca - La Mes</t>
  </si>
  <si>
    <t>Cundinamarca - La Palm</t>
  </si>
  <si>
    <t>Cundinamarca - Quebradaneg</t>
  </si>
  <si>
    <t>Cundinamarca - Queta</t>
  </si>
  <si>
    <t>Cundinamarca - San Antonio del Tequ</t>
  </si>
  <si>
    <t>Cundinamarca - N</t>
  </si>
  <si>
    <t>Cundinamarca - Villa de San Die</t>
  </si>
  <si>
    <t>Cundinamarca - Guadua</t>
  </si>
  <si>
    <t>Cundinamarca - L</t>
  </si>
  <si>
    <t>Cundinamarca - Fosc</t>
  </si>
  <si>
    <t>Cundinama</t>
  </si>
  <si>
    <t>Cundinam</t>
  </si>
  <si>
    <t>Cundina</t>
  </si>
  <si>
    <t>Cundinamarca - San Antonio del Tequenda</t>
  </si>
  <si>
    <t>Cundinamarca - Medin</t>
  </si>
  <si>
    <t>Cundinamarca - Simi</t>
  </si>
  <si>
    <t>Cu</t>
  </si>
  <si>
    <t>Cundinamarca - Paratebuen</t>
  </si>
  <si>
    <t>Cundinamarca - San</t>
  </si>
  <si>
    <t>Cundin</t>
  </si>
  <si>
    <t>Cundinamarca - San Juan</t>
  </si>
  <si>
    <t>Cundinamarca - Puert</t>
  </si>
  <si>
    <t>Cundinamarca - Si</t>
  </si>
  <si>
    <t>Cundinamarca - Ver</t>
  </si>
  <si>
    <t>C</t>
  </si>
  <si>
    <t>Cundinamarca - Ya</t>
  </si>
  <si>
    <t>Cundinamarca - Sub</t>
  </si>
  <si>
    <t>Magdalena - Cerro San Antoni</t>
  </si>
  <si>
    <t>Magdalena - San Sebastián de Buenavist</t>
  </si>
  <si>
    <t>Magdalen</t>
  </si>
  <si>
    <t>Magdalena - San</t>
  </si>
  <si>
    <t>Magdalena - Sitionu</t>
  </si>
  <si>
    <t>Magdalena - Zapayá</t>
  </si>
  <si>
    <t>San Andrés, Providencia y Santa Catalina - San An</t>
  </si>
  <si>
    <t>Tolima - El Esp</t>
  </si>
  <si>
    <t>Guaviare - San José del</t>
  </si>
  <si>
    <t>Meta</t>
  </si>
  <si>
    <t>Vichada - Puerto Carreñ</t>
  </si>
  <si>
    <t>Cundinamarca - La</t>
  </si>
  <si>
    <t>Cundinamarca - M</t>
  </si>
  <si>
    <t>Cundinamarca - Pac</t>
  </si>
  <si>
    <t>Cundinamarca - Siba</t>
  </si>
  <si>
    <t>Antioquia</t>
  </si>
  <si>
    <t>Antioquia - San Pedro de</t>
  </si>
  <si>
    <t>Antioquia - Santo Doming</t>
  </si>
  <si>
    <t>Antioquia - San Pedr</t>
  </si>
  <si>
    <t>Antioquia - Yarum</t>
  </si>
  <si>
    <t>Antioquia - Santa R</t>
  </si>
  <si>
    <t>Antioquia - Yon</t>
  </si>
  <si>
    <t>Antio</t>
  </si>
  <si>
    <t>Antioquia - Santa Rosa de O</t>
  </si>
  <si>
    <t>Antioq</t>
  </si>
  <si>
    <t>Sucre - Since</t>
  </si>
  <si>
    <t>Santander - Barrancabermej</t>
  </si>
  <si>
    <t>Santa</t>
  </si>
  <si>
    <t>Tolima - Iba</t>
  </si>
  <si>
    <t>Antioquia - Santa Bárb</t>
  </si>
  <si>
    <t>La Gu</t>
  </si>
  <si>
    <t>Santander - Barrancabe</t>
  </si>
  <si>
    <t>Santander - Bucaram</t>
  </si>
  <si>
    <t>San Andrés, Providencia y Santa Catalina - San</t>
  </si>
  <si>
    <t>San</t>
  </si>
  <si>
    <t>Bolí</t>
  </si>
  <si>
    <t>La Guajira</t>
  </si>
  <si>
    <t>Cesar - Becerr</t>
  </si>
  <si>
    <t>San Andrés, Providencia y San</t>
  </si>
  <si>
    <t>Cesar - Agus</t>
  </si>
  <si>
    <t>Magda</t>
  </si>
  <si>
    <t>Magdalena - Sabanas de San A</t>
  </si>
  <si>
    <t>Cesar - Astre</t>
  </si>
  <si>
    <t>Cesar - Agustín Co</t>
  </si>
  <si>
    <t>Cesar - Agustín</t>
  </si>
  <si>
    <t>Cesar - A</t>
  </si>
  <si>
    <t>Magdalena</t>
  </si>
  <si>
    <t>La</t>
  </si>
  <si>
    <t>Magdale</t>
  </si>
  <si>
    <t>Bolívar - Santa Catali</t>
  </si>
  <si>
    <t>Cesar</t>
  </si>
  <si>
    <t>Bolívar - San Juan Nepomucen</t>
  </si>
  <si>
    <t>Magdalena - Ariguan</t>
  </si>
  <si>
    <t>San Andrés, Providencia y Santa Catalina - San And</t>
  </si>
  <si>
    <t>Tolima -</t>
  </si>
  <si>
    <t>Guaviare - San José del Guaviar</t>
  </si>
  <si>
    <t>Cund</t>
  </si>
  <si>
    <t>Cun</t>
  </si>
  <si>
    <t>Cundinamarca - Tibiri</t>
  </si>
  <si>
    <t>Bolívar - San Juan Nep</t>
  </si>
  <si>
    <t>Magdalena - El Banc</t>
  </si>
  <si>
    <t>Magdalena - Santa</t>
  </si>
  <si>
    <t>Bolívar - Zambran</t>
  </si>
  <si>
    <t>Sucre -</t>
  </si>
  <si>
    <t>Putumayo - Puerto Leguí</t>
  </si>
  <si>
    <t>Cundi</t>
  </si>
  <si>
    <t>Cundinamarca - Cucunu</t>
  </si>
  <si>
    <t>Cundinamarca - Cucu</t>
  </si>
  <si>
    <t>Cundinamarca - El Co</t>
  </si>
  <si>
    <t>Cundinamarca - Gach</t>
  </si>
  <si>
    <t>Cundinamarca - El</t>
  </si>
  <si>
    <t>Cundinamarca - Quebrada</t>
  </si>
  <si>
    <t>Cundinamarca - Fus</t>
  </si>
  <si>
    <t>Cundinamarca - Nari</t>
  </si>
  <si>
    <t>Cundinamarca - Gac</t>
  </si>
  <si>
    <t>Cundinamarca - Pa</t>
  </si>
  <si>
    <t>Cundinamarca - G</t>
  </si>
  <si>
    <t>Cundinamarca - Pue</t>
  </si>
  <si>
    <t>Cundinamarca - Quip</t>
  </si>
  <si>
    <t>Cundinamarca - San F</t>
  </si>
  <si>
    <t>Cundinamarca - Vi</t>
  </si>
  <si>
    <t>Cundinamarca - Mos</t>
  </si>
  <si>
    <t>Cundinamarca - Subachoqu</t>
  </si>
  <si>
    <t>Cundinamarca - S</t>
  </si>
  <si>
    <t>Cundinamarca - Su</t>
  </si>
  <si>
    <t>Magdalena - Con</t>
  </si>
  <si>
    <t>Magdalena - El</t>
  </si>
  <si>
    <t>Magdalena - El Ba</t>
  </si>
  <si>
    <t>Magdalena - E</t>
  </si>
  <si>
    <t>Magdalena - Sabanas de San</t>
  </si>
  <si>
    <t>Magdalena - S</t>
  </si>
  <si>
    <t>Magdalena - San Sebasti</t>
  </si>
  <si>
    <t>Magdalena -</t>
  </si>
  <si>
    <t>Magdalena - Sa</t>
  </si>
  <si>
    <t>Magdalena - Sala</t>
  </si>
  <si>
    <t>Magdalena - San S</t>
  </si>
  <si>
    <t>Magdalena - Sal</t>
  </si>
  <si>
    <t>Caq</t>
  </si>
  <si>
    <t>Atlántico -</t>
  </si>
  <si>
    <t>Atlá</t>
  </si>
  <si>
    <t>Bogotá</t>
  </si>
  <si>
    <t>Bo</t>
  </si>
  <si>
    <t>Santand</t>
  </si>
  <si>
    <t>Putumayo - San Miguel de Mo</t>
  </si>
  <si>
    <t>Valle del Cauca - Ca</t>
  </si>
  <si>
    <t>San Andrés, Pr</t>
  </si>
  <si>
    <t>Santander - Buca</t>
  </si>
  <si>
    <t>Santander - Véle</t>
  </si>
  <si>
    <t>Tolima - Ibag</t>
  </si>
  <si>
    <t>Meta -</t>
  </si>
  <si>
    <t>Antioquia - Don</t>
  </si>
  <si>
    <t>Antioquia - Giral</t>
  </si>
  <si>
    <t>Anti</t>
  </si>
  <si>
    <t>Antioquia - Concepció</t>
  </si>
  <si>
    <t>Antioquia - Hispani</t>
  </si>
  <si>
    <t>Antioquia - Puerto Triun</t>
  </si>
  <si>
    <t>Antioquia - Remedi</t>
  </si>
  <si>
    <t>Antioquia - S</t>
  </si>
  <si>
    <t>Antioquia - San R</t>
  </si>
  <si>
    <t>Antioqui</t>
  </si>
  <si>
    <t>Antioquia - San</t>
  </si>
  <si>
    <t>Antioquia - San Vic</t>
  </si>
  <si>
    <t>Antioqu</t>
  </si>
  <si>
    <t>Antioquia - Nariñ</t>
  </si>
  <si>
    <t>Antioquia - Vigía del</t>
  </si>
  <si>
    <t>Antioquia - Puerto Triu</t>
  </si>
  <si>
    <t>Antioquia - Fron</t>
  </si>
  <si>
    <t>Antioquia - Gir</t>
  </si>
  <si>
    <t>Antioquia - Vigía del F</t>
  </si>
  <si>
    <t>Antioquia - Santafé de Antioqui</t>
  </si>
  <si>
    <t>Antioquia - Vene</t>
  </si>
  <si>
    <t>Antioquia - Monte</t>
  </si>
  <si>
    <t>Antioquia - Sa</t>
  </si>
  <si>
    <t>Antioquia - Santa Rosa</t>
  </si>
  <si>
    <t>Ant</t>
  </si>
  <si>
    <t>Antioquia - Y</t>
  </si>
  <si>
    <t>Antioquia - It</t>
  </si>
  <si>
    <t>Antioquia - Veneci</t>
  </si>
  <si>
    <t>Antioquia - Helico</t>
  </si>
  <si>
    <t>Antioquia - La</t>
  </si>
  <si>
    <t>Antioquia - Santafé de Antioq</t>
  </si>
  <si>
    <t>Antioquia - Gran</t>
  </si>
  <si>
    <t>Antioquia - La Estrell</t>
  </si>
  <si>
    <t>Antioquia - San Pedro de Ura</t>
  </si>
  <si>
    <t>Sant</t>
  </si>
  <si>
    <t>Risaral</t>
  </si>
  <si>
    <t>Santander - Barr</t>
  </si>
  <si>
    <t>Risaralda</t>
  </si>
  <si>
    <t>Santander - Barranca</t>
  </si>
  <si>
    <t>Santander - Barrancab</t>
  </si>
  <si>
    <t>Su</t>
  </si>
  <si>
    <t>Santander - Barrancaberme</t>
  </si>
  <si>
    <t>Santander -</t>
  </si>
  <si>
    <t>Sucre - Sin</t>
  </si>
  <si>
    <t>Boyacá - Sant</t>
  </si>
  <si>
    <t>Norte De Santander - Puerto Santand</t>
  </si>
  <si>
    <t>San Andrés, Providencia y Santa Catalina - San A</t>
  </si>
  <si>
    <t>Sucre</t>
  </si>
  <si>
    <t>Antioquia - Enviga</t>
  </si>
  <si>
    <t>Antioquia - G</t>
  </si>
  <si>
    <t>Norte De Santander - San José de</t>
  </si>
  <si>
    <t>Putumayo - Puerto Así</t>
  </si>
  <si>
    <t>San Andrés, Providencia y Sa</t>
  </si>
  <si>
    <t>San Andrés, Providencia y Santa Catalin</t>
  </si>
  <si>
    <t>Santander - Buc</t>
  </si>
  <si>
    <t>Sucre - Sincele</t>
  </si>
  <si>
    <t>Sucre - Si</t>
  </si>
  <si>
    <t>San Andrés, Providencia y Santa Catalina - Sa</t>
  </si>
  <si>
    <t>Valle del Cauca - Bu</t>
  </si>
  <si>
    <t>Putumayo - San Miguel de Moco</t>
  </si>
  <si>
    <t>Sucre - Sinc</t>
  </si>
  <si>
    <t>Tolim</t>
  </si>
  <si>
    <t>Vichada - Puerto Car</t>
  </si>
  <si>
    <t>Norte De Santander - P</t>
  </si>
  <si>
    <t>Tolima - Ar</t>
  </si>
  <si>
    <t>Putumayo -</t>
  </si>
  <si>
    <t>Santander - Florid</t>
  </si>
  <si>
    <t>Santander - Bu</t>
  </si>
  <si>
    <t>Atlán</t>
  </si>
  <si>
    <t>Atl</t>
  </si>
  <si>
    <t>Atlánt</t>
  </si>
  <si>
    <t>Atlántico</t>
  </si>
  <si>
    <t>Atlántico - Us</t>
  </si>
  <si>
    <t>Atlánti</t>
  </si>
  <si>
    <t>Atlántico - Usi</t>
  </si>
  <si>
    <t>Bolívar - San Estani</t>
  </si>
  <si>
    <t>Bolívar - San Estanisla</t>
  </si>
  <si>
    <t>Bolívar</t>
  </si>
  <si>
    <t>Cesar - Manaure Balcon del Ces</t>
  </si>
  <si>
    <t>Cesar - Pailit</t>
  </si>
  <si>
    <t>Bolív</t>
  </si>
  <si>
    <t>Bolívar - San</t>
  </si>
  <si>
    <t>Bolívar - Sant</t>
  </si>
  <si>
    <t>Bolívar - Santa Cat</t>
  </si>
  <si>
    <t>Bol</t>
  </si>
  <si>
    <t>B</t>
  </si>
  <si>
    <t>Bolívar - S</t>
  </si>
  <si>
    <t>La Guajira -</t>
  </si>
  <si>
    <t>Cesar - Ast</t>
  </si>
  <si>
    <t>Ces</t>
  </si>
  <si>
    <t>Cesar - Chimicha</t>
  </si>
  <si>
    <t>Cesar - Boscon</t>
  </si>
  <si>
    <t>Cesar -</t>
  </si>
  <si>
    <t>Bolívar - San Jua</t>
  </si>
  <si>
    <t>Cesa</t>
  </si>
  <si>
    <t>Ce</t>
  </si>
  <si>
    <t>Cesar - As</t>
  </si>
  <si>
    <t>Cesar - Becer</t>
  </si>
  <si>
    <t>La Guajira - Rioh</t>
  </si>
  <si>
    <t>San Andrés, Providencia y Santa Catalina - Providenci</t>
  </si>
  <si>
    <t>Bolívar - El Carmen de B</t>
  </si>
  <si>
    <t>Bolívar - Ma</t>
  </si>
  <si>
    <t>San Andrés, Providencia y Santa Catal</t>
  </si>
  <si>
    <t>Met</t>
  </si>
  <si>
    <t>Mag</t>
  </si>
  <si>
    <t>M</t>
  </si>
  <si>
    <t>Bolívar - Sa</t>
  </si>
  <si>
    <t>Bolívar - San Juan Nepomu</t>
  </si>
  <si>
    <t>Bolívar - Talai</t>
  </si>
  <si>
    <t>Putumay</t>
  </si>
  <si>
    <t>Putumayo - P</t>
  </si>
  <si>
    <t>Putu</t>
  </si>
  <si>
    <t>Putumayo - San Miguel d</t>
  </si>
  <si>
    <t>Pu</t>
  </si>
  <si>
    <t>Santander - Sa</t>
  </si>
  <si>
    <t>Santander - Piede</t>
  </si>
  <si>
    <t>Córdoba - San José de Ur</t>
  </si>
  <si>
    <t>Córdoba - San José d</t>
  </si>
  <si>
    <t>Córdoba - San José</t>
  </si>
  <si>
    <t>Córdoba - Tierral</t>
  </si>
  <si>
    <t>Córdoba - San Pe</t>
  </si>
  <si>
    <t>Ma</t>
  </si>
  <si>
    <t>Sucre - Santi</t>
  </si>
  <si>
    <t>Santan</t>
  </si>
  <si>
    <t>Santander - Palmas del Socorr</t>
  </si>
  <si>
    <t>Santander - Puerto Wilch</t>
  </si>
  <si>
    <t>Santander - G</t>
  </si>
  <si>
    <t>Santander - Los Santo</t>
  </si>
  <si>
    <t>Santander - San</t>
  </si>
  <si>
    <t>Santander - Sabana d</t>
  </si>
  <si>
    <t>Santander - San Gi</t>
  </si>
  <si>
    <t>Santander - San Joaquí</t>
  </si>
  <si>
    <t>Putumayo - San</t>
  </si>
  <si>
    <t>Bolívar - R</t>
  </si>
  <si>
    <t>Cesar - Valled</t>
  </si>
  <si>
    <t>Putumayo - San Miguel</t>
  </si>
  <si>
    <t>Norte De Santander - San José d</t>
  </si>
  <si>
    <t>Risa</t>
  </si>
  <si>
    <t>Norte De Santander - San José de Cúcu</t>
  </si>
  <si>
    <t>Putumayo - San Mig</t>
  </si>
  <si>
    <t>San Andrés, Providencia y Santa Catalina -</t>
  </si>
  <si>
    <t>San Andrés, Providencia y</t>
  </si>
  <si>
    <t>Tolima</t>
  </si>
  <si>
    <t>Guaviare - San José del Guavia</t>
  </si>
  <si>
    <t>Quindío -</t>
  </si>
  <si>
    <t>San Andrés, Providencia y Santa</t>
  </si>
  <si>
    <t>Norte De Santander - San José de Cúcut</t>
  </si>
  <si>
    <t>Quindío - Armeni</t>
  </si>
  <si>
    <t>Quindío - Ar</t>
  </si>
  <si>
    <t>Norte De Santander - San José de Cúc</t>
  </si>
  <si>
    <t>Putumayo - San Miguel de Moc</t>
  </si>
  <si>
    <t>Putumayo - Sa</t>
  </si>
  <si>
    <t>Putumayo - San Miguel de</t>
  </si>
  <si>
    <t>Quindío</t>
  </si>
  <si>
    <t>Quindío - A</t>
  </si>
  <si>
    <t>Norte De Santander - Cucuti</t>
  </si>
  <si>
    <t>Putumayo - Puerto</t>
  </si>
  <si>
    <t>Toli</t>
  </si>
  <si>
    <t>Sucre - Sincel</t>
  </si>
  <si>
    <t>Quindí</t>
  </si>
  <si>
    <t>San Andrés, Prov</t>
  </si>
  <si>
    <t>San Andrés, Providencia y Santa Catali</t>
  </si>
  <si>
    <t>Putumayo</t>
  </si>
  <si>
    <t>San Andrés, Providenc</t>
  </si>
  <si>
    <t>Risarald</t>
  </si>
  <si>
    <t>Otros Paises</t>
  </si>
  <si>
    <t>La Guajira - Dibu</t>
  </si>
  <si>
    <t>An</t>
  </si>
  <si>
    <t>Antioquia - Carolina del P</t>
  </si>
  <si>
    <t>Antioquia - Dabe</t>
  </si>
  <si>
    <t>Antioquia - C</t>
  </si>
  <si>
    <t>Antioquia - El Carmen de Vibo</t>
  </si>
  <si>
    <t>Antioquia - Gua</t>
  </si>
  <si>
    <t>Antioquia - Itag</t>
  </si>
  <si>
    <t>Antioquia - Puerto</t>
  </si>
  <si>
    <t>Antioquia - Guadal</t>
  </si>
  <si>
    <t>Antioquia - Ita</t>
  </si>
  <si>
    <t>Antioquia - Ituan</t>
  </si>
  <si>
    <t>Antioquia - San Andr</t>
  </si>
  <si>
    <t>Antioquia - San V</t>
  </si>
  <si>
    <t>Antioquia - San Je</t>
  </si>
  <si>
    <t>Antioquia - Pueblo</t>
  </si>
  <si>
    <t>Antioquia - Puert</t>
  </si>
  <si>
    <t>Antioquia - Ca</t>
  </si>
  <si>
    <t>Antioquia - Rem</t>
  </si>
  <si>
    <t>Antioquia - Ciudad Bolíva</t>
  </si>
  <si>
    <t>Antioquia - Concep</t>
  </si>
  <si>
    <t>Antioquia - Ciudad Bolív</t>
  </si>
  <si>
    <t>Antioquia - Ciudad Bolí</t>
  </si>
  <si>
    <t>Antioquia - Copacab</t>
  </si>
  <si>
    <t>Antioquia - Concor</t>
  </si>
  <si>
    <t>Antioquia - Ciudad Bol</t>
  </si>
  <si>
    <t>Antioquia - Conc</t>
  </si>
  <si>
    <t>Antioquia - Concord</t>
  </si>
  <si>
    <t>Antioquia - Coc</t>
  </si>
  <si>
    <t>Antioquia - Ciudad Bo</t>
  </si>
  <si>
    <t>Antioquia - Co</t>
  </si>
  <si>
    <t>Antioquia - Don Matí</t>
  </si>
  <si>
    <t>Antioquia - E</t>
  </si>
  <si>
    <t>Antioquia - Don Ma</t>
  </si>
  <si>
    <t>Antioquia - Dabeib</t>
  </si>
  <si>
    <t>Antioquia - Necocl</t>
  </si>
  <si>
    <t>Antioquia - Valpa</t>
  </si>
  <si>
    <t>Antioquia - V</t>
  </si>
  <si>
    <t>Antioquia - Mut</t>
  </si>
  <si>
    <t>Antioquia - Caucas</t>
  </si>
  <si>
    <t>Antioquia - San Andrés de Cuerqui</t>
  </si>
  <si>
    <t>Antioquia - Valdiv</t>
  </si>
  <si>
    <t>Quindío - Calarc</t>
  </si>
  <si>
    <t>Tolima - Cajamarc</t>
  </si>
  <si>
    <t>Antioquia - Tara</t>
  </si>
  <si>
    <t>Antioquia - Saba</t>
  </si>
  <si>
    <t>Antioquia - Ciud</t>
  </si>
  <si>
    <t>Tolima - Icononz</t>
  </si>
  <si>
    <t>Antioquia - P</t>
  </si>
  <si>
    <t>Antioquia - Tar</t>
  </si>
  <si>
    <t>Atlántico - Ba</t>
  </si>
  <si>
    <t>Cesar - Pueblo Be</t>
  </si>
  <si>
    <t>Caquetá</t>
  </si>
  <si>
    <t>Vic</t>
  </si>
  <si>
    <t>Sucre - S</t>
  </si>
  <si>
    <t>Bolívar - T</t>
  </si>
  <si>
    <t>Nar</t>
  </si>
  <si>
    <t>San And</t>
  </si>
  <si>
    <t>Santander - Bucar</t>
  </si>
  <si>
    <t>Caldas - M</t>
  </si>
  <si>
    <t>Risaralda - Santa Ro</t>
  </si>
  <si>
    <t>Tolima - El Lí</t>
  </si>
  <si>
    <t>Meta - Villavic</t>
  </si>
  <si>
    <t>Meta - Puerto Ga</t>
  </si>
  <si>
    <t>Valle del Cauca - Cal</t>
  </si>
  <si>
    <t>Qu</t>
  </si>
  <si>
    <t>Quindío - Arm</t>
  </si>
  <si>
    <t>Tol</t>
  </si>
  <si>
    <t>Valle del Cauca - Buenaventur</t>
  </si>
  <si>
    <t>San An</t>
  </si>
  <si>
    <t>Santander - Bucarama</t>
  </si>
  <si>
    <t>Valle del Cauca - Buenave</t>
  </si>
  <si>
    <t>Huila -</t>
  </si>
  <si>
    <t>Cundinamarca - Gut</t>
  </si>
  <si>
    <t>Cesar - M</t>
  </si>
  <si>
    <t>Magd</t>
  </si>
  <si>
    <t>Cesar - C</t>
  </si>
  <si>
    <t>Cesar - Tamal</t>
  </si>
  <si>
    <t>Sucre - San Beni</t>
  </si>
  <si>
    <t>Magdalena - Fundació</t>
  </si>
  <si>
    <t>Magdalena - Araca</t>
  </si>
  <si>
    <t>San Andrés,</t>
  </si>
  <si>
    <t>Bolívar - M</t>
  </si>
  <si>
    <t>Bolívar - Mar</t>
  </si>
  <si>
    <t>Córdoba - San Andrés Sotaven</t>
  </si>
  <si>
    <t>Santander - Pin</t>
  </si>
  <si>
    <t>Bolívar - San Estanislao de K</t>
  </si>
  <si>
    <t>Bolívar - San Martín</t>
  </si>
  <si>
    <t>Bolívar - Talaigua N</t>
  </si>
  <si>
    <t>Bolívar - Santa Cata</t>
  </si>
  <si>
    <t>Bolívar - San Jaci</t>
  </si>
  <si>
    <t>Bolíva</t>
  </si>
  <si>
    <t>Bolívar - San Ja</t>
  </si>
  <si>
    <t>Cesar - Pail</t>
  </si>
  <si>
    <t>Sucre - La</t>
  </si>
  <si>
    <t>Bolívar - San Estanislao d</t>
  </si>
  <si>
    <t>Magdalena - A</t>
  </si>
  <si>
    <t>Sucre - Buena</t>
  </si>
  <si>
    <t>Vichada - Santa Rosalí</t>
  </si>
  <si>
    <t>Magdalena - Chibo</t>
  </si>
  <si>
    <t>Magdalena - C</t>
  </si>
  <si>
    <t>Magdalena - Chibol</t>
  </si>
  <si>
    <t>Magdalena - Ciénag</t>
  </si>
  <si>
    <t>Magdalena - Sabana</t>
  </si>
  <si>
    <t>Córdoba -</t>
  </si>
  <si>
    <t>Córdoba - San Bernard</t>
  </si>
  <si>
    <t>Córdoba - San Pela</t>
  </si>
  <si>
    <t>Córdob</t>
  </si>
  <si>
    <t>Córdoba - San Bernardo</t>
  </si>
  <si>
    <t>Córdoba - San Bernar</t>
  </si>
  <si>
    <t>Córdoba - San J</t>
  </si>
  <si>
    <t>Córdoba - San Bernardo del Vie</t>
  </si>
  <si>
    <t>Córdoba - San Bernardo del Vi</t>
  </si>
  <si>
    <t>Córdoba - San Bernardo de</t>
  </si>
  <si>
    <t>Córdoba - San Carlo</t>
  </si>
  <si>
    <t>Córdoba</t>
  </si>
  <si>
    <t>Córdoba - San Bernardo d</t>
  </si>
  <si>
    <t>Cór</t>
  </si>
  <si>
    <t>Córdoba - San Bern</t>
  </si>
  <si>
    <t>Có</t>
  </si>
  <si>
    <t>Córd</t>
  </si>
  <si>
    <t>Córdoba - San Berna</t>
  </si>
  <si>
    <t>Córdoba - Val</t>
  </si>
  <si>
    <t>Córdoba - S</t>
  </si>
  <si>
    <t>Córdoba - San</t>
  </si>
  <si>
    <t>Córdoba - San Bernardo del</t>
  </si>
  <si>
    <t>Córdoba - San José de U</t>
  </si>
  <si>
    <t>Córdoba - Tuch</t>
  </si>
  <si>
    <t>Córdo</t>
  </si>
  <si>
    <t>Córdoba - San Jos</t>
  </si>
  <si>
    <t>Córdoba - Sa</t>
  </si>
  <si>
    <t>Santande</t>
  </si>
  <si>
    <t>S</t>
  </si>
  <si>
    <t>Santander - Contr</t>
  </si>
  <si>
    <t>Santander - Cor</t>
  </si>
  <si>
    <t>Santander - Coro</t>
  </si>
  <si>
    <t>Santander - Curi</t>
  </si>
  <si>
    <t>Santander - El Carmen de Chuc</t>
  </si>
  <si>
    <t>Santander - El Carmen de</t>
  </si>
  <si>
    <t>Santander - El Carmen de Ch</t>
  </si>
  <si>
    <t>Santander - Co</t>
  </si>
  <si>
    <t>Santander - El</t>
  </si>
  <si>
    <t>Santander - San Joa</t>
  </si>
  <si>
    <t>Santander - Piedec</t>
  </si>
  <si>
    <t>Santander - San André</t>
  </si>
  <si>
    <t>Guainía - In</t>
  </si>
  <si>
    <t>Ca</t>
  </si>
  <si>
    <t>Nariñ</t>
  </si>
  <si>
    <t>Nariño - San Andres de T</t>
  </si>
  <si>
    <t>Cundinamarca - Zipaq</t>
  </si>
  <si>
    <t>Huila - Ne</t>
  </si>
  <si>
    <t>Norte De Santan</t>
  </si>
  <si>
    <t>P</t>
  </si>
  <si>
    <t>Guaviare</t>
  </si>
  <si>
    <t>Guaviare - San José del Gua</t>
  </si>
  <si>
    <t>Meta - Villav</t>
  </si>
  <si>
    <t>Magdal</t>
  </si>
  <si>
    <t>Cundinamarca - Puerto S</t>
  </si>
  <si>
    <t>Meta - Pu</t>
  </si>
  <si>
    <t>Nariño - Sa</t>
  </si>
  <si>
    <t>Putuma</t>
  </si>
  <si>
    <t>Norte De Santander - San J</t>
  </si>
  <si>
    <t>Meta - V</t>
  </si>
  <si>
    <t>La Guajira - Maic</t>
  </si>
  <si>
    <t>Magdalena - Santa Mart</t>
  </si>
  <si>
    <t>Meta - Villavicenci</t>
  </si>
  <si>
    <t>Norte De Santander - S</t>
  </si>
  <si>
    <t>Nariño - Ipial</t>
  </si>
  <si>
    <t>Norte De Santander - San José de C</t>
  </si>
  <si>
    <t>San Andrés, P</t>
  </si>
  <si>
    <t>Q</t>
  </si>
  <si>
    <t>Norte De Santander - Cucut</t>
  </si>
  <si>
    <t>Nariño</t>
  </si>
  <si>
    <t>Putumayo - S</t>
  </si>
  <si>
    <t>Put</t>
  </si>
  <si>
    <t>Norte De Santa</t>
  </si>
  <si>
    <t>Putumayo - Pu</t>
  </si>
  <si>
    <t>Risar</t>
  </si>
  <si>
    <t>Risaralda - Pe</t>
  </si>
  <si>
    <t>Ris</t>
  </si>
  <si>
    <t>Putumayo - San M</t>
  </si>
  <si>
    <t>Norte De Santander - San Jo</t>
  </si>
  <si>
    <t>San Andrés</t>
  </si>
  <si>
    <t>Qui</t>
  </si>
  <si>
    <t>Quind</t>
  </si>
  <si>
    <t>San A</t>
  </si>
  <si>
    <t>Risara</t>
  </si>
  <si>
    <t>San Andrés, Provid</t>
  </si>
  <si>
    <t>Ri</t>
  </si>
  <si>
    <t>Tolima - I</t>
  </si>
  <si>
    <t>Putumayo - V</t>
  </si>
  <si>
    <t>Putumayo - Puerto Leg</t>
  </si>
  <si>
    <t>Antioquia - Cam</t>
  </si>
  <si>
    <t>Antioquia - Cald</t>
  </si>
  <si>
    <t>Antioquia - Cal</t>
  </si>
  <si>
    <t>Antioquia - Campa</t>
  </si>
  <si>
    <t>Antioquia - Ebéj</t>
  </si>
  <si>
    <t>Antioquia - Ciu</t>
  </si>
  <si>
    <t>Antioquia - Cop</t>
  </si>
  <si>
    <t>Bolívar - María</t>
  </si>
  <si>
    <t>La Guajira - Rioha</t>
  </si>
  <si>
    <t>Norte De Santander - San José</t>
  </si>
  <si>
    <t>Cesar - Valledupa</t>
  </si>
  <si>
    <t>Cundinamarca - Soa</t>
  </si>
  <si>
    <t>Na</t>
  </si>
  <si>
    <t>Boyac</t>
  </si>
  <si>
    <t>Córdoba - Mo</t>
  </si>
  <si>
    <t>Meta - Puerto</t>
  </si>
  <si>
    <t>Cesar - Va</t>
  </si>
  <si>
    <t>Tolima - Villahe</t>
  </si>
  <si>
    <t>Risaralda - San</t>
  </si>
  <si>
    <t>Quin</t>
  </si>
  <si>
    <t>Valle del Cauca - B</t>
  </si>
  <si>
    <t>Valle del Cauca - C</t>
  </si>
  <si>
    <t>T</t>
  </si>
  <si>
    <t>Valle del Cauca - Bue</t>
  </si>
  <si>
    <t>Risaralda - Santuar</t>
  </si>
  <si>
    <t>Casanare - Taur</t>
  </si>
  <si>
    <t>Casanare - Yo</t>
  </si>
  <si>
    <t>Casanare - Villa</t>
  </si>
  <si>
    <t>Cesar - Manau</t>
  </si>
  <si>
    <t>Meta - Vista</t>
  </si>
  <si>
    <t>Meta - Puerto Ll</t>
  </si>
  <si>
    <t>Bolívar - P</t>
  </si>
  <si>
    <t>Bolívar -</t>
  </si>
  <si>
    <t>Bolívar - Regi</t>
  </si>
  <si>
    <t>Bolívar - Río V</t>
  </si>
  <si>
    <t>Sucre - Toluvie</t>
  </si>
  <si>
    <t>Sucre - Toluviej</t>
  </si>
  <si>
    <t>Tolima - San Seb</t>
  </si>
  <si>
    <t>Tolima - Valle d</t>
  </si>
  <si>
    <t>Cau</t>
  </si>
  <si>
    <t>Huil</t>
  </si>
  <si>
    <t>Chocó - Río I</t>
  </si>
  <si>
    <t>Chocó - San José del</t>
  </si>
  <si>
    <t>Chocó - Río</t>
  </si>
  <si>
    <t>Meta - Medellín de A</t>
  </si>
  <si>
    <t>Meta - Puerto Gai</t>
  </si>
  <si>
    <t>Meta - Sa</t>
  </si>
  <si>
    <t>Santander - O</t>
  </si>
  <si>
    <t>Santander - Palm</t>
  </si>
  <si>
    <t>Córdoba - Sahag</t>
  </si>
  <si>
    <t>La Guajira - R</t>
  </si>
  <si>
    <t>La Guaji</t>
  </si>
  <si>
    <t>Nariño -</t>
  </si>
  <si>
    <t>La Guajir</t>
  </si>
  <si>
    <t>Nariño - Mag</t>
  </si>
  <si>
    <t>Cauca -</t>
  </si>
  <si>
    <t>Guaviare - San Jos</t>
  </si>
  <si>
    <t>Córdoba - M</t>
  </si>
  <si>
    <t>Casa</t>
  </si>
  <si>
    <t>Casanare - San Luis de P</t>
  </si>
  <si>
    <t>Casanare - San Luis de Pale</t>
  </si>
  <si>
    <t>Casanare - San Luis</t>
  </si>
  <si>
    <t>Casanare - San Lu</t>
  </si>
  <si>
    <t>Casanare - San Luis de Pal</t>
  </si>
  <si>
    <t>Cas</t>
  </si>
  <si>
    <t>Casanare</t>
  </si>
  <si>
    <t>Suc</t>
  </si>
  <si>
    <t>Hu</t>
  </si>
  <si>
    <t>Nariño - Guaitarill</t>
  </si>
  <si>
    <t>Nariño - San And</t>
  </si>
  <si>
    <t>La Guajira - Bar</t>
  </si>
  <si>
    <t>Sucre - San B</t>
  </si>
  <si>
    <t>Ch</t>
  </si>
  <si>
    <t>Chocó - San José</t>
  </si>
  <si>
    <t>Choc</t>
  </si>
  <si>
    <t>Meta - San Juan de</t>
  </si>
  <si>
    <t>Meta - San Ju</t>
  </si>
  <si>
    <t>Meta - San Juanit</t>
  </si>
  <si>
    <t>Meta - S</t>
  </si>
  <si>
    <t>Meta - San</t>
  </si>
  <si>
    <t>Meta - San J</t>
  </si>
  <si>
    <t>Meta - San Mar</t>
  </si>
  <si>
    <t>Meta - San Jua</t>
  </si>
  <si>
    <t>Meta - Vi</t>
  </si>
  <si>
    <t>Nariño - Guaitaril</t>
  </si>
  <si>
    <t>Nariño - San Andres de Tum</t>
  </si>
  <si>
    <t>Putumayo - Valle del</t>
  </si>
  <si>
    <t>Nariño - San</t>
  </si>
  <si>
    <t>Nariño - San Andres de Tuma</t>
  </si>
  <si>
    <t>Nari</t>
  </si>
  <si>
    <t>Boyacá -</t>
  </si>
  <si>
    <t>Casan</t>
  </si>
  <si>
    <t>Boyacá - V</t>
  </si>
  <si>
    <t>Boyacá</t>
  </si>
  <si>
    <t>Boyacá - Vent</t>
  </si>
  <si>
    <t>Boyacá - Ve</t>
  </si>
  <si>
    <t>Boy</t>
  </si>
  <si>
    <t>Boyacá - Viraca</t>
  </si>
  <si>
    <t>Boya</t>
  </si>
  <si>
    <t>Caldas</t>
  </si>
  <si>
    <t>Tolima - Guayaba</t>
  </si>
  <si>
    <t>Tolima - Herv</t>
  </si>
  <si>
    <t>Tolima - Her</t>
  </si>
  <si>
    <t>Nariño - T</t>
  </si>
  <si>
    <t>Boyacá - Cor</t>
  </si>
  <si>
    <t>Boyacá - Covar</t>
  </si>
  <si>
    <t>Boyacá - Co</t>
  </si>
  <si>
    <t>Boyacá - Sa</t>
  </si>
  <si>
    <t>Boyacá - Ventaquemad</t>
  </si>
  <si>
    <t>Boyacá - Vira</t>
  </si>
  <si>
    <t>Boyacá - Turm</t>
  </si>
  <si>
    <t>Boyacá - Gach</t>
  </si>
  <si>
    <t>Boyacá - F</t>
  </si>
  <si>
    <t>Boyacá - Tiba</t>
  </si>
  <si>
    <t>Boyacá - San</t>
  </si>
  <si>
    <t>Boyacá - San Pablo de Borbu</t>
  </si>
  <si>
    <t>Boyacá - Santa</t>
  </si>
  <si>
    <t>Caldas - Victo</t>
  </si>
  <si>
    <t>Caldas - Vi</t>
  </si>
  <si>
    <t>Caldas - Vil</t>
  </si>
  <si>
    <t>Caldas - Vit</t>
  </si>
  <si>
    <t>Caldas - Villam</t>
  </si>
  <si>
    <t>Caldas - Villamar</t>
  </si>
  <si>
    <t>Caldas - Villa</t>
  </si>
  <si>
    <t>Caldas - Viter</t>
  </si>
  <si>
    <t>Caldas - Saman</t>
  </si>
  <si>
    <t>Caldas - San F</t>
  </si>
  <si>
    <t>Caldas - San Feli</t>
  </si>
  <si>
    <t>Caldas - San Fel</t>
  </si>
  <si>
    <t>Caldas - San</t>
  </si>
  <si>
    <t>Caldas - San Jo</t>
  </si>
  <si>
    <t>Caldas - San Jos</t>
  </si>
  <si>
    <t>Caldas - Vill</t>
  </si>
  <si>
    <t>Caldas - San J</t>
  </si>
  <si>
    <t>Caldas - San Fe</t>
  </si>
  <si>
    <t>Quindío - Cala</t>
  </si>
  <si>
    <t>Quindío - Arme</t>
  </si>
  <si>
    <t>Quindío - Ca</t>
  </si>
  <si>
    <t>Quindío - Ci</t>
  </si>
  <si>
    <t>Quindío - Circa</t>
  </si>
  <si>
    <t>Quindío - Calar</t>
  </si>
  <si>
    <t>Quindío - Circas</t>
  </si>
  <si>
    <t>Quindío - Córdob</t>
  </si>
  <si>
    <t>Quindío - Cir</t>
  </si>
  <si>
    <t>Quindío - Có</t>
  </si>
  <si>
    <t>Caldas - Victori</t>
  </si>
  <si>
    <t>Caldas - Villama</t>
  </si>
  <si>
    <t>Caldas - Viterb</t>
  </si>
  <si>
    <t>Quindío - Montene</t>
  </si>
  <si>
    <t>Quindío - Circ</t>
  </si>
  <si>
    <t>Quindío - Córd</t>
  </si>
  <si>
    <t>R</t>
  </si>
  <si>
    <t>Quindío - La</t>
  </si>
  <si>
    <t>Quindío - Filan</t>
  </si>
  <si>
    <t>Quindío - Fila</t>
  </si>
  <si>
    <t>Quindío - Filandi</t>
  </si>
  <si>
    <t>Quindío - Fil</t>
  </si>
  <si>
    <t>Risaralda - P</t>
  </si>
  <si>
    <t>Risaralda - Ba</t>
  </si>
  <si>
    <t>Nariño - G</t>
  </si>
  <si>
    <t>Nariño - Imu</t>
  </si>
  <si>
    <t>Nariño - Mosqu</t>
  </si>
  <si>
    <t>La Gua</t>
  </si>
  <si>
    <t>Meta - U</t>
  </si>
  <si>
    <t>Vaupés</t>
  </si>
  <si>
    <t>Me</t>
  </si>
  <si>
    <t>Nariño - Ip</t>
  </si>
  <si>
    <t>Nariño - La Florid</t>
  </si>
  <si>
    <t>Nariño - La</t>
  </si>
  <si>
    <t>Nariño - I</t>
  </si>
  <si>
    <t>Nariño - La Llana</t>
  </si>
  <si>
    <t>Nariño - La Unió</t>
  </si>
  <si>
    <t>Nariño - Im</t>
  </si>
  <si>
    <t>Nariño - La Cr</t>
  </si>
  <si>
    <t>Nariño - Lina</t>
  </si>
  <si>
    <t>Nariño - La C</t>
  </si>
  <si>
    <t>Nariño - La Llanad</t>
  </si>
  <si>
    <t>Nariño - San Pedro de Cart</t>
  </si>
  <si>
    <t>Nariño - Sand</t>
  </si>
  <si>
    <t>Nariño - Tami</t>
  </si>
  <si>
    <t>Nariño - Santa</t>
  </si>
  <si>
    <t>Nariño - Y</t>
  </si>
  <si>
    <t>Nariño - San Pedro de C</t>
  </si>
  <si>
    <t>Nariño - San Ped</t>
  </si>
  <si>
    <t>Nariño - Yac</t>
  </si>
  <si>
    <t>Nariño - Yacu</t>
  </si>
  <si>
    <t>Nariño - Leiv</t>
  </si>
  <si>
    <t>Nariño - Tan</t>
  </si>
  <si>
    <t>Tolima - Suáre</t>
  </si>
  <si>
    <t>Tolima - Ve</t>
  </si>
  <si>
    <t>Tolima - Villahermos</t>
  </si>
  <si>
    <t>Tolima - San Sebastian de</t>
  </si>
  <si>
    <t>Sucre - Tolu</t>
  </si>
  <si>
    <t>Boyacá - San José de Pa</t>
  </si>
  <si>
    <t>Boyacá - Q</t>
  </si>
  <si>
    <t>Boyacá - Guacamay</t>
  </si>
  <si>
    <t>Boyacá - P</t>
  </si>
  <si>
    <t>Boyacá - Oicat</t>
  </si>
  <si>
    <t>Boyacá - S</t>
  </si>
  <si>
    <t>Boyacá - Paja</t>
  </si>
  <si>
    <t>Boyacá - Soa</t>
  </si>
  <si>
    <t>Boyacá - San Luis de Ga</t>
  </si>
  <si>
    <t>Cal</t>
  </si>
  <si>
    <t>Tolima - San</t>
  </si>
  <si>
    <t>Cauca - Santander de</t>
  </si>
  <si>
    <t>Cauca - Santander</t>
  </si>
  <si>
    <t>Cauca - Silv</t>
  </si>
  <si>
    <t>Cauca - Si</t>
  </si>
  <si>
    <t>Cauca - Santander de Qui</t>
  </si>
  <si>
    <t>Cauca</t>
  </si>
  <si>
    <t>Cauca - Santander de Quilic</t>
  </si>
  <si>
    <t>Cauca - Sucr</t>
  </si>
  <si>
    <t>Tolima - M</t>
  </si>
  <si>
    <t>Tolima - Mur</t>
  </si>
  <si>
    <t>Tolima - Mu</t>
  </si>
  <si>
    <t>Tolima - N</t>
  </si>
  <si>
    <t>Tolima - Pra</t>
  </si>
  <si>
    <t>Tolima - Pl</t>
  </si>
  <si>
    <t>Nariño - La Flor</t>
  </si>
  <si>
    <t>Nariño - Pas</t>
  </si>
  <si>
    <t>Nariño - La Lla</t>
  </si>
  <si>
    <t>Nariño - La Uni</t>
  </si>
  <si>
    <t>Nariño - La Ll</t>
  </si>
  <si>
    <t>Nariño - Linar</t>
  </si>
  <si>
    <t>Nariño - Los Ande</t>
  </si>
  <si>
    <t>Nariño - Ospin</t>
  </si>
  <si>
    <t>Nariño - Los</t>
  </si>
  <si>
    <t>Nariño - Polic</t>
  </si>
  <si>
    <t>Nariño - La L</t>
  </si>
  <si>
    <t>Nariño - Osp</t>
  </si>
  <si>
    <t>Nariño - San Pe</t>
  </si>
  <si>
    <t>Nariño - Sant</t>
  </si>
  <si>
    <t>Nariño - N</t>
  </si>
  <si>
    <t>Nariño - Polica</t>
  </si>
  <si>
    <t>Nariño - Pupi</t>
  </si>
  <si>
    <t>Nariño - Taminan</t>
  </si>
  <si>
    <t>Nariño - Yacua</t>
  </si>
  <si>
    <t>Nariño - Yacuan</t>
  </si>
  <si>
    <t>Nariño - Taminang</t>
  </si>
  <si>
    <t>Tolima - Melg</t>
  </si>
  <si>
    <t>Tolima - Muri</t>
  </si>
  <si>
    <t>Tolima - Murill</t>
  </si>
  <si>
    <t>Tolima - Nat</t>
  </si>
  <si>
    <t>Tolima - Natag</t>
  </si>
  <si>
    <t>Tolima - Orteg</t>
  </si>
  <si>
    <t>Tolima - Nataga</t>
  </si>
  <si>
    <t>Tolima - O</t>
  </si>
  <si>
    <t>Tolima - Muril</t>
  </si>
  <si>
    <t>Tolima - P</t>
  </si>
  <si>
    <t>Tolima - San Sebas</t>
  </si>
  <si>
    <t>Tolima - Rio</t>
  </si>
  <si>
    <t>Tolima - Natagai</t>
  </si>
  <si>
    <t>Tolima - Ri</t>
  </si>
  <si>
    <t>Tolima - Nata</t>
  </si>
  <si>
    <t>Tolima - Valle de</t>
  </si>
  <si>
    <t>Tolima - Palocab</t>
  </si>
  <si>
    <t>Tolima - San L</t>
  </si>
  <si>
    <t>Tolima - Piedra</t>
  </si>
  <si>
    <t>Cauca - Puerto Tej</t>
  </si>
  <si>
    <t>Cauca - Pura</t>
  </si>
  <si>
    <t>Cauca - Purac</t>
  </si>
  <si>
    <t>Cauca - San Sebastiá</t>
  </si>
  <si>
    <t>Cauca - San Se</t>
  </si>
  <si>
    <t>Cauca - Pu</t>
  </si>
  <si>
    <t>Cauca - Ro</t>
  </si>
  <si>
    <t>Cauca - Rosa</t>
  </si>
  <si>
    <t>Cauca - Santander de Quili</t>
  </si>
  <si>
    <t>Cauca - Santa Ros</t>
  </si>
  <si>
    <t>Cauca - Santa Ro</t>
  </si>
  <si>
    <t>Cauca - San Sebasti</t>
  </si>
  <si>
    <t>Cauca - Ros</t>
  </si>
  <si>
    <t>Cauca - San</t>
  </si>
  <si>
    <t>Cauca - Villa</t>
  </si>
  <si>
    <t>Cauca - San Seb</t>
  </si>
  <si>
    <t>Cauca - Santander de Qu</t>
  </si>
  <si>
    <t>Cauca - P</t>
  </si>
  <si>
    <t>Cauca - Sa</t>
  </si>
  <si>
    <t>Cauca - Santa R</t>
  </si>
  <si>
    <t>Cauca - Santander d</t>
  </si>
  <si>
    <t>Cauca - To</t>
  </si>
  <si>
    <t>Cauca - San Sebas</t>
  </si>
  <si>
    <t>Cauca - Santa</t>
  </si>
  <si>
    <t>Cauca - San Sebast</t>
  </si>
  <si>
    <t>Cauca - Santan</t>
  </si>
  <si>
    <t>Cauca - Suc</t>
  </si>
  <si>
    <t>Cauc</t>
  </si>
  <si>
    <t>Cauca - Pur</t>
  </si>
  <si>
    <t>Cauca - S</t>
  </si>
  <si>
    <t>Cauca - Sant</t>
  </si>
  <si>
    <t>Cauca - San Seba</t>
  </si>
  <si>
    <t>Cauca - Timbiqu</t>
  </si>
  <si>
    <t>Cauca - Silvi</t>
  </si>
  <si>
    <t>Cauca - Sot</t>
  </si>
  <si>
    <t>Cauca - Villa Ri</t>
  </si>
  <si>
    <t>Cauca - Santand</t>
  </si>
  <si>
    <t>Cauca - Toto</t>
  </si>
  <si>
    <t>Cauca - Sil</t>
  </si>
  <si>
    <t>Huila - Santa</t>
  </si>
  <si>
    <t>Cauca - T</t>
  </si>
  <si>
    <t>Cauca - Tor</t>
  </si>
  <si>
    <t>Huila - Tar</t>
  </si>
  <si>
    <t>Huila - Ta</t>
  </si>
  <si>
    <t>Huila - Suaz</t>
  </si>
  <si>
    <t>Huila - Su</t>
  </si>
  <si>
    <t>Huila - S</t>
  </si>
  <si>
    <t>Huila - Tel</t>
  </si>
  <si>
    <t>Huila - Sua</t>
  </si>
  <si>
    <t>Huila - Ya</t>
  </si>
  <si>
    <t>Huila - Tell</t>
  </si>
  <si>
    <t>Huila - Tarq</t>
  </si>
  <si>
    <t>Huila - T</t>
  </si>
  <si>
    <t>Huila - Villavie</t>
  </si>
  <si>
    <t>Huila - Tarqu</t>
  </si>
  <si>
    <t>Huila - Tesali</t>
  </si>
  <si>
    <t>Huila - Timan</t>
  </si>
  <si>
    <t>Huila - Tim</t>
  </si>
  <si>
    <t>H</t>
  </si>
  <si>
    <t>Huila</t>
  </si>
  <si>
    <t>Hui</t>
  </si>
  <si>
    <t>Departamento-Municipio</t>
  </si>
  <si>
    <t xml:space="preserve">Amazonas </t>
  </si>
  <si>
    <t xml:space="preserve">Antioquia </t>
  </si>
  <si>
    <t xml:space="preserve">Arauca </t>
  </si>
  <si>
    <t xml:space="preserve">Atlántico </t>
  </si>
  <si>
    <t xml:space="preserve">Bogotá D.C. </t>
  </si>
  <si>
    <t xml:space="preserve">Bolívar </t>
  </si>
  <si>
    <t xml:space="preserve">Boyacá </t>
  </si>
  <si>
    <t xml:space="preserve">Caldas </t>
  </si>
  <si>
    <t xml:space="preserve">Caquetá </t>
  </si>
  <si>
    <t xml:space="preserve">Casanare </t>
  </si>
  <si>
    <t xml:space="preserve">Cauca </t>
  </si>
  <si>
    <t xml:space="preserve">Cesar </t>
  </si>
  <si>
    <t xml:space="preserve">Chocó </t>
  </si>
  <si>
    <t xml:space="preserve">Colombia </t>
  </si>
  <si>
    <t xml:space="preserve">Córdoba </t>
  </si>
  <si>
    <t xml:space="preserve">Cundinamarca </t>
  </si>
  <si>
    <t xml:space="preserve">Guainía </t>
  </si>
  <si>
    <t xml:space="preserve">Guaviare </t>
  </si>
  <si>
    <t xml:space="preserve">Huila </t>
  </si>
  <si>
    <t xml:space="preserve">La Guajira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</si>
  <si>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</si>
  <si>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</si>
  <si>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</si>
  <si>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</si>
  <si>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Otros Paises </t>
  </si>
  <si>
    <t xml:space="preserve">Putumayo </t>
  </si>
  <si>
    <t xml:space="preserve">Quindío </t>
  </si>
  <si>
    <t xml:space="preserve">Risaralda </t>
  </si>
  <si>
    <t xml:space="preserve">San Andrés, Providencia y Santa Catalina </t>
  </si>
  <si>
    <t xml:space="preserve">Santander </t>
  </si>
  <si>
    <t xml:space="preserve">Sucre </t>
  </si>
  <si>
    <t xml:space="preserve">Tolima </t>
  </si>
  <si>
    <t xml:space="preserve">Valle del Cauca </t>
  </si>
  <si>
    <t xml:space="preserve">Vaupés </t>
  </si>
  <si>
    <t xml:space="preserve">Vichada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</si>
</sst>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58"/>
  <sheetViews>
    <sheetView topLeftCell="G1" workbookViewId="0">
      <selection activeCell="I841" sqref="I841:J841"/>
    </sheetView>
  </sheetViews>
  <sheetFormatPr baseColWidth="10" defaultRowHeight="14.4"/>
  <cols>
    <col min="1" max="1" width="57.88671875" bestFit="1" customWidth="1"/>
    <col min="2" max="2" width="25.6640625" customWidth="1"/>
    <col min="3" max="3" width="21.5546875" customWidth="1"/>
    <col min="4" max="4" width="28.33203125" customWidth="1"/>
    <col min="5" max="5" width="54" customWidth="1"/>
    <col min="6" max="6" width="36.44140625" customWidth="1"/>
    <col min="7" max="7" width="54" customWidth="1"/>
    <col min="8" max="8" width="25.6640625" customWidth="1"/>
    <col min="9" max="10" width="24.33203125" customWidth="1"/>
    <col min="11" max="13" width="54" customWidth="1"/>
  </cols>
  <sheetData>
    <row r="1" spans="1:13"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1" t="s">
        <v>8853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>
      <c r="A3" t="str">
        <f t="shared" ref="A3:A66" si="0">+LOWER(E3)&amp;" - "&amp;LOWER(F3)</f>
        <v>antioquia - medellín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17</v>
      </c>
      <c r="H3" t="s">
        <v>18</v>
      </c>
      <c r="I3">
        <v>-75.581713332000007</v>
      </c>
      <c r="J3">
        <v>6.2467155639999996</v>
      </c>
      <c r="L3" t="s">
        <v>19</v>
      </c>
      <c r="M3" t="s">
        <v>20</v>
      </c>
    </row>
    <row r="4" spans="1:13">
      <c r="A4" s="4" t="str">
        <f t="shared" si="0"/>
        <v>antioquia - medellín</v>
      </c>
      <c r="B4" t="s">
        <v>13</v>
      </c>
      <c r="C4" t="s">
        <v>14</v>
      </c>
      <c r="D4" t="s">
        <v>21</v>
      </c>
      <c r="E4" t="s">
        <v>16</v>
      </c>
      <c r="F4" t="s">
        <v>17</v>
      </c>
      <c r="G4" t="s">
        <v>22</v>
      </c>
      <c r="H4" t="s">
        <v>23</v>
      </c>
      <c r="I4">
        <v>-75.690038969200003</v>
      </c>
      <c r="J4">
        <v>6.3433408934599997</v>
      </c>
      <c r="L4" t="s">
        <v>19</v>
      </c>
      <c r="M4" t="s">
        <v>20</v>
      </c>
    </row>
    <row r="5" spans="1:13">
      <c r="A5" s="4" t="str">
        <f t="shared" si="0"/>
        <v>antioquia - medellín</v>
      </c>
      <c r="B5" t="s">
        <v>13</v>
      </c>
      <c r="C5" t="s">
        <v>14</v>
      </c>
      <c r="D5" t="s">
        <v>24</v>
      </c>
      <c r="E5" t="s">
        <v>16</v>
      </c>
      <c r="F5" t="s">
        <v>17</v>
      </c>
      <c r="G5" t="s">
        <v>25</v>
      </c>
      <c r="H5" t="s">
        <v>23</v>
      </c>
      <c r="I5">
        <v>-75.501914392299994</v>
      </c>
      <c r="J5">
        <v>6.2097178791800003</v>
      </c>
      <c r="L5" t="s">
        <v>19</v>
      </c>
      <c r="M5" t="s">
        <v>20</v>
      </c>
    </row>
    <row r="6" spans="1:13">
      <c r="A6" s="4" t="str">
        <f t="shared" si="0"/>
        <v>antioquia - medellín</v>
      </c>
      <c r="B6" t="s">
        <v>13</v>
      </c>
      <c r="C6" t="s">
        <v>14</v>
      </c>
      <c r="D6" t="s">
        <v>26</v>
      </c>
      <c r="E6" t="s">
        <v>16</v>
      </c>
      <c r="F6" t="s">
        <v>17</v>
      </c>
      <c r="G6" t="s">
        <v>27</v>
      </c>
      <c r="H6" t="s">
        <v>23</v>
      </c>
      <c r="I6">
        <v>-75.628555609000003</v>
      </c>
      <c r="J6">
        <v>6.2231499428200001</v>
      </c>
      <c r="L6" t="s">
        <v>19</v>
      </c>
      <c r="M6" t="s">
        <v>20</v>
      </c>
    </row>
    <row r="7" spans="1:13">
      <c r="A7" s="4" t="str">
        <f t="shared" si="0"/>
        <v>antioquia - medellín</v>
      </c>
      <c r="B7" t="s">
        <v>13</v>
      </c>
      <c r="C7" t="s">
        <v>14</v>
      </c>
      <c r="D7" t="s">
        <v>28</v>
      </c>
      <c r="E7" t="s">
        <v>16</v>
      </c>
      <c r="F7" t="s">
        <v>17</v>
      </c>
      <c r="G7" t="s">
        <v>29</v>
      </c>
      <c r="H7" t="s">
        <v>23</v>
      </c>
      <c r="I7">
        <v>-75.635260573699995</v>
      </c>
      <c r="J7">
        <v>6.2326650083799997</v>
      </c>
      <c r="L7" t="s">
        <v>19</v>
      </c>
      <c r="M7" t="s">
        <v>20</v>
      </c>
    </row>
    <row r="8" spans="1:13">
      <c r="A8" s="4" t="str">
        <f t="shared" si="0"/>
        <v>antioquia - medellín</v>
      </c>
      <c r="B8" t="s">
        <v>13</v>
      </c>
      <c r="C8" t="s">
        <v>14</v>
      </c>
      <c r="D8" t="s">
        <v>30</v>
      </c>
      <c r="E8" t="s">
        <v>16</v>
      </c>
      <c r="F8" t="s">
        <v>17</v>
      </c>
      <c r="G8" t="s">
        <v>31</v>
      </c>
      <c r="H8" t="s">
        <v>23</v>
      </c>
      <c r="I8">
        <v>-75.6297502396</v>
      </c>
      <c r="J8">
        <v>6.2689095484399999</v>
      </c>
      <c r="L8" t="s">
        <v>19</v>
      </c>
      <c r="M8" t="s">
        <v>20</v>
      </c>
    </row>
    <row r="9" spans="1:13">
      <c r="A9" s="4" t="str">
        <f t="shared" si="0"/>
        <v>antioquia - medellín</v>
      </c>
      <c r="B9" t="s">
        <v>13</v>
      </c>
      <c r="C9" t="s">
        <v>14</v>
      </c>
      <c r="D9" t="s">
        <v>32</v>
      </c>
      <c r="E9" t="s">
        <v>16</v>
      </c>
      <c r="F9" t="s">
        <v>17</v>
      </c>
      <c r="G9" t="s">
        <v>33</v>
      </c>
      <c r="H9" t="s">
        <v>23</v>
      </c>
      <c r="I9">
        <v>-75.613253718999999</v>
      </c>
      <c r="J9">
        <v>6.2059923827399999</v>
      </c>
      <c r="L9" t="s">
        <v>19</v>
      </c>
      <c r="M9" t="s">
        <v>20</v>
      </c>
    </row>
    <row r="10" spans="1:13">
      <c r="A10" s="4" t="str">
        <f t="shared" si="0"/>
        <v>antioquia - medellín</v>
      </c>
      <c r="B10" t="s">
        <v>13</v>
      </c>
      <c r="C10" t="s">
        <v>14</v>
      </c>
      <c r="D10" t="s">
        <v>34</v>
      </c>
      <c r="E10" t="s">
        <v>16</v>
      </c>
      <c r="F10" t="s">
        <v>17</v>
      </c>
      <c r="G10" t="s">
        <v>35</v>
      </c>
      <c r="H10" t="s">
        <v>23</v>
      </c>
      <c r="I10">
        <v>-75.477527476399999</v>
      </c>
      <c r="J10">
        <v>6.2352447577400003</v>
      </c>
      <c r="L10" t="s">
        <v>19</v>
      </c>
      <c r="M10" t="s">
        <v>20</v>
      </c>
    </row>
    <row r="11" spans="1:13">
      <c r="A11" s="4" t="str">
        <f t="shared" si="0"/>
        <v>antioquia - medellín</v>
      </c>
      <c r="B11" t="s">
        <v>13</v>
      </c>
      <c r="C11" t="s">
        <v>14</v>
      </c>
      <c r="D11" t="s">
        <v>36</v>
      </c>
      <c r="E11" t="s">
        <v>16</v>
      </c>
      <c r="F11" t="s">
        <v>17</v>
      </c>
      <c r="G11" t="s">
        <v>37</v>
      </c>
      <c r="H11" t="s">
        <v>23</v>
      </c>
      <c r="I11">
        <v>-75.491041007800007</v>
      </c>
      <c r="J11">
        <v>6.20203052919</v>
      </c>
      <c r="L11" t="s">
        <v>19</v>
      </c>
      <c r="M11" t="s">
        <v>20</v>
      </c>
    </row>
    <row r="12" spans="1:13">
      <c r="A12" s="4" t="str">
        <f t="shared" si="0"/>
        <v>antioquia - medellín</v>
      </c>
      <c r="B12" t="s">
        <v>13</v>
      </c>
      <c r="C12" t="s">
        <v>14</v>
      </c>
      <c r="D12" t="s">
        <v>38</v>
      </c>
      <c r="E12" t="s">
        <v>16</v>
      </c>
      <c r="F12" t="s">
        <v>17</v>
      </c>
      <c r="G12" t="s">
        <v>39</v>
      </c>
      <c r="H12" t="s">
        <v>23</v>
      </c>
      <c r="I12">
        <v>-75.651110456599994</v>
      </c>
      <c r="J12">
        <v>6.27784054391</v>
      </c>
      <c r="L12" t="s">
        <v>19</v>
      </c>
      <c r="M12" t="s">
        <v>20</v>
      </c>
    </row>
    <row r="13" spans="1:13">
      <c r="A13" s="4" t="str">
        <f t="shared" si="0"/>
        <v>antioquia - medellín</v>
      </c>
      <c r="B13" t="s">
        <v>13</v>
      </c>
      <c r="C13" t="s">
        <v>14</v>
      </c>
      <c r="D13" t="s">
        <v>40</v>
      </c>
      <c r="E13" t="s">
        <v>16</v>
      </c>
      <c r="F13" t="s">
        <v>17</v>
      </c>
      <c r="G13" t="s">
        <v>41</v>
      </c>
      <c r="H13" t="s">
        <v>23</v>
      </c>
      <c r="I13">
        <v>-75.493016447000002</v>
      </c>
      <c r="J13">
        <v>6.2247617500499999</v>
      </c>
      <c r="L13" t="s">
        <v>19</v>
      </c>
      <c r="M13" t="s">
        <v>20</v>
      </c>
    </row>
    <row r="14" spans="1:13">
      <c r="A14" s="4" t="str">
        <f t="shared" si="0"/>
        <v>antioquia - medellín</v>
      </c>
      <c r="B14" t="s">
        <v>13</v>
      </c>
      <c r="C14" t="s">
        <v>14</v>
      </c>
      <c r="D14" t="s">
        <v>42</v>
      </c>
      <c r="E14" t="s">
        <v>16</v>
      </c>
      <c r="F14" t="s">
        <v>17</v>
      </c>
      <c r="G14" t="s">
        <v>43</v>
      </c>
      <c r="H14" t="s">
        <v>23</v>
      </c>
      <c r="I14">
        <v>-75.518370350799998</v>
      </c>
      <c r="J14">
        <v>6.20435940546</v>
      </c>
      <c r="L14" t="s">
        <v>19</v>
      </c>
      <c r="M14" t="s">
        <v>20</v>
      </c>
    </row>
    <row r="15" spans="1:13">
      <c r="A15" s="4" t="str">
        <f t="shared" si="0"/>
        <v>antioquia - medellín</v>
      </c>
      <c r="B15" t="s">
        <v>13</v>
      </c>
      <c r="C15" t="s">
        <v>14</v>
      </c>
      <c r="D15" t="s">
        <v>44</v>
      </c>
      <c r="E15" t="s">
        <v>16</v>
      </c>
      <c r="F15" t="s">
        <v>17</v>
      </c>
      <c r="G15" t="s">
        <v>45</v>
      </c>
      <c r="H15" t="s">
        <v>23</v>
      </c>
      <c r="I15">
        <v>-75.703163657299996</v>
      </c>
      <c r="J15">
        <v>6.3428913061900003</v>
      </c>
      <c r="L15" t="s">
        <v>19</v>
      </c>
      <c r="M15" t="s">
        <v>20</v>
      </c>
    </row>
    <row r="16" spans="1:13">
      <c r="A16" s="4" t="str">
        <f t="shared" si="0"/>
        <v>antioquia - medellín</v>
      </c>
      <c r="B16" t="s">
        <v>13</v>
      </c>
      <c r="C16" t="s">
        <v>14</v>
      </c>
      <c r="D16" t="s">
        <v>46</v>
      </c>
      <c r="E16" t="s">
        <v>16</v>
      </c>
      <c r="F16" t="s">
        <v>17</v>
      </c>
      <c r="G16" t="s">
        <v>47</v>
      </c>
      <c r="H16" t="s">
        <v>23</v>
      </c>
      <c r="I16">
        <v>-75.653560103700002</v>
      </c>
      <c r="J16">
        <v>6.2935134932499999</v>
      </c>
      <c r="L16" t="s">
        <v>19</v>
      </c>
      <c r="M16" t="s">
        <v>20</v>
      </c>
    </row>
    <row r="17" spans="1:13">
      <c r="A17" s="4" t="str">
        <f t="shared" si="0"/>
        <v>antioquia - medellín</v>
      </c>
      <c r="B17" t="s">
        <v>13</v>
      </c>
      <c r="C17" t="s">
        <v>14</v>
      </c>
      <c r="D17" t="s">
        <v>48</v>
      </c>
      <c r="E17" t="s">
        <v>16</v>
      </c>
      <c r="F17" t="s">
        <v>17</v>
      </c>
      <c r="G17" t="s">
        <v>49</v>
      </c>
      <c r="H17" t="s">
        <v>23</v>
      </c>
      <c r="I17">
        <v>-75.648076503699997</v>
      </c>
      <c r="J17">
        <v>6.2734060984099997</v>
      </c>
      <c r="L17" t="s">
        <v>19</v>
      </c>
      <c r="M17" t="s">
        <v>20</v>
      </c>
    </row>
    <row r="18" spans="1:13">
      <c r="A18" s="4" t="str">
        <f t="shared" si="0"/>
        <v>antioquia - medellín</v>
      </c>
      <c r="B18" t="s">
        <v>13</v>
      </c>
      <c r="C18" t="s">
        <v>14</v>
      </c>
      <c r="D18" t="s">
        <v>50</v>
      </c>
      <c r="E18" t="s">
        <v>16</v>
      </c>
      <c r="F18" t="s">
        <v>17</v>
      </c>
      <c r="G18" t="s">
        <v>51</v>
      </c>
      <c r="H18" t="s">
        <v>23</v>
      </c>
      <c r="I18">
        <v>-75.649303428099998</v>
      </c>
      <c r="J18">
        <v>6.2844557338499998</v>
      </c>
      <c r="L18" t="s">
        <v>19</v>
      </c>
      <c r="M18" t="s">
        <v>20</v>
      </c>
    </row>
    <row r="19" spans="1:13">
      <c r="A19" s="4" t="str">
        <f t="shared" si="0"/>
        <v>antioquia - medellín</v>
      </c>
      <c r="B19" t="s">
        <v>13</v>
      </c>
      <c r="C19" t="s">
        <v>14</v>
      </c>
      <c r="D19" t="s">
        <v>52</v>
      </c>
      <c r="E19" t="s">
        <v>16</v>
      </c>
      <c r="F19" t="s">
        <v>17</v>
      </c>
      <c r="G19" t="s">
        <v>53</v>
      </c>
      <c r="H19" t="s">
        <v>23</v>
      </c>
      <c r="I19">
        <v>-75.498184387600006</v>
      </c>
      <c r="J19">
        <v>6.2348911083400003</v>
      </c>
      <c r="L19" t="s">
        <v>19</v>
      </c>
      <c r="M19" t="s">
        <v>20</v>
      </c>
    </row>
    <row r="20" spans="1:13">
      <c r="A20" s="4" t="str">
        <f t="shared" si="0"/>
        <v>antioquia - medellín</v>
      </c>
      <c r="B20" t="s">
        <v>13</v>
      </c>
      <c r="C20" t="s">
        <v>14</v>
      </c>
      <c r="D20" t="s">
        <v>54</v>
      </c>
      <c r="E20" t="s">
        <v>16</v>
      </c>
      <c r="F20" t="s">
        <v>17</v>
      </c>
      <c r="G20" t="s">
        <v>55</v>
      </c>
      <c r="H20" t="s">
        <v>23</v>
      </c>
      <c r="I20">
        <v>-75.667906336300007</v>
      </c>
      <c r="J20">
        <v>6.18307584128</v>
      </c>
      <c r="L20" t="s">
        <v>19</v>
      </c>
      <c r="M20" t="s">
        <v>20</v>
      </c>
    </row>
    <row r="21" spans="1:13">
      <c r="A21" s="4" t="str">
        <f t="shared" si="0"/>
        <v>antioquia - medellín</v>
      </c>
      <c r="B21" t="s">
        <v>13</v>
      </c>
      <c r="C21" t="s">
        <v>14</v>
      </c>
      <c r="D21" t="s">
        <v>56</v>
      </c>
      <c r="E21" t="s">
        <v>16</v>
      </c>
      <c r="F21" t="s">
        <v>17</v>
      </c>
      <c r="G21" t="s">
        <v>57</v>
      </c>
      <c r="H21" t="s">
        <v>23</v>
      </c>
      <c r="I21">
        <v>-75.643112772999999</v>
      </c>
      <c r="J21">
        <v>6.2870356468799997</v>
      </c>
      <c r="L21" t="s">
        <v>19</v>
      </c>
      <c r="M21" t="s">
        <v>20</v>
      </c>
    </row>
    <row r="22" spans="1:13">
      <c r="A22" s="4" t="str">
        <f t="shared" si="0"/>
        <v>antioquia - medellín</v>
      </c>
      <c r="B22" t="s">
        <v>13</v>
      </c>
      <c r="C22" t="s">
        <v>14</v>
      </c>
      <c r="D22" t="s">
        <v>58</v>
      </c>
      <c r="E22" t="s">
        <v>16</v>
      </c>
      <c r="F22" t="s">
        <v>17</v>
      </c>
      <c r="G22" t="s">
        <v>59</v>
      </c>
      <c r="H22" t="s">
        <v>23</v>
      </c>
      <c r="I22">
        <v>-75.701451414000005</v>
      </c>
      <c r="J22">
        <v>6.3693240390000003</v>
      </c>
      <c r="L22" t="s">
        <v>19</v>
      </c>
      <c r="M22" t="s">
        <v>20</v>
      </c>
    </row>
    <row r="23" spans="1:13">
      <c r="A23" s="4" t="str">
        <f t="shared" si="0"/>
        <v>antioquia - medellín</v>
      </c>
      <c r="B23" t="s">
        <v>13</v>
      </c>
      <c r="C23" t="s">
        <v>14</v>
      </c>
      <c r="D23" t="s">
        <v>60</v>
      </c>
      <c r="E23" t="s">
        <v>16</v>
      </c>
      <c r="F23" t="s">
        <v>17</v>
      </c>
      <c r="G23" t="s">
        <v>61</v>
      </c>
      <c r="H23" t="s">
        <v>23</v>
      </c>
      <c r="I23">
        <v>-75.657850763799999</v>
      </c>
      <c r="J23">
        <v>6.3158675555399997</v>
      </c>
      <c r="L23" t="s">
        <v>19</v>
      </c>
      <c r="M23" t="s">
        <v>20</v>
      </c>
    </row>
    <row r="24" spans="1:13">
      <c r="A24" s="4" t="str">
        <f t="shared" si="0"/>
        <v>antioquia - medellín</v>
      </c>
      <c r="B24" t="s">
        <v>13</v>
      </c>
      <c r="C24" t="s">
        <v>14</v>
      </c>
      <c r="D24" t="s">
        <v>62</v>
      </c>
      <c r="E24" t="s">
        <v>16</v>
      </c>
      <c r="F24" t="s">
        <v>17</v>
      </c>
      <c r="G24" t="s">
        <v>63</v>
      </c>
      <c r="H24" t="s">
        <v>23</v>
      </c>
      <c r="I24">
        <v>-75.649492161599994</v>
      </c>
      <c r="J24">
        <v>6.2945059041200002</v>
      </c>
      <c r="L24" t="s">
        <v>19</v>
      </c>
      <c r="M24" t="s">
        <v>20</v>
      </c>
    </row>
    <row r="25" spans="1:13">
      <c r="A25" s="4" t="str">
        <f t="shared" si="0"/>
        <v>antioquia - medellín</v>
      </c>
      <c r="B25" t="s">
        <v>13</v>
      </c>
      <c r="C25" t="s">
        <v>14</v>
      </c>
      <c r="D25" t="s">
        <v>64</v>
      </c>
      <c r="E25" t="s">
        <v>16</v>
      </c>
      <c r="F25" t="s">
        <v>17</v>
      </c>
      <c r="G25" t="s">
        <v>65</v>
      </c>
      <c r="H25" t="s">
        <v>23</v>
      </c>
      <c r="I25">
        <v>-75.503321894300001</v>
      </c>
      <c r="J25">
        <v>6.1983055040000004</v>
      </c>
      <c r="L25" t="s">
        <v>19</v>
      </c>
      <c r="M25" t="s">
        <v>20</v>
      </c>
    </row>
    <row r="26" spans="1:13">
      <c r="A26" s="4" t="str">
        <f t="shared" si="0"/>
        <v>antioquia - medellín</v>
      </c>
      <c r="B26" t="s">
        <v>13</v>
      </c>
      <c r="C26" t="s">
        <v>14</v>
      </c>
      <c r="D26" t="s">
        <v>66</v>
      </c>
      <c r="E26" t="s">
        <v>16</v>
      </c>
      <c r="F26" t="s">
        <v>17</v>
      </c>
      <c r="G26" t="s">
        <v>67</v>
      </c>
      <c r="H26" t="s">
        <v>23</v>
      </c>
      <c r="I26">
        <v>-75.639003698699995</v>
      </c>
      <c r="J26">
        <v>6.1899576082600003</v>
      </c>
      <c r="L26" t="s">
        <v>19</v>
      </c>
      <c r="M26" t="s">
        <v>20</v>
      </c>
    </row>
    <row r="27" spans="1:13">
      <c r="A27" s="4" t="str">
        <f t="shared" si="0"/>
        <v>antioquia - medellín</v>
      </c>
      <c r="B27" t="s">
        <v>13</v>
      </c>
      <c r="C27" t="s">
        <v>14</v>
      </c>
      <c r="D27" t="s">
        <v>68</v>
      </c>
      <c r="E27" t="s">
        <v>16</v>
      </c>
      <c r="F27" t="s">
        <v>17</v>
      </c>
      <c r="G27" t="s">
        <v>69</v>
      </c>
      <c r="H27" t="s">
        <v>23</v>
      </c>
      <c r="I27">
        <v>-75.493577514199998</v>
      </c>
      <c r="J27">
        <v>6.2588623729000004</v>
      </c>
      <c r="L27" t="s">
        <v>19</v>
      </c>
      <c r="M27" t="s">
        <v>20</v>
      </c>
    </row>
    <row r="28" spans="1:13">
      <c r="A28" s="4" t="str">
        <f t="shared" si="0"/>
        <v>antioquia - medellín</v>
      </c>
      <c r="B28" t="s">
        <v>13</v>
      </c>
      <c r="C28" t="s">
        <v>14</v>
      </c>
      <c r="D28" t="s">
        <v>70</v>
      </c>
      <c r="E28" t="s">
        <v>16</v>
      </c>
      <c r="F28" t="s">
        <v>17</v>
      </c>
      <c r="G28" t="s">
        <v>71</v>
      </c>
      <c r="H28" t="s">
        <v>23</v>
      </c>
      <c r="I28">
        <v>-75.505437015200002</v>
      </c>
      <c r="J28">
        <v>6.2673483370599996</v>
      </c>
      <c r="L28" t="s">
        <v>19</v>
      </c>
      <c r="M28" t="s">
        <v>20</v>
      </c>
    </row>
    <row r="29" spans="1:13">
      <c r="A29" s="4" t="str">
        <f t="shared" si="0"/>
        <v>antioquia - medellín</v>
      </c>
      <c r="B29" t="s">
        <v>13</v>
      </c>
      <c r="C29" t="s">
        <v>14</v>
      </c>
      <c r="D29" t="s">
        <v>72</v>
      </c>
      <c r="E29" t="s">
        <v>16</v>
      </c>
      <c r="F29" t="s">
        <v>17</v>
      </c>
      <c r="G29" t="s">
        <v>73</v>
      </c>
      <c r="H29" t="s">
        <v>23</v>
      </c>
      <c r="I29">
        <v>-75.498723370199997</v>
      </c>
      <c r="J29">
        <v>6.2483199110400003</v>
      </c>
      <c r="L29" t="s">
        <v>19</v>
      </c>
      <c r="M29" t="s">
        <v>20</v>
      </c>
    </row>
    <row r="30" spans="1:13">
      <c r="A30" s="4" t="str">
        <f t="shared" si="0"/>
        <v>antioquia - medellín</v>
      </c>
      <c r="B30" t="s">
        <v>13</v>
      </c>
      <c r="C30" t="s">
        <v>14</v>
      </c>
      <c r="D30" t="s">
        <v>74</v>
      </c>
      <c r="E30" t="s">
        <v>16</v>
      </c>
      <c r="F30" t="s">
        <v>17</v>
      </c>
      <c r="G30" t="s">
        <v>75</v>
      </c>
      <c r="H30" t="s">
        <v>23</v>
      </c>
      <c r="I30">
        <v>-75.516001936699993</v>
      </c>
      <c r="J30">
        <v>6.24024756757</v>
      </c>
      <c r="L30" t="s">
        <v>19</v>
      </c>
      <c r="M30" t="s">
        <v>20</v>
      </c>
    </row>
    <row r="31" spans="1:13">
      <c r="A31" s="4" t="str">
        <f t="shared" si="0"/>
        <v>antioquia - medellín</v>
      </c>
      <c r="B31" t="s">
        <v>13</v>
      </c>
      <c r="C31" t="s">
        <v>14</v>
      </c>
      <c r="D31" t="s">
        <v>76</v>
      </c>
      <c r="E31" t="s">
        <v>16</v>
      </c>
      <c r="F31" t="s">
        <v>17</v>
      </c>
      <c r="G31" t="s">
        <v>77</v>
      </c>
      <c r="H31" t="s">
        <v>23</v>
      </c>
      <c r="I31">
        <v>-75.643377356299993</v>
      </c>
      <c r="J31">
        <v>6.1967293620700001</v>
      </c>
      <c r="L31" t="s">
        <v>19</v>
      </c>
      <c r="M31" t="s">
        <v>20</v>
      </c>
    </row>
    <row r="32" spans="1:13">
      <c r="A32" s="4" t="str">
        <f t="shared" si="0"/>
        <v>antioquia - abejorral</v>
      </c>
      <c r="B32" t="s">
        <v>13</v>
      </c>
      <c r="C32" t="s">
        <v>78</v>
      </c>
      <c r="D32" t="s">
        <v>79</v>
      </c>
      <c r="E32" t="s">
        <v>16</v>
      </c>
      <c r="F32" t="s">
        <v>80</v>
      </c>
      <c r="G32" t="s">
        <v>80</v>
      </c>
      <c r="H32" t="s">
        <v>18</v>
      </c>
      <c r="I32">
        <v>-75.428738097099995</v>
      </c>
      <c r="J32">
        <v>5.7893044854099998</v>
      </c>
      <c r="L32" t="s">
        <v>19</v>
      </c>
    </row>
    <row r="33" spans="1:12">
      <c r="A33" s="4" t="str">
        <f t="shared" si="0"/>
        <v>antioquia - abejorral</v>
      </c>
      <c r="B33" t="s">
        <v>13</v>
      </c>
      <c r="C33" t="s">
        <v>78</v>
      </c>
      <c r="D33" t="s">
        <v>81</v>
      </c>
      <c r="E33" t="s">
        <v>16</v>
      </c>
      <c r="F33" t="s">
        <v>80</v>
      </c>
      <c r="G33" t="s">
        <v>82</v>
      </c>
      <c r="H33" t="s">
        <v>23</v>
      </c>
      <c r="I33">
        <v>-75.4907772798</v>
      </c>
      <c r="J33">
        <v>5.7302519574600002</v>
      </c>
      <c r="L33" t="s">
        <v>19</v>
      </c>
    </row>
    <row r="34" spans="1:12">
      <c r="A34" s="4" t="str">
        <f t="shared" si="0"/>
        <v>antioquia - abejorral</v>
      </c>
      <c r="B34" t="s">
        <v>13</v>
      </c>
      <c r="C34" t="s">
        <v>78</v>
      </c>
      <c r="D34" t="s">
        <v>83</v>
      </c>
      <c r="E34" t="s">
        <v>16</v>
      </c>
      <c r="F34" t="s">
        <v>80</v>
      </c>
      <c r="G34" t="s">
        <v>84</v>
      </c>
      <c r="H34" t="s">
        <v>23</v>
      </c>
      <c r="I34">
        <v>-75.514169805500003</v>
      </c>
      <c r="J34">
        <v>5.76341111153</v>
      </c>
      <c r="L34" t="s">
        <v>19</v>
      </c>
    </row>
    <row r="35" spans="1:12">
      <c r="A35" s="4" t="str">
        <f t="shared" si="0"/>
        <v>antioquia - abejorral</v>
      </c>
      <c r="B35" t="s">
        <v>13</v>
      </c>
      <c r="C35" t="s">
        <v>78</v>
      </c>
      <c r="D35" t="s">
        <v>85</v>
      </c>
      <c r="E35" t="s">
        <v>16</v>
      </c>
      <c r="F35" t="s">
        <v>80</v>
      </c>
      <c r="G35" t="s">
        <v>86</v>
      </c>
      <c r="H35" t="s">
        <v>23</v>
      </c>
      <c r="I35">
        <v>-75.429070918199997</v>
      </c>
      <c r="J35">
        <v>5.7821878371000004</v>
      </c>
      <c r="L35" t="s">
        <v>19</v>
      </c>
    </row>
    <row r="36" spans="1:12">
      <c r="A36" s="4" t="str">
        <f t="shared" si="0"/>
        <v>antioquia - abriaquí</v>
      </c>
      <c r="B36" t="s">
        <v>13</v>
      </c>
      <c r="C36" t="s">
        <v>87</v>
      </c>
      <c r="D36" t="s">
        <v>88</v>
      </c>
      <c r="E36" t="s">
        <v>16</v>
      </c>
      <c r="F36" t="s">
        <v>89</v>
      </c>
      <c r="G36" t="s">
        <v>89</v>
      </c>
      <c r="H36" t="s">
        <v>18</v>
      </c>
      <c r="I36">
        <v>-76.064703458500006</v>
      </c>
      <c r="J36">
        <v>6.6318064518100002</v>
      </c>
      <c r="L36" t="s">
        <v>19</v>
      </c>
    </row>
    <row r="37" spans="1:12">
      <c r="A37" s="4" t="str">
        <f t="shared" si="0"/>
        <v>antioquia - abriaquí</v>
      </c>
      <c r="B37" t="s">
        <v>13</v>
      </c>
      <c r="C37" t="s">
        <v>87</v>
      </c>
      <c r="D37" t="s">
        <v>90</v>
      </c>
      <c r="E37" t="s">
        <v>16</v>
      </c>
      <c r="F37" t="s">
        <v>89</v>
      </c>
      <c r="G37" t="s">
        <v>91</v>
      </c>
      <c r="H37" t="s">
        <v>23</v>
      </c>
      <c r="I37">
        <v>-76.089392909099999</v>
      </c>
      <c r="J37">
        <v>6.6744797181599997</v>
      </c>
      <c r="L37" t="s">
        <v>19</v>
      </c>
    </row>
    <row r="38" spans="1:12">
      <c r="A38" s="4" t="str">
        <f t="shared" si="0"/>
        <v>antioquia - alejandría</v>
      </c>
      <c r="B38" t="s">
        <v>13</v>
      </c>
      <c r="C38" t="s">
        <v>92</v>
      </c>
      <c r="D38" t="s">
        <v>93</v>
      </c>
      <c r="E38" t="s">
        <v>16</v>
      </c>
      <c r="F38" t="s">
        <v>94</v>
      </c>
      <c r="G38" t="s">
        <v>94</v>
      </c>
      <c r="H38" t="s">
        <v>18</v>
      </c>
      <c r="I38">
        <v>-75.141332900600005</v>
      </c>
      <c r="J38">
        <v>6.3760656758899996</v>
      </c>
      <c r="L38" t="s">
        <v>19</v>
      </c>
    </row>
    <row r="39" spans="1:12">
      <c r="A39" s="4" t="str">
        <f t="shared" si="0"/>
        <v>antioquia - amagá</v>
      </c>
      <c r="B39" t="s">
        <v>13</v>
      </c>
      <c r="C39" t="s">
        <v>95</v>
      </c>
      <c r="D39" t="s">
        <v>96</v>
      </c>
      <c r="E39" t="s">
        <v>16</v>
      </c>
      <c r="F39" t="s">
        <v>97</v>
      </c>
      <c r="G39" t="s">
        <v>97</v>
      </c>
      <c r="H39" t="s">
        <v>18</v>
      </c>
      <c r="I39">
        <v>-75.701946071500004</v>
      </c>
      <c r="J39">
        <v>6.03880857536</v>
      </c>
      <c r="L39" t="s">
        <v>19</v>
      </c>
    </row>
    <row r="40" spans="1:12">
      <c r="A40" s="4" t="str">
        <f t="shared" si="0"/>
        <v>antioquia - amagá</v>
      </c>
      <c r="B40" t="s">
        <v>13</v>
      </c>
      <c r="C40" t="s">
        <v>95</v>
      </c>
      <c r="D40" t="s">
        <v>98</v>
      </c>
      <c r="E40" t="s">
        <v>16</v>
      </c>
      <c r="F40" t="s">
        <v>97</v>
      </c>
      <c r="G40" t="s">
        <v>99</v>
      </c>
      <c r="H40" t="s">
        <v>23</v>
      </c>
      <c r="I40">
        <v>-75.698487991099995</v>
      </c>
      <c r="J40">
        <v>6.0266731461500003</v>
      </c>
      <c r="L40" t="s">
        <v>19</v>
      </c>
    </row>
    <row r="41" spans="1:12">
      <c r="A41" s="4" t="str">
        <f t="shared" si="0"/>
        <v>antioquia - amagá</v>
      </c>
      <c r="B41" t="s">
        <v>13</v>
      </c>
      <c r="C41" t="s">
        <v>95</v>
      </c>
      <c r="D41" t="s">
        <v>100</v>
      </c>
      <c r="E41" t="s">
        <v>16</v>
      </c>
      <c r="F41" t="s">
        <v>97</v>
      </c>
      <c r="G41" t="s">
        <v>101</v>
      </c>
      <c r="H41" t="s">
        <v>23</v>
      </c>
      <c r="I41">
        <v>-75.699651125700001</v>
      </c>
      <c r="J41">
        <v>6.0688919167300002</v>
      </c>
      <c r="L41" t="s">
        <v>19</v>
      </c>
    </row>
    <row r="42" spans="1:12">
      <c r="A42" s="4" t="str">
        <f t="shared" si="0"/>
        <v>antioquia - amagá</v>
      </c>
      <c r="B42" t="s">
        <v>13</v>
      </c>
      <c r="C42" t="s">
        <v>95</v>
      </c>
      <c r="D42" t="s">
        <v>102</v>
      </c>
      <c r="E42" t="s">
        <v>16</v>
      </c>
      <c r="F42" t="s">
        <v>97</v>
      </c>
      <c r="G42" t="s">
        <v>103</v>
      </c>
      <c r="H42" t="s">
        <v>23</v>
      </c>
      <c r="I42">
        <v>-75.709274313199998</v>
      </c>
      <c r="J42">
        <v>6.0633869920199999</v>
      </c>
      <c r="L42" t="s">
        <v>19</v>
      </c>
    </row>
    <row r="43" spans="1:12">
      <c r="A43" s="4" t="str">
        <f t="shared" si="0"/>
        <v>antioquia - amagá</v>
      </c>
      <c r="B43" t="s">
        <v>13</v>
      </c>
      <c r="C43" t="s">
        <v>95</v>
      </c>
      <c r="D43" t="s">
        <v>104</v>
      </c>
      <c r="E43" t="s">
        <v>16</v>
      </c>
      <c r="F43" t="s">
        <v>97</v>
      </c>
      <c r="G43" t="s">
        <v>105</v>
      </c>
      <c r="H43" t="s">
        <v>23</v>
      </c>
      <c r="I43">
        <v>-75.706870089899994</v>
      </c>
      <c r="J43">
        <v>6.0573675633599997</v>
      </c>
      <c r="L43" t="s">
        <v>19</v>
      </c>
    </row>
    <row r="44" spans="1:12">
      <c r="A44" s="4" t="str">
        <f t="shared" si="0"/>
        <v>antioquia - amagá</v>
      </c>
      <c r="B44" t="s">
        <v>13</v>
      </c>
      <c r="C44" t="s">
        <v>95</v>
      </c>
      <c r="D44" t="s">
        <v>106</v>
      </c>
      <c r="E44" t="s">
        <v>16</v>
      </c>
      <c r="F44" t="s">
        <v>97</v>
      </c>
      <c r="G44" t="s">
        <v>107</v>
      </c>
      <c r="H44" t="s">
        <v>23</v>
      </c>
      <c r="I44">
        <v>-75.693460235000003</v>
      </c>
      <c r="J44">
        <v>6.0499917628100004</v>
      </c>
      <c r="L44" t="s">
        <v>19</v>
      </c>
    </row>
    <row r="45" spans="1:12">
      <c r="A45" s="4" t="str">
        <f t="shared" si="0"/>
        <v>antioquia - amagá</v>
      </c>
      <c r="B45" t="s">
        <v>13</v>
      </c>
      <c r="C45" t="s">
        <v>95</v>
      </c>
      <c r="D45" t="s">
        <v>108</v>
      </c>
      <c r="E45" t="s">
        <v>16</v>
      </c>
      <c r="F45" t="s">
        <v>97</v>
      </c>
      <c r="G45" t="s">
        <v>109</v>
      </c>
      <c r="H45" t="s">
        <v>23</v>
      </c>
      <c r="I45">
        <v>-75.7011447836</v>
      </c>
      <c r="J45">
        <v>6.0775727783600004</v>
      </c>
      <c r="L45" t="s">
        <v>19</v>
      </c>
    </row>
    <row r="46" spans="1:12">
      <c r="A46" s="4" t="str">
        <f t="shared" si="0"/>
        <v>antioquia - amagá</v>
      </c>
      <c r="B46" t="s">
        <v>13</v>
      </c>
      <c r="C46" t="s">
        <v>95</v>
      </c>
      <c r="D46" t="s">
        <v>110</v>
      </c>
      <c r="E46" t="s">
        <v>16</v>
      </c>
      <c r="F46" t="s">
        <v>97</v>
      </c>
      <c r="G46" t="s">
        <v>111</v>
      </c>
      <c r="H46" t="s">
        <v>23</v>
      </c>
      <c r="I46">
        <v>-75.703106197799997</v>
      </c>
      <c r="J46">
        <v>6.0272910928099996</v>
      </c>
      <c r="L46" t="s">
        <v>19</v>
      </c>
    </row>
    <row r="47" spans="1:12">
      <c r="A47" s="4" t="str">
        <f t="shared" si="0"/>
        <v>antioquia - amagá</v>
      </c>
      <c r="B47" t="s">
        <v>13</v>
      </c>
      <c r="C47" t="s">
        <v>95</v>
      </c>
      <c r="D47" t="s">
        <v>112</v>
      </c>
      <c r="E47" t="s">
        <v>16</v>
      </c>
      <c r="F47" t="s">
        <v>97</v>
      </c>
      <c r="G47" t="s">
        <v>113</v>
      </c>
      <c r="H47" t="s">
        <v>23</v>
      </c>
      <c r="I47">
        <v>-75.693925428200004</v>
      </c>
      <c r="J47">
        <v>6.0550061999800002</v>
      </c>
      <c r="L47" t="s">
        <v>19</v>
      </c>
    </row>
    <row r="48" spans="1:12">
      <c r="A48" s="4" t="str">
        <f t="shared" si="0"/>
        <v>antioquia - amalfi</v>
      </c>
      <c r="B48" t="s">
        <v>13</v>
      </c>
      <c r="C48" t="s">
        <v>114</v>
      </c>
      <c r="D48" t="s">
        <v>115</v>
      </c>
      <c r="E48" t="s">
        <v>16</v>
      </c>
      <c r="F48" t="s">
        <v>116</v>
      </c>
      <c r="G48" t="s">
        <v>116</v>
      </c>
      <c r="H48" t="s">
        <v>18</v>
      </c>
      <c r="I48">
        <v>-75.082524278700006</v>
      </c>
      <c r="J48">
        <v>6.9123047263800004</v>
      </c>
      <c r="L48" t="s">
        <v>19</v>
      </c>
    </row>
    <row r="49" spans="1:12">
      <c r="A49" s="4" t="str">
        <f t="shared" si="0"/>
        <v>antioquia - amalfi</v>
      </c>
      <c r="B49" t="s">
        <v>13</v>
      </c>
      <c r="C49" t="s">
        <v>114</v>
      </c>
      <c r="D49" t="s">
        <v>117</v>
      </c>
      <c r="E49" t="s">
        <v>16</v>
      </c>
      <c r="F49" t="s">
        <v>116</v>
      </c>
      <c r="G49" t="s">
        <v>118</v>
      </c>
      <c r="H49" t="s">
        <v>23</v>
      </c>
      <c r="I49">
        <v>-74.926449730000002</v>
      </c>
      <c r="J49">
        <v>6.8016779289900002</v>
      </c>
      <c r="L49" t="s">
        <v>19</v>
      </c>
    </row>
    <row r="50" spans="1:12">
      <c r="A50" s="4" t="str">
        <f t="shared" si="0"/>
        <v>antioquia - andes</v>
      </c>
      <c r="B50" t="s">
        <v>13</v>
      </c>
      <c r="C50" t="s">
        <v>119</v>
      </c>
      <c r="D50" t="s">
        <v>120</v>
      </c>
      <c r="E50" t="s">
        <v>16</v>
      </c>
      <c r="F50" t="s">
        <v>121</v>
      </c>
      <c r="G50" t="s">
        <v>121</v>
      </c>
      <c r="H50" t="s">
        <v>18</v>
      </c>
      <c r="I50">
        <v>-75.878791887299997</v>
      </c>
      <c r="J50">
        <v>5.6567748524799999</v>
      </c>
      <c r="L50" t="s">
        <v>19</v>
      </c>
    </row>
    <row r="51" spans="1:12">
      <c r="A51" s="4" t="str">
        <f t="shared" si="0"/>
        <v>antioquia - andes</v>
      </c>
      <c r="B51" t="s">
        <v>13</v>
      </c>
      <c r="C51" t="s">
        <v>119</v>
      </c>
      <c r="D51" t="s">
        <v>122</v>
      </c>
      <c r="E51" t="s">
        <v>16</v>
      </c>
      <c r="F51" t="s">
        <v>121</v>
      </c>
      <c r="G51" t="s">
        <v>123</v>
      </c>
      <c r="H51" t="s">
        <v>23</v>
      </c>
      <c r="I51">
        <v>-75.835555690299998</v>
      </c>
      <c r="J51">
        <v>5.6828546225399998</v>
      </c>
      <c r="L51" t="s">
        <v>19</v>
      </c>
    </row>
    <row r="52" spans="1:12">
      <c r="A52" s="4" t="str">
        <f t="shared" si="0"/>
        <v>antioquia - andes</v>
      </c>
      <c r="B52" t="s">
        <v>13</v>
      </c>
      <c r="C52" t="s">
        <v>119</v>
      </c>
      <c r="D52" t="s">
        <v>124</v>
      </c>
      <c r="E52" t="s">
        <v>16</v>
      </c>
      <c r="F52" t="s">
        <v>121</v>
      </c>
      <c r="G52" t="s">
        <v>125</v>
      </c>
      <c r="H52" t="s">
        <v>23</v>
      </c>
      <c r="I52">
        <v>-75.870355280699997</v>
      </c>
      <c r="J52">
        <v>5.7360894469700003</v>
      </c>
      <c r="L52" t="s">
        <v>19</v>
      </c>
    </row>
    <row r="53" spans="1:12">
      <c r="A53" s="4" t="str">
        <f t="shared" si="0"/>
        <v>antioquia - andes</v>
      </c>
      <c r="B53" t="s">
        <v>13</v>
      </c>
      <c r="C53" t="s">
        <v>119</v>
      </c>
      <c r="D53" t="s">
        <v>126</v>
      </c>
      <c r="E53" t="s">
        <v>16</v>
      </c>
      <c r="F53" t="s">
        <v>121</v>
      </c>
      <c r="G53" t="s">
        <v>127</v>
      </c>
      <c r="H53" t="s">
        <v>23</v>
      </c>
      <c r="I53">
        <v>-75.917337649499999</v>
      </c>
      <c r="J53">
        <v>5.6126186634200002</v>
      </c>
      <c r="L53" t="s">
        <v>19</v>
      </c>
    </row>
    <row r="54" spans="1:12">
      <c r="A54" s="4" t="str">
        <f t="shared" si="0"/>
        <v>antioquia - andes</v>
      </c>
      <c r="B54" t="s">
        <v>13</v>
      </c>
      <c r="C54" t="s">
        <v>119</v>
      </c>
      <c r="D54" t="s">
        <v>128</v>
      </c>
      <c r="E54" t="s">
        <v>16</v>
      </c>
      <c r="F54" t="s">
        <v>121</v>
      </c>
      <c r="G54" t="s">
        <v>129</v>
      </c>
      <c r="H54" t="s">
        <v>23</v>
      </c>
      <c r="I54">
        <v>-75.965055058499999</v>
      </c>
      <c r="J54">
        <v>5.7009290459399997</v>
      </c>
      <c r="L54" t="s">
        <v>19</v>
      </c>
    </row>
    <row r="55" spans="1:12">
      <c r="A55" s="4" t="str">
        <f t="shared" si="0"/>
        <v>antioquia - andes</v>
      </c>
      <c r="B55" t="s">
        <v>13</v>
      </c>
      <c r="C55" t="s">
        <v>119</v>
      </c>
      <c r="D55" t="s">
        <v>130</v>
      </c>
      <c r="E55" t="s">
        <v>16</v>
      </c>
      <c r="F55" t="s">
        <v>121</v>
      </c>
      <c r="G55" t="s">
        <v>131</v>
      </c>
      <c r="H55" t="s">
        <v>23</v>
      </c>
      <c r="I55">
        <v>-75.899903879799993</v>
      </c>
      <c r="J55">
        <v>5.5638512194600001</v>
      </c>
      <c r="L55" t="s">
        <v>19</v>
      </c>
    </row>
    <row r="56" spans="1:12">
      <c r="A56" s="4" t="str">
        <f t="shared" si="0"/>
        <v>antioquia - andes</v>
      </c>
      <c r="B56" t="s">
        <v>13</v>
      </c>
      <c r="C56" t="s">
        <v>119</v>
      </c>
      <c r="D56" t="s">
        <v>132</v>
      </c>
      <c r="E56" t="s">
        <v>16</v>
      </c>
      <c r="F56" t="s">
        <v>121</v>
      </c>
      <c r="G56" t="s">
        <v>133</v>
      </c>
      <c r="H56" t="s">
        <v>23</v>
      </c>
      <c r="I56">
        <v>-75.853417816199993</v>
      </c>
      <c r="J56">
        <v>5.63761512544</v>
      </c>
      <c r="L56" t="s">
        <v>19</v>
      </c>
    </row>
    <row r="57" spans="1:12">
      <c r="A57" s="4" t="str">
        <f t="shared" si="0"/>
        <v>antioquia - andes</v>
      </c>
      <c r="B57" t="s">
        <v>13</v>
      </c>
      <c r="C57" t="s">
        <v>119</v>
      </c>
      <c r="D57" t="s">
        <v>134</v>
      </c>
      <c r="E57" t="s">
        <v>16</v>
      </c>
      <c r="F57" t="s">
        <v>121</v>
      </c>
      <c r="G57" t="s">
        <v>135</v>
      </c>
      <c r="H57" t="s">
        <v>23</v>
      </c>
      <c r="I57">
        <v>-75.924471303999994</v>
      </c>
      <c r="J57">
        <v>5.6528480553899998</v>
      </c>
      <c r="L57" t="s">
        <v>19</v>
      </c>
    </row>
    <row r="58" spans="1:12">
      <c r="A58" s="4" t="str">
        <f t="shared" si="0"/>
        <v>antioquia - angelópolis</v>
      </c>
      <c r="B58" t="s">
        <v>13</v>
      </c>
      <c r="C58" t="s">
        <v>136</v>
      </c>
      <c r="D58" t="s">
        <v>137</v>
      </c>
      <c r="E58" t="s">
        <v>16</v>
      </c>
      <c r="F58" t="s">
        <v>138</v>
      </c>
      <c r="G58" t="s">
        <v>138</v>
      </c>
      <c r="H58" t="s">
        <v>18</v>
      </c>
      <c r="I58">
        <v>-75.711351143599998</v>
      </c>
      <c r="J58">
        <v>6.1096143683099999</v>
      </c>
      <c r="L58" t="s">
        <v>19</v>
      </c>
    </row>
    <row r="59" spans="1:12">
      <c r="A59" s="4" t="str">
        <f t="shared" si="0"/>
        <v>antioquia - angelópolis</v>
      </c>
      <c r="B59" t="s">
        <v>13</v>
      </c>
      <c r="C59" t="s">
        <v>136</v>
      </c>
      <c r="D59" t="s">
        <v>139</v>
      </c>
      <c r="E59" t="s">
        <v>16</v>
      </c>
      <c r="F59" t="s">
        <v>138</v>
      </c>
      <c r="G59" t="s">
        <v>140</v>
      </c>
      <c r="H59" t="s">
        <v>23</v>
      </c>
      <c r="I59">
        <v>-75.703416131099999</v>
      </c>
      <c r="J59">
        <v>6.08454690661</v>
      </c>
      <c r="L59" t="s">
        <v>19</v>
      </c>
    </row>
    <row r="60" spans="1:12">
      <c r="A60" s="4" t="str">
        <f t="shared" si="0"/>
        <v>antioquia - angelópolis</v>
      </c>
      <c r="B60" t="s">
        <v>13</v>
      </c>
      <c r="C60" t="s">
        <v>136</v>
      </c>
      <c r="D60" t="s">
        <v>141</v>
      </c>
      <c r="E60" t="s">
        <v>16</v>
      </c>
      <c r="F60" t="s">
        <v>138</v>
      </c>
      <c r="G60" t="s">
        <v>127</v>
      </c>
      <c r="H60" t="s">
        <v>23</v>
      </c>
      <c r="I60">
        <v>-75.709746272000004</v>
      </c>
      <c r="J60">
        <v>6.0994168621</v>
      </c>
      <c r="L60" t="s">
        <v>19</v>
      </c>
    </row>
    <row r="61" spans="1:12">
      <c r="A61" s="4" t="str">
        <f t="shared" si="0"/>
        <v>antioquia - angelópolis</v>
      </c>
      <c r="B61" t="s">
        <v>13</v>
      </c>
      <c r="C61" t="s">
        <v>136</v>
      </c>
      <c r="D61" t="s">
        <v>142</v>
      </c>
      <c r="E61" t="s">
        <v>16</v>
      </c>
      <c r="F61" t="s">
        <v>138</v>
      </c>
      <c r="G61" t="s">
        <v>143</v>
      </c>
      <c r="H61" t="s">
        <v>23</v>
      </c>
      <c r="I61">
        <v>-75.748825582099997</v>
      </c>
      <c r="J61">
        <v>6.11902694624</v>
      </c>
      <c r="L61" t="s">
        <v>19</v>
      </c>
    </row>
    <row r="62" spans="1:12">
      <c r="A62" s="4" t="str">
        <f t="shared" si="0"/>
        <v>antioquia - angostura</v>
      </c>
      <c r="B62" t="s">
        <v>13</v>
      </c>
      <c r="C62" t="s">
        <v>144</v>
      </c>
      <c r="D62" t="s">
        <v>145</v>
      </c>
      <c r="E62" t="s">
        <v>16</v>
      </c>
      <c r="F62" t="s">
        <v>146</v>
      </c>
      <c r="G62" t="s">
        <v>146</v>
      </c>
      <c r="H62" t="s">
        <v>18</v>
      </c>
      <c r="I62">
        <v>-75.335115965100002</v>
      </c>
      <c r="J62">
        <v>6.8851745913300002</v>
      </c>
      <c r="L62" t="s">
        <v>19</v>
      </c>
    </row>
    <row r="63" spans="1:12">
      <c r="A63" s="4" t="str">
        <f t="shared" si="0"/>
        <v>antioquia - angostura</v>
      </c>
      <c r="B63" t="s">
        <v>13</v>
      </c>
      <c r="C63" t="s">
        <v>144</v>
      </c>
      <c r="D63" t="s">
        <v>147</v>
      </c>
      <c r="E63" t="s">
        <v>16</v>
      </c>
      <c r="F63" t="s">
        <v>146</v>
      </c>
      <c r="G63" t="s">
        <v>148</v>
      </c>
      <c r="H63" t="s">
        <v>23</v>
      </c>
      <c r="I63">
        <v>-75.487458974000006</v>
      </c>
      <c r="J63">
        <v>6.8129749670199997</v>
      </c>
      <c r="L63" t="s">
        <v>19</v>
      </c>
    </row>
    <row r="64" spans="1:12">
      <c r="A64" s="4" t="str">
        <f t="shared" si="0"/>
        <v>antioquia - anorí</v>
      </c>
      <c r="B64" t="s">
        <v>13</v>
      </c>
      <c r="C64" t="s">
        <v>149</v>
      </c>
      <c r="D64" t="s">
        <v>150</v>
      </c>
      <c r="E64" t="s">
        <v>16</v>
      </c>
      <c r="F64" t="s">
        <v>151</v>
      </c>
      <c r="G64" t="s">
        <v>151</v>
      </c>
      <c r="H64" t="s">
        <v>18</v>
      </c>
      <c r="I64">
        <v>-75.148348424600002</v>
      </c>
      <c r="J64">
        <v>7.0747076685200003</v>
      </c>
      <c r="L64" t="s">
        <v>19</v>
      </c>
    </row>
    <row r="65" spans="1:12">
      <c r="A65" s="4" t="str">
        <f t="shared" si="0"/>
        <v>antioquia - anorí</v>
      </c>
      <c r="B65" t="s">
        <v>13</v>
      </c>
      <c r="C65" t="s">
        <v>149</v>
      </c>
      <c r="D65" t="s">
        <v>152</v>
      </c>
      <c r="E65" t="s">
        <v>16</v>
      </c>
      <c r="F65" t="s">
        <v>151</v>
      </c>
      <c r="G65" t="s">
        <v>153</v>
      </c>
      <c r="H65" t="s">
        <v>23</v>
      </c>
      <c r="I65">
        <v>-74.998853178000005</v>
      </c>
      <c r="J65">
        <v>7.3816430210000004</v>
      </c>
      <c r="L65" t="s">
        <v>19</v>
      </c>
    </row>
    <row r="66" spans="1:12">
      <c r="A66" s="4" t="str">
        <f t="shared" si="0"/>
        <v>antioquia - santa fé de antioquia</v>
      </c>
      <c r="B66" t="s">
        <v>13</v>
      </c>
      <c r="C66" t="s">
        <v>154</v>
      </c>
      <c r="D66" t="s">
        <v>155</v>
      </c>
      <c r="E66" t="s">
        <v>16</v>
      </c>
      <c r="F66" t="s">
        <v>156</v>
      </c>
      <c r="G66" t="s">
        <v>156</v>
      </c>
      <c r="H66" t="s">
        <v>18</v>
      </c>
      <c r="I66">
        <v>-75.827079071</v>
      </c>
      <c r="J66">
        <v>6.5565332963699996</v>
      </c>
      <c r="L66" t="s">
        <v>19</v>
      </c>
    </row>
    <row r="67" spans="1:12">
      <c r="A67" s="4" t="str">
        <f t="shared" ref="A67:A130" si="1">+LOWER(E67)&amp;" - "&amp;LOWER(F67)</f>
        <v>antioquia - santa fé de antioquia</v>
      </c>
      <c r="B67" t="s">
        <v>13</v>
      </c>
      <c r="C67" t="s">
        <v>154</v>
      </c>
      <c r="D67" t="s">
        <v>157</v>
      </c>
      <c r="E67" t="s">
        <v>16</v>
      </c>
      <c r="F67" t="s">
        <v>156</v>
      </c>
      <c r="G67" t="s">
        <v>158</v>
      </c>
      <c r="H67" t="s">
        <v>23</v>
      </c>
      <c r="I67">
        <v>-75.947974729600006</v>
      </c>
      <c r="J67">
        <v>6.4909189658399997</v>
      </c>
      <c r="L67" t="s">
        <v>19</v>
      </c>
    </row>
    <row r="68" spans="1:12">
      <c r="A68" s="4" t="str">
        <f t="shared" si="1"/>
        <v>antioquia - santa fé de antioquia</v>
      </c>
      <c r="B68" t="s">
        <v>13</v>
      </c>
      <c r="C68" t="s">
        <v>154</v>
      </c>
      <c r="D68" t="s">
        <v>159</v>
      </c>
      <c r="E68" t="s">
        <v>16</v>
      </c>
      <c r="F68" t="s">
        <v>156</v>
      </c>
      <c r="G68" t="s">
        <v>160</v>
      </c>
      <c r="H68" t="s">
        <v>23</v>
      </c>
      <c r="I68">
        <v>-75.909829200800004</v>
      </c>
      <c r="J68">
        <v>6.4950783006200004</v>
      </c>
      <c r="L68" t="s">
        <v>19</v>
      </c>
    </row>
    <row r="69" spans="1:12">
      <c r="A69" s="4" t="str">
        <f t="shared" si="1"/>
        <v>antioquia - santa fé de antioquia</v>
      </c>
      <c r="B69" t="s">
        <v>13</v>
      </c>
      <c r="C69" t="s">
        <v>154</v>
      </c>
      <c r="D69" t="s">
        <v>161</v>
      </c>
      <c r="E69" t="s">
        <v>16</v>
      </c>
      <c r="F69" t="s">
        <v>156</v>
      </c>
      <c r="G69" t="s">
        <v>162</v>
      </c>
      <c r="H69" t="s">
        <v>23</v>
      </c>
      <c r="I69">
        <v>-75.912359071899999</v>
      </c>
      <c r="J69">
        <v>6.46126331415</v>
      </c>
      <c r="L69" t="s">
        <v>19</v>
      </c>
    </row>
    <row r="70" spans="1:12">
      <c r="A70" s="4" t="str">
        <f t="shared" si="1"/>
        <v>antioquia - santa fé de antioquia</v>
      </c>
      <c r="B70" t="s">
        <v>13</v>
      </c>
      <c r="C70" t="s">
        <v>154</v>
      </c>
      <c r="D70" t="s">
        <v>163</v>
      </c>
      <c r="E70" t="s">
        <v>16</v>
      </c>
      <c r="F70" t="s">
        <v>156</v>
      </c>
      <c r="G70" t="s">
        <v>164</v>
      </c>
      <c r="H70" t="s">
        <v>23</v>
      </c>
      <c r="I70">
        <v>-75.846440891900002</v>
      </c>
      <c r="J70">
        <v>6.5604210493900004</v>
      </c>
      <c r="L70" t="s">
        <v>19</v>
      </c>
    </row>
    <row r="71" spans="1:12">
      <c r="A71" s="4" t="str">
        <f t="shared" si="1"/>
        <v>antioquia - santa fé de antioquia</v>
      </c>
      <c r="B71" t="s">
        <v>13</v>
      </c>
      <c r="C71" t="s">
        <v>154</v>
      </c>
      <c r="D71" t="s">
        <v>165</v>
      </c>
      <c r="E71" t="s">
        <v>16</v>
      </c>
      <c r="F71" t="s">
        <v>156</v>
      </c>
      <c r="G71" t="s">
        <v>166</v>
      </c>
      <c r="H71" t="s">
        <v>23</v>
      </c>
      <c r="I71">
        <v>-75.818215905100004</v>
      </c>
      <c r="J71">
        <v>6.5151860839699998</v>
      </c>
      <c r="L71" t="s">
        <v>19</v>
      </c>
    </row>
    <row r="72" spans="1:12">
      <c r="A72" s="4" t="str">
        <f t="shared" si="1"/>
        <v>antioquia - anzá</v>
      </c>
      <c r="B72" t="s">
        <v>13</v>
      </c>
      <c r="C72" t="s">
        <v>167</v>
      </c>
      <c r="D72" t="s">
        <v>168</v>
      </c>
      <c r="E72" t="s">
        <v>16</v>
      </c>
      <c r="F72" t="s">
        <v>169</v>
      </c>
      <c r="G72" t="s">
        <v>169</v>
      </c>
      <c r="H72" t="s">
        <v>18</v>
      </c>
      <c r="I72">
        <v>-75.854441582800007</v>
      </c>
      <c r="J72">
        <v>6.3026583591999996</v>
      </c>
      <c r="L72" t="s">
        <v>19</v>
      </c>
    </row>
    <row r="73" spans="1:12">
      <c r="A73" s="4" t="str">
        <f t="shared" si="1"/>
        <v>antioquia - anzá</v>
      </c>
      <c r="B73" t="s">
        <v>13</v>
      </c>
      <c r="C73" t="s">
        <v>167</v>
      </c>
      <c r="D73" t="s">
        <v>170</v>
      </c>
      <c r="E73" t="s">
        <v>16</v>
      </c>
      <c r="F73" t="s">
        <v>169</v>
      </c>
      <c r="G73" t="s">
        <v>171</v>
      </c>
      <c r="H73" t="s">
        <v>23</v>
      </c>
      <c r="I73">
        <v>-75.956132165100001</v>
      </c>
      <c r="J73">
        <v>6.30209016393</v>
      </c>
      <c r="L73" t="s">
        <v>19</v>
      </c>
    </row>
    <row r="74" spans="1:12">
      <c r="A74" s="4" t="str">
        <f t="shared" si="1"/>
        <v>antioquia - anzá</v>
      </c>
      <c r="B74" t="s">
        <v>13</v>
      </c>
      <c r="C74" t="s">
        <v>167</v>
      </c>
      <c r="D74" t="s">
        <v>172</v>
      </c>
      <c r="E74" t="s">
        <v>16</v>
      </c>
      <c r="F74" t="s">
        <v>169</v>
      </c>
      <c r="G74" t="s">
        <v>173</v>
      </c>
      <c r="H74" t="s">
        <v>23</v>
      </c>
      <c r="I74">
        <v>-75.910990954900001</v>
      </c>
      <c r="J74">
        <v>6.3267568184699998</v>
      </c>
      <c r="L74" t="s">
        <v>19</v>
      </c>
    </row>
    <row r="75" spans="1:12">
      <c r="A75" s="4" t="str">
        <f t="shared" si="1"/>
        <v>antioquia - anzá</v>
      </c>
      <c r="B75" t="s">
        <v>13</v>
      </c>
      <c r="C75" t="s">
        <v>167</v>
      </c>
      <c r="D75" t="s">
        <v>174</v>
      </c>
      <c r="E75" t="s">
        <v>16</v>
      </c>
      <c r="F75" t="s">
        <v>169</v>
      </c>
      <c r="G75" t="s">
        <v>175</v>
      </c>
      <c r="H75" t="s">
        <v>23</v>
      </c>
      <c r="I75">
        <v>-75.851409323400006</v>
      </c>
      <c r="J75">
        <v>6.3675100682399997</v>
      </c>
      <c r="L75" t="s">
        <v>19</v>
      </c>
    </row>
    <row r="76" spans="1:12">
      <c r="A76" s="4" t="str">
        <f t="shared" si="1"/>
        <v>antioquia - apartadó</v>
      </c>
      <c r="B76" t="s">
        <v>13</v>
      </c>
      <c r="C76" t="s">
        <v>176</v>
      </c>
      <c r="D76" t="s">
        <v>177</v>
      </c>
      <c r="E76" t="s">
        <v>16</v>
      </c>
      <c r="F76" t="s">
        <v>178</v>
      </c>
      <c r="G76" t="s">
        <v>178</v>
      </c>
      <c r="H76" t="s">
        <v>18</v>
      </c>
      <c r="I76">
        <v>-76.625960653700005</v>
      </c>
      <c r="J76">
        <v>7.8834174057900004</v>
      </c>
      <c r="L76" t="s">
        <v>19</v>
      </c>
    </row>
    <row r="77" spans="1:12">
      <c r="A77" s="4" t="str">
        <f t="shared" si="1"/>
        <v>antioquia - apartadó</v>
      </c>
      <c r="B77" t="s">
        <v>13</v>
      </c>
      <c r="C77" t="s">
        <v>176</v>
      </c>
      <c r="D77" t="s">
        <v>179</v>
      </c>
      <c r="E77" t="s">
        <v>16</v>
      </c>
      <c r="F77" t="s">
        <v>178</v>
      </c>
      <c r="G77" t="s">
        <v>180</v>
      </c>
      <c r="H77" t="s">
        <v>23</v>
      </c>
      <c r="I77">
        <v>-76.562444727400006</v>
      </c>
      <c r="J77">
        <v>7.8838030683599998</v>
      </c>
      <c r="L77" t="s">
        <v>19</v>
      </c>
    </row>
    <row r="78" spans="1:12">
      <c r="A78" s="4" t="str">
        <f t="shared" si="1"/>
        <v>antioquia - apartadó</v>
      </c>
      <c r="B78" t="s">
        <v>13</v>
      </c>
      <c r="C78" t="s">
        <v>176</v>
      </c>
      <c r="D78" t="s">
        <v>181</v>
      </c>
      <c r="E78" t="s">
        <v>16</v>
      </c>
      <c r="F78" t="s">
        <v>178</v>
      </c>
      <c r="G78" t="s">
        <v>182</v>
      </c>
      <c r="H78" t="s">
        <v>23</v>
      </c>
      <c r="I78">
        <v>-76.668837460899994</v>
      </c>
      <c r="J78">
        <v>7.8645650166600003</v>
      </c>
      <c r="L78" t="s">
        <v>19</v>
      </c>
    </row>
    <row r="79" spans="1:12">
      <c r="A79" s="4" t="str">
        <f t="shared" si="1"/>
        <v>antioquia - apartadó</v>
      </c>
      <c r="B79" t="s">
        <v>13</v>
      </c>
      <c r="C79" t="s">
        <v>176</v>
      </c>
      <c r="D79" t="s">
        <v>183</v>
      </c>
      <c r="E79" t="s">
        <v>16</v>
      </c>
      <c r="F79" t="s">
        <v>178</v>
      </c>
      <c r="G79" t="s">
        <v>184</v>
      </c>
      <c r="H79" t="s">
        <v>23</v>
      </c>
      <c r="I79">
        <v>-76.648965043600001</v>
      </c>
      <c r="J79">
        <v>7.8237364297900003</v>
      </c>
      <c r="L79" t="s">
        <v>19</v>
      </c>
    </row>
    <row r="80" spans="1:12">
      <c r="A80" s="4" t="str">
        <f t="shared" si="1"/>
        <v>antioquia - apartadó</v>
      </c>
      <c r="B80" t="s">
        <v>13</v>
      </c>
      <c r="C80" t="s">
        <v>176</v>
      </c>
      <c r="D80" t="s">
        <v>185</v>
      </c>
      <c r="E80" t="s">
        <v>16</v>
      </c>
      <c r="F80" t="s">
        <v>178</v>
      </c>
      <c r="G80" t="s">
        <v>186</v>
      </c>
      <c r="H80" t="s">
        <v>23</v>
      </c>
      <c r="I80">
        <v>-76.713230006000003</v>
      </c>
      <c r="J80">
        <v>7.8193207439999997</v>
      </c>
      <c r="L80" t="s">
        <v>19</v>
      </c>
    </row>
    <row r="81" spans="1:12">
      <c r="A81" s="4" t="str">
        <f t="shared" si="1"/>
        <v>antioquia - apartadó</v>
      </c>
      <c r="B81" t="s">
        <v>13</v>
      </c>
      <c r="C81" t="s">
        <v>176</v>
      </c>
      <c r="D81" t="s">
        <v>187</v>
      </c>
      <c r="E81" t="s">
        <v>16</v>
      </c>
      <c r="F81" t="s">
        <v>178</v>
      </c>
      <c r="G81" t="s">
        <v>188</v>
      </c>
      <c r="H81" t="s">
        <v>23</v>
      </c>
      <c r="I81">
        <v>-76.658387318899997</v>
      </c>
      <c r="J81">
        <v>7.7900847943800002</v>
      </c>
      <c r="L81" t="s">
        <v>19</v>
      </c>
    </row>
    <row r="82" spans="1:12">
      <c r="A82" s="4" t="str">
        <f t="shared" si="1"/>
        <v>antioquia - apartadó</v>
      </c>
      <c r="B82" t="s">
        <v>13</v>
      </c>
      <c r="C82" t="s">
        <v>176</v>
      </c>
      <c r="D82" t="s">
        <v>189</v>
      </c>
      <c r="E82" t="s">
        <v>16</v>
      </c>
      <c r="F82" t="s">
        <v>178</v>
      </c>
      <c r="G82" t="s">
        <v>190</v>
      </c>
      <c r="H82" t="s">
        <v>23</v>
      </c>
      <c r="I82">
        <v>-76.653855764599996</v>
      </c>
      <c r="J82">
        <v>7.7994332767200003</v>
      </c>
      <c r="L82" t="s">
        <v>19</v>
      </c>
    </row>
    <row r="83" spans="1:12">
      <c r="A83" s="4" t="str">
        <f t="shared" si="1"/>
        <v>antioquia - apartadó</v>
      </c>
      <c r="B83" t="s">
        <v>13</v>
      </c>
      <c r="C83" t="s">
        <v>176</v>
      </c>
      <c r="D83" t="s">
        <v>191</v>
      </c>
      <c r="E83" t="s">
        <v>16</v>
      </c>
      <c r="F83" t="s">
        <v>178</v>
      </c>
      <c r="G83" t="s">
        <v>192</v>
      </c>
      <c r="H83" t="s">
        <v>23</v>
      </c>
      <c r="I83">
        <v>-76.625299986499996</v>
      </c>
      <c r="J83">
        <v>7.9100590992499997</v>
      </c>
      <c r="L83" t="s">
        <v>19</v>
      </c>
    </row>
    <row r="84" spans="1:12">
      <c r="A84" s="4" t="str">
        <f t="shared" si="1"/>
        <v>antioquia - apartadó</v>
      </c>
      <c r="B84" t="s">
        <v>13</v>
      </c>
      <c r="C84" t="s">
        <v>176</v>
      </c>
      <c r="D84" t="s">
        <v>193</v>
      </c>
      <c r="E84" t="s">
        <v>16</v>
      </c>
      <c r="F84" t="s">
        <v>178</v>
      </c>
      <c r="G84" t="s">
        <v>194</v>
      </c>
      <c r="H84" t="s">
        <v>23</v>
      </c>
      <c r="I84">
        <v>-76.648745963400003</v>
      </c>
      <c r="J84">
        <v>7.87770732234</v>
      </c>
      <c r="L84" t="s">
        <v>19</v>
      </c>
    </row>
    <row r="85" spans="1:12">
      <c r="A85" s="4" t="str">
        <f t="shared" si="1"/>
        <v>antioquia - apartadó</v>
      </c>
      <c r="B85" t="s">
        <v>13</v>
      </c>
      <c r="C85" t="s">
        <v>176</v>
      </c>
      <c r="D85" t="s">
        <v>195</v>
      </c>
      <c r="E85" t="s">
        <v>16</v>
      </c>
      <c r="F85" t="s">
        <v>178</v>
      </c>
      <c r="G85" t="s">
        <v>196</v>
      </c>
      <c r="H85" t="s">
        <v>23</v>
      </c>
      <c r="I85">
        <v>-76.737082534099997</v>
      </c>
      <c r="J85">
        <v>7.9056402345099999</v>
      </c>
      <c r="L85" t="s">
        <v>19</v>
      </c>
    </row>
    <row r="86" spans="1:12">
      <c r="A86" s="4" t="str">
        <f t="shared" si="1"/>
        <v>antioquia - apartadó</v>
      </c>
      <c r="B86" t="s">
        <v>13</v>
      </c>
      <c r="C86" t="s">
        <v>176</v>
      </c>
      <c r="D86" t="s">
        <v>197</v>
      </c>
      <c r="E86" t="s">
        <v>16</v>
      </c>
      <c r="F86" t="s">
        <v>178</v>
      </c>
      <c r="G86" t="s">
        <v>198</v>
      </c>
      <c r="H86" t="s">
        <v>23</v>
      </c>
      <c r="I86">
        <v>-76.643607247099993</v>
      </c>
      <c r="J86">
        <v>7.8239863055200001</v>
      </c>
      <c r="L86" t="s">
        <v>19</v>
      </c>
    </row>
    <row r="87" spans="1:12">
      <c r="A87" s="4" t="str">
        <f t="shared" si="1"/>
        <v>antioquia - apartadó</v>
      </c>
      <c r="B87" t="s">
        <v>13</v>
      </c>
      <c r="C87" t="s">
        <v>176</v>
      </c>
      <c r="D87" t="s">
        <v>199</v>
      </c>
      <c r="E87" t="s">
        <v>16</v>
      </c>
      <c r="F87" t="s">
        <v>178</v>
      </c>
      <c r="G87" t="s">
        <v>200</v>
      </c>
      <c r="H87" t="s">
        <v>23</v>
      </c>
      <c r="I87">
        <v>-76.714701971500006</v>
      </c>
      <c r="J87">
        <v>7.8978652617699998</v>
      </c>
      <c r="L87" t="s">
        <v>19</v>
      </c>
    </row>
    <row r="88" spans="1:12">
      <c r="A88" s="4" t="str">
        <f t="shared" si="1"/>
        <v>antioquia - arboletes</v>
      </c>
      <c r="B88" t="s">
        <v>13</v>
      </c>
      <c r="C88" t="s">
        <v>201</v>
      </c>
      <c r="D88" t="s">
        <v>202</v>
      </c>
      <c r="E88" t="s">
        <v>16</v>
      </c>
      <c r="F88" t="s">
        <v>203</v>
      </c>
      <c r="G88" t="s">
        <v>203</v>
      </c>
      <c r="H88" t="s">
        <v>18</v>
      </c>
      <c r="I88">
        <v>-76.427056798099997</v>
      </c>
      <c r="J88">
        <v>8.8505677343099993</v>
      </c>
      <c r="L88" t="s">
        <v>19</v>
      </c>
    </row>
    <row r="89" spans="1:12">
      <c r="A89" s="4" t="str">
        <f t="shared" si="1"/>
        <v>antioquia - arboletes</v>
      </c>
      <c r="B89" t="s">
        <v>13</v>
      </c>
      <c r="C89" t="s">
        <v>201</v>
      </c>
      <c r="D89" t="s">
        <v>204</v>
      </c>
      <c r="E89" t="s">
        <v>16</v>
      </c>
      <c r="F89" t="s">
        <v>203</v>
      </c>
      <c r="G89" t="s">
        <v>123</v>
      </c>
      <c r="H89" t="s">
        <v>23</v>
      </c>
      <c r="I89">
        <v>-76.282647519400001</v>
      </c>
      <c r="J89">
        <v>8.6112457964600004</v>
      </c>
      <c r="L89" t="s">
        <v>19</v>
      </c>
    </row>
    <row r="90" spans="1:12">
      <c r="A90" s="4" t="str">
        <f t="shared" si="1"/>
        <v>antioquia - arboletes</v>
      </c>
      <c r="B90" t="s">
        <v>13</v>
      </c>
      <c r="C90" t="s">
        <v>201</v>
      </c>
      <c r="D90" t="s">
        <v>205</v>
      </c>
      <c r="E90" t="s">
        <v>16</v>
      </c>
      <c r="F90" t="s">
        <v>203</v>
      </c>
      <c r="G90" t="s">
        <v>206</v>
      </c>
      <c r="H90" t="s">
        <v>23</v>
      </c>
      <c r="I90">
        <v>-76.381799063700001</v>
      </c>
      <c r="J90">
        <v>8.6164193308900003</v>
      </c>
      <c r="L90" t="s">
        <v>19</v>
      </c>
    </row>
    <row r="91" spans="1:12">
      <c r="A91" s="4" t="str">
        <f t="shared" si="1"/>
        <v>antioquia - arboletes</v>
      </c>
      <c r="B91" t="s">
        <v>13</v>
      </c>
      <c r="C91" t="s">
        <v>201</v>
      </c>
      <c r="D91" t="s">
        <v>207</v>
      </c>
      <c r="E91" t="s">
        <v>16</v>
      </c>
      <c r="F91" t="s">
        <v>203</v>
      </c>
      <c r="G91" t="s">
        <v>208</v>
      </c>
      <c r="H91" t="s">
        <v>23</v>
      </c>
      <c r="I91">
        <v>-76.333452737200005</v>
      </c>
      <c r="J91">
        <v>8.5292877356400005</v>
      </c>
      <c r="L91" t="s">
        <v>19</v>
      </c>
    </row>
    <row r="92" spans="1:12">
      <c r="A92" s="4" t="str">
        <f t="shared" si="1"/>
        <v>antioquia - arboletes</v>
      </c>
      <c r="B92" t="s">
        <v>13</v>
      </c>
      <c r="C92" t="s">
        <v>201</v>
      </c>
      <c r="D92" t="s">
        <v>209</v>
      </c>
      <c r="E92" t="s">
        <v>16</v>
      </c>
      <c r="F92" t="s">
        <v>203</v>
      </c>
      <c r="G92" t="s">
        <v>210</v>
      </c>
      <c r="H92" t="s">
        <v>23</v>
      </c>
      <c r="I92">
        <v>-76.476478693100006</v>
      </c>
      <c r="J92">
        <v>8.6162773261400005</v>
      </c>
      <c r="L92" t="s">
        <v>19</v>
      </c>
    </row>
    <row r="93" spans="1:12">
      <c r="A93" s="4" t="str">
        <f t="shared" si="1"/>
        <v>antioquia - arboletes</v>
      </c>
      <c r="B93" t="s">
        <v>13</v>
      </c>
      <c r="C93" t="s">
        <v>201</v>
      </c>
      <c r="D93" t="s">
        <v>211</v>
      </c>
      <c r="E93" t="s">
        <v>16</v>
      </c>
      <c r="F93" t="s">
        <v>203</v>
      </c>
      <c r="G93" t="s">
        <v>212</v>
      </c>
      <c r="H93" t="s">
        <v>23</v>
      </c>
      <c r="I93">
        <v>-76.508926687599995</v>
      </c>
      <c r="J93">
        <v>8.6247764662600002</v>
      </c>
      <c r="L93" t="s">
        <v>19</v>
      </c>
    </row>
    <row r="94" spans="1:12">
      <c r="A94" s="4" t="str">
        <f t="shared" si="1"/>
        <v>antioquia - arboletes</v>
      </c>
      <c r="B94" t="s">
        <v>13</v>
      </c>
      <c r="C94" t="s">
        <v>201</v>
      </c>
      <c r="D94" t="s">
        <v>213</v>
      </c>
      <c r="E94" t="s">
        <v>16</v>
      </c>
      <c r="F94" t="s">
        <v>203</v>
      </c>
      <c r="G94" t="s">
        <v>214</v>
      </c>
      <c r="H94" t="s">
        <v>23</v>
      </c>
      <c r="I94">
        <v>-76.4404874624</v>
      </c>
      <c r="J94">
        <v>8.5809223810600006</v>
      </c>
      <c r="L94" t="s">
        <v>19</v>
      </c>
    </row>
    <row r="95" spans="1:12">
      <c r="A95" s="4" t="str">
        <f t="shared" si="1"/>
        <v>antioquia - arboletes</v>
      </c>
      <c r="B95" t="s">
        <v>13</v>
      </c>
      <c r="C95" t="s">
        <v>201</v>
      </c>
      <c r="D95" t="s">
        <v>215</v>
      </c>
      <c r="E95" t="s">
        <v>16</v>
      </c>
      <c r="F95" t="s">
        <v>203</v>
      </c>
      <c r="G95" t="s">
        <v>216</v>
      </c>
      <c r="H95" t="s">
        <v>23</v>
      </c>
      <c r="I95">
        <v>-76.450232051200004</v>
      </c>
      <c r="J95">
        <v>8.6565268629199998</v>
      </c>
      <c r="L95" t="s">
        <v>19</v>
      </c>
    </row>
    <row r="96" spans="1:12">
      <c r="A96" s="4" t="str">
        <f t="shared" si="1"/>
        <v>antioquia - arboletes</v>
      </c>
      <c r="B96" t="s">
        <v>13</v>
      </c>
      <c r="C96" t="s">
        <v>201</v>
      </c>
      <c r="D96" t="s">
        <v>217</v>
      </c>
      <c r="E96" t="s">
        <v>16</v>
      </c>
      <c r="F96" t="s">
        <v>203</v>
      </c>
      <c r="G96" t="s">
        <v>218</v>
      </c>
      <c r="H96" t="s">
        <v>23</v>
      </c>
      <c r="I96">
        <v>-76.384535467700005</v>
      </c>
      <c r="J96">
        <v>8.4867363364100008</v>
      </c>
      <c r="L96" t="s">
        <v>19</v>
      </c>
    </row>
    <row r="97" spans="1:13">
      <c r="A97" s="4" t="str">
        <f t="shared" si="1"/>
        <v>antioquia - argelia</v>
      </c>
      <c r="B97" t="s">
        <v>13</v>
      </c>
      <c r="C97" t="s">
        <v>219</v>
      </c>
      <c r="D97" t="s">
        <v>220</v>
      </c>
      <c r="E97" t="s">
        <v>16</v>
      </c>
      <c r="F97" t="s">
        <v>221</v>
      </c>
      <c r="G97" t="s">
        <v>221</v>
      </c>
      <c r="H97" t="s">
        <v>18</v>
      </c>
      <c r="I97">
        <v>-75.141741456299997</v>
      </c>
      <c r="J97">
        <v>5.7306718788</v>
      </c>
      <c r="L97" t="s">
        <v>19</v>
      </c>
    </row>
    <row r="98" spans="1:13">
      <c r="A98" s="4" t="str">
        <f t="shared" si="1"/>
        <v>antioquia - armenia</v>
      </c>
      <c r="B98" t="s">
        <v>13</v>
      </c>
      <c r="C98" t="s">
        <v>222</v>
      </c>
      <c r="D98" t="s">
        <v>223</v>
      </c>
      <c r="E98" t="s">
        <v>16</v>
      </c>
      <c r="F98" t="s">
        <v>224</v>
      </c>
      <c r="G98" t="s">
        <v>224</v>
      </c>
      <c r="H98" t="s">
        <v>18</v>
      </c>
      <c r="I98">
        <v>-75.786837827799999</v>
      </c>
      <c r="J98">
        <v>6.1558187291499999</v>
      </c>
      <c r="L98" t="s">
        <v>19</v>
      </c>
    </row>
    <row r="99" spans="1:13">
      <c r="A99" s="4" t="str">
        <f t="shared" si="1"/>
        <v>antioquia - armenia</v>
      </c>
      <c r="B99" t="s">
        <v>13</v>
      </c>
      <c r="C99" t="s">
        <v>222</v>
      </c>
      <c r="D99" t="s">
        <v>225</v>
      </c>
      <c r="E99" t="s">
        <v>16</v>
      </c>
      <c r="F99" t="s">
        <v>224</v>
      </c>
      <c r="G99" t="s">
        <v>226</v>
      </c>
      <c r="H99" t="s">
        <v>23</v>
      </c>
      <c r="I99">
        <v>-75.806651290900007</v>
      </c>
      <c r="J99">
        <v>6.1465857989000003</v>
      </c>
      <c r="L99" t="s">
        <v>19</v>
      </c>
    </row>
    <row r="100" spans="1:13">
      <c r="A100" s="4" t="str">
        <f t="shared" si="1"/>
        <v>antioquia - armenia</v>
      </c>
      <c r="B100" t="s">
        <v>13</v>
      </c>
      <c r="C100" t="s">
        <v>222</v>
      </c>
      <c r="D100" t="s">
        <v>227</v>
      </c>
      <c r="E100" t="s">
        <v>16</v>
      </c>
      <c r="F100" t="s">
        <v>224</v>
      </c>
      <c r="G100" t="s">
        <v>228</v>
      </c>
      <c r="H100" t="s">
        <v>23</v>
      </c>
      <c r="I100">
        <v>-75.785122056199995</v>
      </c>
      <c r="J100">
        <v>6.1461763501600002</v>
      </c>
      <c r="L100" t="s">
        <v>19</v>
      </c>
    </row>
    <row r="101" spans="1:13">
      <c r="A101" s="4" t="str">
        <f t="shared" si="1"/>
        <v>antioquia - armenia</v>
      </c>
      <c r="B101" t="s">
        <v>13</v>
      </c>
      <c r="C101" t="s">
        <v>222</v>
      </c>
      <c r="D101" t="s">
        <v>229</v>
      </c>
      <c r="E101" t="s">
        <v>16</v>
      </c>
      <c r="F101" t="s">
        <v>224</v>
      </c>
      <c r="G101" t="s">
        <v>230</v>
      </c>
      <c r="H101" t="s">
        <v>23</v>
      </c>
      <c r="I101">
        <v>-75.811939335999995</v>
      </c>
      <c r="J101">
        <v>6.1426164288100003</v>
      </c>
      <c r="L101" t="s">
        <v>19</v>
      </c>
    </row>
    <row r="102" spans="1:13">
      <c r="A102" s="4" t="str">
        <f t="shared" si="1"/>
        <v>antioquia - armenia</v>
      </c>
      <c r="B102" t="s">
        <v>13</v>
      </c>
      <c r="C102" t="s">
        <v>222</v>
      </c>
      <c r="D102" t="s">
        <v>231</v>
      </c>
      <c r="E102" t="s">
        <v>16</v>
      </c>
      <c r="F102" t="s">
        <v>224</v>
      </c>
      <c r="G102" t="s">
        <v>232</v>
      </c>
      <c r="H102" t="s">
        <v>23</v>
      </c>
      <c r="I102">
        <v>-75.806715377499998</v>
      </c>
      <c r="J102">
        <v>6.1595319228600003</v>
      </c>
      <c r="L102" t="s">
        <v>19</v>
      </c>
    </row>
    <row r="103" spans="1:13">
      <c r="A103" s="4" t="str">
        <f t="shared" si="1"/>
        <v>antioquia - barbosa</v>
      </c>
      <c r="B103" t="s">
        <v>13</v>
      </c>
      <c r="C103" t="s">
        <v>233</v>
      </c>
      <c r="D103" t="s">
        <v>234</v>
      </c>
      <c r="E103" t="s">
        <v>16</v>
      </c>
      <c r="F103" t="s">
        <v>235</v>
      </c>
      <c r="G103" t="s">
        <v>235</v>
      </c>
      <c r="H103" t="s">
        <v>18</v>
      </c>
      <c r="I103">
        <v>-75.331644232200006</v>
      </c>
      <c r="J103">
        <v>6.4392268816199998</v>
      </c>
      <c r="L103" t="s">
        <v>19</v>
      </c>
      <c r="M103" t="s">
        <v>20</v>
      </c>
    </row>
    <row r="104" spans="1:13">
      <c r="A104" s="4" t="str">
        <f t="shared" si="1"/>
        <v>antioquia - barbosa</v>
      </c>
      <c r="B104" t="s">
        <v>13</v>
      </c>
      <c r="C104" t="s">
        <v>233</v>
      </c>
      <c r="D104" t="s">
        <v>236</v>
      </c>
      <c r="E104" t="s">
        <v>16</v>
      </c>
      <c r="F104" t="s">
        <v>235</v>
      </c>
      <c r="G104" t="s">
        <v>237</v>
      </c>
      <c r="H104" t="s">
        <v>23</v>
      </c>
      <c r="I104">
        <v>-75.392108210999993</v>
      </c>
      <c r="J104">
        <v>6.4101725921900004</v>
      </c>
      <c r="L104" t="s">
        <v>19</v>
      </c>
      <c r="M104" t="s">
        <v>20</v>
      </c>
    </row>
    <row r="105" spans="1:13">
      <c r="A105" s="4" t="str">
        <f t="shared" si="1"/>
        <v>antioquia - barbosa</v>
      </c>
      <c r="B105" t="s">
        <v>13</v>
      </c>
      <c r="C105" t="s">
        <v>233</v>
      </c>
      <c r="D105" t="s">
        <v>238</v>
      </c>
      <c r="E105" t="s">
        <v>16</v>
      </c>
      <c r="F105" t="s">
        <v>235</v>
      </c>
      <c r="G105" t="s">
        <v>239</v>
      </c>
      <c r="H105" t="s">
        <v>23</v>
      </c>
      <c r="I105">
        <v>-75.406863724199994</v>
      </c>
      <c r="J105">
        <v>6.4051806578599999</v>
      </c>
      <c r="L105" t="s">
        <v>19</v>
      </c>
      <c r="M105" t="s">
        <v>20</v>
      </c>
    </row>
    <row r="106" spans="1:13">
      <c r="A106" s="4" t="str">
        <f t="shared" si="1"/>
        <v>antioquia - barbosa</v>
      </c>
      <c r="B106" t="s">
        <v>13</v>
      </c>
      <c r="C106" t="s">
        <v>233</v>
      </c>
      <c r="D106" t="s">
        <v>240</v>
      </c>
      <c r="E106" t="s">
        <v>16</v>
      </c>
      <c r="F106" t="s">
        <v>235</v>
      </c>
      <c r="G106" t="s">
        <v>241</v>
      </c>
      <c r="H106" t="s">
        <v>23</v>
      </c>
      <c r="I106">
        <v>-75.362101431599996</v>
      </c>
      <c r="J106">
        <v>6.42016770687</v>
      </c>
      <c r="L106" t="s">
        <v>19</v>
      </c>
      <c r="M106" t="s">
        <v>20</v>
      </c>
    </row>
    <row r="107" spans="1:13">
      <c r="A107" s="4" t="str">
        <f t="shared" si="1"/>
        <v>antioquia - barbosa</v>
      </c>
      <c r="B107" t="s">
        <v>13</v>
      </c>
      <c r="C107" t="s">
        <v>233</v>
      </c>
      <c r="D107" t="s">
        <v>242</v>
      </c>
      <c r="E107" t="s">
        <v>16</v>
      </c>
      <c r="F107" t="s">
        <v>235</v>
      </c>
      <c r="G107" t="s">
        <v>243</v>
      </c>
      <c r="H107" t="s">
        <v>23</v>
      </c>
      <c r="I107">
        <v>-75.284274667399998</v>
      </c>
      <c r="J107">
        <v>6.4728497872900004</v>
      </c>
      <c r="L107" t="s">
        <v>19</v>
      </c>
      <c r="M107" t="s">
        <v>20</v>
      </c>
    </row>
    <row r="108" spans="1:13">
      <c r="A108" s="4" t="str">
        <f t="shared" si="1"/>
        <v>antioquia - barbosa</v>
      </c>
      <c r="B108" t="s">
        <v>13</v>
      </c>
      <c r="C108" t="s">
        <v>233</v>
      </c>
      <c r="D108" t="s">
        <v>244</v>
      </c>
      <c r="E108" t="s">
        <v>16</v>
      </c>
      <c r="F108" t="s">
        <v>235</v>
      </c>
      <c r="G108" t="s">
        <v>245</v>
      </c>
      <c r="H108" t="s">
        <v>23</v>
      </c>
      <c r="I108">
        <v>-75.303733860600005</v>
      </c>
      <c r="J108">
        <v>6.4574573490800002</v>
      </c>
      <c r="L108" t="s">
        <v>19</v>
      </c>
      <c r="M108" t="s">
        <v>20</v>
      </c>
    </row>
    <row r="109" spans="1:13">
      <c r="A109" s="4" t="str">
        <f t="shared" si="1"/>
        <v>antioquia - barbosa</v>
      </c>
      <c r="B109" t="s">
        <v>13</v>
      </c>
      <c r="C109" t="s">
        <v>233</v>
      </c>
      <c r="D109" t="s">
        <v>246</v>
      </c>
      <c r="E109" t="s">
        <v>16</v>
      </c>
      <c r="F109" t="s">
        <v>235</v>
      </c>
      <c r="G109" t="s">
        <v>247</v>
      </c>
      <c r="H109" t="s">
        <v>23</v>
      </c>
      <c r="I109">
        <v>-75.413305182200006</v>
      </c>
      <c r="J109">
        <v>6.4188648770099999</v>
      </c>
      <c r="L109" t="s">
        <v>19</v>
      </c>
      <c r="M109" t="s">
        <v>20</v>
      </c>
    </row>
    <row r="110" spans="1:13">
      <c r="A110" s="4" t="str">
        <f t="shared" si="1"/>
        <v>antioquia - barbosa</v>
      </c>
      <c r="B110" t="s">
        <v>13</v>
      </c>
      <c r="C110" t="s">
        <v>233</v>
      </c>
      <c r="D110" t="s">
        <v>248</v>
      </c>
      <c r="E110" t="s">
        <v>16</v>
      </c>
      <c r="F110" t="s">
        <v>235</v>
      </c>
      <c r="G110" t="s">
        <v>249</v>
      </c>
      <c r="H110" t="s">
        <v>23</v>
      </c>
      <c r="I110">
        <v>-75.414865830599993</v>
      </c>
      <c r="J110">
        <v>6.4131421086199998</v>
      </c>
      <c r="L110" t="s">
        <v>19</v>
      </c>
      <c r="M110" t="s">
        <v>20</v>
      </c>
    </row>
    <row r="111" spans="1:13">
      <c r="A111" s="4" t="str">
        <f t="shared" si="1"/>
        <v>antioquia - barbosa</v>
      </c>
      <c r="B111" t="s">
        <v>13</v>
      </c>
      <c r="C111" t="s">
        <v>233</v>
      </c>
      <c r="D111" t="s">
        <v>250</v>
      </c>
      <c r="E111" t="s">
        <v>16</v>
      </c>
      <c r="F111" t="s">
        <v>235</v>
      </c>
      <c r="G111" t="s">
        <v>251</v>
      </c>
      <c r="H111" t="s">
        <v>23</v>
      </c>
      <c r="I111">
        <v>-75.401844892900002</v>
      </c>
      <c r="J111">
        <v>6.4073484052999996</v>
      </c>
      <c r="L111" t="s">
        <v>19</v>
      </c>
      <c r="M111" t="s">
        <v>20</v>
      </c>
    </row>
    <row r="112" spans="1:13">
      <c r="A112" s="4" t="str">
        <f t="shared" si="1"/>
        <v>antioquia - barbosa</v>
      </c>
      <c r="B112" t="s">
        <v>13</v>
      </c>
      <c r="C112" t="s">
        <v>233</v>
      </c>
      <c r="D112" t="s">
        <v>252</v>
      </c>
      <c r="E112" t="s">
        <v>16</v>
      </c>
      <c r="F112" t="s">
        <v>235</v>
      </c>
      <c r="G112" t="s">
        <v>253</v>
      </c>
      <c r="H112" t="s">
        <v>23</v>
      </c>
      <c r="I112">
        <v>-75.406985940200002</v>
      </c>
      <c r="J112">
        <v>6.4182500033399998</v>
      </c>
      <c r="L112" t="s">
        <v>19</v>
      </c>
      <c r="M112" t="s">
        <v>20</v>
      </c>
    </row>
    <row r="113" spans="1:13">
      <c r="A113" s="4" t="str">
        <f t="shared" si="1"/>
        <v>antioquia - barbosa</v>
      </c>
      <c r="B113" t="s">
        <v>13</v>
      </c>
      <c r="C113" t="s">
        <v>233</v>
      </c>
      <c r="D113" t="s">
        <v>254</v>
      </c>
      <c r="E113" t="s">
        <v>16</v>
      </c>
      <c r="F113" t="s">
        <v>235</v>
      </c>
      <c r="G113" t="s">
        <v>255</v>
      </c>
      <c r="H113" t="s">
        <v>23</v>
      </c>
      <c r="I113">
        <v>-75.407773035899993</v>
      </c>
      <c r="J113">
        <v>6.4157276514100001</v>
      </c>
      <c r="L113" t="s">
        <v>19</v>
      </c>
      <c r="M113" t="s">
        <v>20</v>
      </c>
    </row>
    <row r="114" spans="1:13">
      <c r="A114" s="4" t="str">
        <f t="shared" si="1"/>
        <v>antioquia - barbosa</v>
      </c>
      <c r="B114" t="s">
        <v>13</v>
      </c>
      <c r="C114" t="s">
        <v>233</v>
      </c>
      <c r="D114" t="s">
        <v>256</v>
      </c>
      <c r="E114" t="s">
        <v>16</v>
      </c>
      <c r="F114" t="s">
        <v>235</v>
      </c>
      <c r="G114" t="s">
        <v>257</v>
      </c>
      <c r="H114" t="s">
        <v>23</v>
      </c>
      <c r="I114">
        <v>-75.406363931399994</v>
      </c>
      <c r="J114">
        <v>6.4137492337399999</v>
      </c>
      <c r="L114" t="s">
        <v>19</v>
      </c>
      <c r="M114" t="s">
        <v>20</v>
      </c>
    </row>
    <row r="115" spans="1:13">
      <c r="A115" s="4" t="str">
        <f t="shared" si="1"/>
        <v>antioquia - barbosa</v>
      </c>
      <c r="B115" t="s">
        <v>13</v>
      </c>
      <c r="C115" t="s">
        <v>233</v>
      </c>
      <c r="D115" t="s">
        <v>258</v>
      </c>
      <c r="E115" t="s">
        <v>16</v>
      </c>
      <c r="F115" t="s">
        <v>235</v>
      </c>
      <c r="G115" t="s">
        <v>259</v>
      </c>
      <c r="H115" t="s">
        <v>23</v>
      </c>
      <c r="I115">
        <v>-75.311817248699995</v>
      </c>
      <c r="J115">
        <v>6.4516229649300003</v>
      </c>
      <c r="L115" t="s">
        <v>19</v>
      </c>
      <c r="M115" t="s">
        <v>20</v>
      </c>
    </row>
    <row r="116" spans="1:13">
      <c r="A116" s="4" t="str">
        <f t="shared" si="1"/>
        <v>antioquia - belmira</v>
      </c>
      <c r="B116" t="s">
        <v>13</v>
      </c>
      <c r="C116" t="s">
        <v>260</v>
      </c>
      <c r="D116" t="s">
        <v>261</v>
      </c>
      <c r="E116" t="s">
        <v>16</v>
      </c>
      <c r="F116" t="s">
        <v>262</v>
      </c>
      <c r="G116" t="s">
        <v>262</v>
      </c>
      <c r="H116" t="s">
        <v>18</v>
      </c>
      <c r="I116">
        <v>-75.667374133699994</v>
      </c>
      <c r="J116">
        <v>6.6061595020599997</v>
      </c>
      <c r="L116" t="s">
        <v>19</v>
      </c>
    </row>
    <row r="117" spans="1:13">
      <c r="A117" s="4" t="str">
        <f t="shared" si="1"/>
        <v>antioquia - belmira</v>
      </c>
      <c r="B117" t="s">
        <v>13</v>
      </c>
      <c r="C117" t="s">
        <v>260</v>
      </c>
      <c r="D117" t="s">
        <v>263</v>
      </c>
      <c r="E117" t="s">
        <v>16</v>
      </c>
      <c r="F117" t="s">
        <v>262</v>
      </c>
      <c r="G117" t="s">
        <v>264</v>
      </c>
      <c r="H117" t="s">
        <v>23</v>
      </c>
      <c r="I117">
        <v>-75.6125074885</v>
      </c>
      <c r="J117">
        <v>6.7097982757699999</v>
      </c>
      <c r="L117" t="s">
        <v>19</v>
      </c>
    </row>
    <row r="118" spans="1:13">
      <c r="A118" s="4" t="str">
        <f t="shared" si="1"/>
        <v>antioquia - belmira</v>
      </c>
      <c r="B118" t="s">
        <v>13</v>
      </c>
      <c r="C118" t="s">
        <v>260</v>
      </c>
      <c r="D118" t="s">
        <v>265</v>
      </c>
      <c r="E118" t="s">
        <v>16</v>
      </c>
      <c r="F118" t="s">
        <v>262</v>
      </c>
      <c r="G118" t="s">
        <v>266</v>
      </c>
      <c r="H118" t="s">
        <v>23</v>
      </c>
      <c r="I118">
        <v>-75.671813440899996</v>
      </c>
      <c r="J118">
        <v>6.6133378843399999</v>
      </c>
      <c r="L118" t="s">
        <v>19</v>
      </c>
    </row>
    <row r="119" spans="1:13">
      <c r="A119" s="4" t="str">
        <f t="shared" si="1"/>
        <v>antioquia - bello</v>
      </c>
      <c r="B119" t="s">
        <v>13</v>
      </c>
      <c r="C119" t="s">
        <v>267</v>
      </c>
      <c r="D119" t="s">
        <v>268</v>
      </c>
      <c r="E119" t="s">
        <v>16</v>
      </c>
      <c r="F119" t="s">
        <v>269</v>
      </c>
      <c r="G119" t="s">
        <v>269</v>
      </c>
      <c r="H119" t="s">
        <v>18</v>
      </c>
      <c r="I119">
        <v>-75.554665072999995</v>
      </c>
      <c r="J119">
        <v>6.3340688364100002</v>
      </c>
      <c r="L119" t="s">
        <v>19</v>
      </c>
      <c r="M119" t="s">
        <v>20</v>
      </c>
    </row>
    <row r="120" spans="1:13">
      <c r="A120" s="4" t="str">
        <f t="shared" si="1"/>
        <v>antioquia - bello</v>
      </c>
      <c r="B120" t="s">
        <v>13</v>
      </c>
      <c r="C120" t="s">
        <v>267</v>
      </c>
      <c r="D120" t="s">
        <v>270</v>
      </c>
      <c r="E120" t="s">
        <v>16</v>
      </c>
      <c r="F120" t="s">
        <v>269</v>
      </c>
      <c r="G120" t="s">
        <v>55</v>
      </c>
      <c r="H120" t="s">
        <v>23</v>
      </c>
      <c r="I120">
        <v>-75.581125267999994</v>
      </c>
      <c r="J120">
        <v>6.3312888548000004</v>
      </c>
      <c r="L120" t="s">
        <v>19</v>
      </c>
      <c r="M120" t="s">
        <v>20</v>
      </c>
    </row>
    <row r="121" spans="1:13">
      <c r="A121" s="4" t="str">
        <f t="shared" si="1"/>
        <v>antioquia - bello</v>
      </c>
      <c r="B121" t="s">
        <v>13</v>
      </c>
      <c r="C121" t="s">
        <v>267</v>
      </c>
      <c r="D121" t="s">
        <v>271</v>
      </c>
      <c r="E121" t="s">
        <v>16</v>
      </c>
      <c r="F121" t="s">
        <v>269</v>
      </c>
      <c r="G121" t="s">
        <v>272</v>
      </c>
      <c r="H121" t="s">
        <v>23</v>
      </c>
      <c r="I121">
        <v>-75.608404730100006</v>
      </c>
      <c r="J121">
        <v>6.3405017616499997</v>
      </c>
      <c r="L121" t="s">
        <v>19</v>
      </c>
      <c r="M121" t="s">
        <v>20</v>
      </c>
    </row>
    <row r="122" spans="1:13">
      <c r="A122" s="4" t="str">
        <f t="shared" si="1"/>
        <v>antioquia - bello</v>
      </c>
      <c r="B122" t="s">
        <v>13</v>
      </c>
      <c r="C122" t="s">
        <v>267</v>
      </c>
      <c r="D122" t="s">
        <v>273</v>
      </c>
      <c r="E122" t="s">
        <v>16</v>
      </c>
      <c r="F122" t="s">
        <v>269</v>
      </c>
      <c r="G122" t="s">
        <v>274</v>
      </c>
      <c r="H122" t="s">
        <v>23</v>
      </c>
      <c r="I122">
        <v>-75.530087513400005</v>
      </c>
      <c r="J122">
        <v>6.3010915621299999</v>
      </c>
      <c r="L122" t="s">
        <v>19</v>
      </c>
      <c r="M122" t="s">
        <v>20</v>
      </c>
    </row>
    <row r="123" spans="1:13">
      <c r="A123" s="4" t="str">
        <f t="shared" si="1"/>
        <v>antioquia - bello</v>
      </c>
      <c r="B123" t="s">
        <v>13</v>
      </c>
      <c r="C123" t="s">
        <v>267</v>
      </c>
      <c r="D123" t="s">
        <v>275</v>
      </c>
      <c r="E123" t="s">
        <v>16</v>
      </c>
      <c r="F123" t="s">
        <v>269</v>
      </c>
      <c r="G123" t="s">
        <v>276</v>
      </c>
      <c r="H123" t="s">
        <v>23</v>
      </c>
      <c r="I123">
        <v>-75.536463892900002</v>
      </c>
      <c r="J123">
        <v>6.3070618644099996</v>
      </c>
      <c r="L123" t="s">
        <v>19</v>
      </c>
      <c r="M123" t="s">
        <v>20</v>
      </c>
    </row>
    <row r="124" spans="1:13">
      <c r="A124" s="4" t="str">
        <f t="shared" si="1"/>
        <v>antioquia - bello</v>
      </c>
      <c r="B124" t="s">
        <v>13</v>
      </c>
      <c r="C124" t="s">
        <v>267</v>
      </c>
      <c r="D124" t="s">
        <v>277</v>
      </c>
      <c r="E124" t="s">
        <v>16</v>
      </c>
      <c r="F124" t="s">
        <v>269</v>
      </c>
      <c r="G124" t="s">
        <v>278</v>
      </c>
      <c r="H124" t="s">
        <v>23</v>
      </c>
      <c r="I124">
        <v>-75.614713630699995</v>
      </c>
      <c r="J124">
        <v>6.3981277732799997</v>
      </c>
      <c r="L124" t="s">
        <v>19</v>
      </c>
      <c r="M124" t="s">
        <v>20</v>
      </c>
    </row>
    <row r="125" spans="1:13">
      <c r="A125" s="4" t="str">
        <f t="shared" si="1"/>
        <v>antioquia - bello</v>
      </c>
      <c r="B125" t="s">
        <v>13</v>
      </c>
      <c r="C125" t="s">
        <v>267</v>
      </c>
      <c r="D125" t="s">
        <v>279</v>
      </c>
      <c r="E125" t="s">
        <v>16</v>
      </c>
      <c r="F125" t="s">
        <v>269</v>
      </c>
      <c r="G125" t="s">
        <v>280</v>
      </c>
      <c r="H125" t="s">
        <v>23</v>
      </c>
      <c r="I125">
        <v>-75.621225221499998</v>
      </c>
      <c r="J125">
        <v>6.3824303533800002</v>
      </c>
      <c r="L125" t="s">
        <v>19</v>
      </c>
      <c r="M125" t="s">
        <v>20</v>
      </c>
    </row>
    <row r="126" spans="1:13">
      <c r="A126" s="4" t="str">
        <f t="shared" si="1"/>
        <v>antioquia - betania</v>
      </c>
      <c r="B126" t="s">
        <v>13</v>
      </c>
      <c r="C126" t="s">
        <v>281</v>
      </c>
      <c r="D126" t="s">
        <v>282</v>
      </c>
      <c r="E126" t="s">
        <v>16</v>
      </c>
      <c r="F126" t="s">
        <v>283</v>
      </c>
      <c r="G126" t="s">
        <v>283</v>
      </c>
      <c r="H126" t="s">
        <v>18</v>
      </c>
      <c r="I126">
        <v>-75.975544080000006</v>
      </c>
      <c r="J126">
        <v>5.7447471798400001</v>
      </c>
      <c r="L126" t="s">
        <v>19</v>
      </c>
    </row>
    <row r="127" spans="1:13">
      <c r="A127" s="4" t="str">
        <f t="shared" si="1"/>
        <v>antioquia - betania</v>
      </c>
      <c r="B127" t="s">
        <v>13</v>
      </c>
      <c r="C127" t="s">
        <v>281</v>
      </c>
      <c r="D127" t="s">
        <v>284</v>
      </c>
      <c r="E127" t="s">
        <v>16</v>
      </c>
      <c r="F127" t="s">
        <v>283</v>
      </c>
      <c r="G127" t="s">
        <v>285</v>
      </c>
      <c r="H127" t="s">
        <v>23</v>
      </c>
      <c r="I127">
        <v>-75.986423314600003</v>
      </c>
      <c r="J127">
        <v>5.7535003685500001</v>
      </c>
      <c r="L127" t="s">
        <v>19</v>
      </c>
    </row>
    <row r="128" spans="1:13">
      <c r="A128" s="4" t="str">
        <f t="shared" si="1"/>
        <v>antioquia - betulia</v>
      </c>
      <c r="B128" t="s">
        <v>13</v>
      </c>
      <c r="C128" t="s">
        <v>286</v>
      </c>
      <c r="D128" t="s">
        <v>287</v>
      </c>
      <c r="E128" t="s">
        <v>16</v>
      </c>
      <c r="F128" t="s">
        <v>288</v>
      </c>
      <c r="G128" t="s">
        <v>288</v>
      </c>
      <c r="H128" t="s">
        <v>18</v>
      </c>
      <c r="I128">
        <v>-75.984515873199996</v>
      </c>
      <c r="J128">
        <v>6.1152555942699998</v>
      </c>
      <c r="L128" t="s">
        <v>19</v>
      </c>
    </row>
    <row r="129" spans="1:12">
      <c r="A129" s="4" t="str">
        <f t="shared" si="1"/>
        <v>antioquia - betulia</v>
      </c>
      <c r="B129" t="s">
        <v>13</v>
      </c>
      <c r="C129" t="s">
        <v>286</v>
      </c>
      <c r="D129" t="s">
        <v>289</v>
      </c>
      <c r="E129" t="s">
        <v>16</v>
      </c>
      <c r="F129" t="s">
        <v>288</v>
      </c>
      <c r="G129" t="s">
        <v>290</v>
      </c>
      <c r="H129" t="s">
        <v>23</v>
      </c>
      <c r="I129">
        <v>-75.949247130000003</v>
      </c>
      <c r="J129">
        <v>6.2196569795899999</v>
      </c>
      <c r="L129" t="s">
        <v>19</v>
      </c>
    </row>
    <row r="130" spans="1:12">
      <c r="A130" s="4" t="str">
        <f t="shared" si="1"/>
        <v>antioquia - ciudad bolívar</v>
      </c>
      <c r="B130" t="s">
        <v>13</v>
      </c>
      <c r="C130" t="s">
        <v>291</v>
      </c>
      <c r="D130" t="s">
        <v>292</v>
      </c>
      <c r="E130" t="s">
        <v>16</v>
      </c>
      <c r="F130" t="s">
        <v>293</v>
      </c>
      <c r="G130" t="s">
        <v>293</v>
      </c>
      <c r="H130" t="s">
        <v>18</v>
      </c>
      <c r="I130">
        <v>-76.021509205000001</v>
      </c>
      <c r="J130">
        <v>5.8502732321200002</v>
      </c>
      <c r="L130" t="s">
        <v>19</v>
      </c>
    </row>
    <row r="131" spans="1:12">
      <c r="A131" s="4" t="str">
        <f t="shared" ref="A131:A194" si="2">+LOWER(E131)&amp;" - "&amp;LOWER(F131)</f>
        <v>antioquia - ciudad bolívar</v>
      </c>
      <c r="B131" t="s">
        <v>13</v>
      </c>
      <c r="C131" t="s">
        <v>291</v>
      </c>
      <c r="D131" t="s">
        <v>294</v>
      </c>
      <c r="E131" t="s">
        <v>16</v>
      </c>
      <c r="F131" t="s">
        <v>293</v>
      </c>
      <c r="G131" t="s">
        <v>295</v>
      </c>
      <c r="H131" t="s">
        <v>23</v>
      </c>
      <c r="I131">
        <v>-76.029387702299999</v>
      </c>
      <c r="J131">
        <v>5.7998981160099996</v>
      </c>
      <c r="L131" t="s">
        <v>19</v>
      </c>
    </row>
    <row r="132" spans="1:12">
      <c r="A132" s="4" t="str">
        <f t="shared" si="2"/>
        <v>antioquia - ciudad bolívar</v>
      </c>
      <c r="B132" t="s">
        <v>13</v>
      </c>
      <c r="C132" t="s">
        <v>291</v>
      </c>
      <c r="D132" t="s">
        <v>296</v>
      </c>
      <c r="E132" t="s">
        <v>16</v>
      </c>
      <c r="F132" t="s">
        <v>293</v>
      </c>
      <c r="G132" t="s">
        <v>297</v>
      </c>
      <c r="H132" t="s">
        <v>23</v>
      </c>
      <c r="I132">
        <v>-75.957060554099996</v>
      </c>
      <c r="J132">
        <v>5.89561434183</v>
      </c>
      <c r="L132" t="s">
        <v>19</v>
      </c>
    </row>
    <row r="133" spans="1:12">
      <c r="A133" s="4" t="str">
        <f t="shared" si="2"/>
        <v>antioquia - ciudad bolívar</v>
      </c>
      <c r="B133" t="s">
        <v>13</v>
      </c>
      <c r="C133" t="s">
        <v>291</v>
      </c>
      <c r="D133" t="s">
        <v>298</v>
      </c>
      <c r="E133" t="s">
        <v>16</v>
      </c>
      <c r="F133" t="s">
        <v>293</v>
      </c>
      <c r="G133" t="s">
        <v>299</v>
      </c>
      <c r="H133" t="s">
        <v>23</v>
      </c>
      <c r="I133">
        <v>-76.013591475699997</v>
      </c>
      <c r="J133">
        <v>5.7832052041599997</v>
      </c>
      <c r="L133" t="s">
        <v>19</v>
      </c>
    </row>
    <row r="134" spans="1:12">
      <c r="A134" s="4" t="str">
        <f t="shared" si="2"/>
        <v>antioquia - ciudad bolívar</v>
      </c>
      <c r="B134" t="s">
        <v>13</v>
      </c>
      <c r="C134" t="s">
        <v>291</v>
      </c>
      <c r="D134" t="s">
        <v>300</v>
      </c>
      <c r="E134" t="s">
        <v>16</v>
      </c>
      <c r="F134" t="s">
        <v>293</v>
      </c>
      <c r="G134" t="s">
        <v>301</v>
      </c>
      <c r="H134" t="s">
        <v>23</v>
      </c>
      <c r="I134">
        <v>-76.035652955200007</v>
      </c>
      <c r="J134">
        <v>5.8659828270499998</v>
      </c>
      <c r="L134" t="s">
        <v>19</v>
      </c>
    </row>
    <row r="135" spans="1:12">
      <c r="A135" s="4" t="str">
        <f t="shared" si="2"/>
        <v>antioquia - briceño</v>
      </c>
      <c r="B135" t="s">
        <v>13</v>
      </c>
      <c r="C135" t="s">
        <v>302</v>
      </c>
      <c r="D135" t="s">
        <v>303</v>
      </c>
      <c r="E135" t="s">
        <v>16</v>
      </c>
      <c r="F135" t="s">
        <v>304</v>
      </c>
      <c r="G135" t="s">
        <v>304</v>
      </c>
      <c r="H135" t="s">
        <v>18</v>
      </c>
      <c r="I135">
        <v>-75.548130216800004</v>
      </c>
      <c r="J135">
        <v>7.1148829473899999</v>
      </c>
      <c r="L135" t="s">
        <v>19</v>
      </c>
    </row>
    <row r="136" spans="1:12">
      <c r="A136" s="4" t="str">
        <f t="shared" si="2"/>
        <v>antioquia - briceño</v>
      </c>
      <c r="B136" t="s">
        <v>13</v>
      </c>
      <c r="C136" t="s">
        <v>302</v>
      </c>
      <c r="D136" t="s">
        <v>305</v>
      </c>
      <c r="E136" t="s">
        <v>16</v>
      </c>
      <c r="F136" t="s">
        <v>304</v>
      </c>
      <c r="G136" t="s">
        <v>306</v>
      </c>
      <c r="H136" t="s">
        <v>23</v>
      </c>
      <c r="I136">
        <v>-75.625932273100005</v>
      </c>
      <c r="J136">
        <v>7.1075897063999998</v>
      </c>
      <c r="L136" t="s">
        <v>19</v>
      </c>
    </row>
    <row r="137" spans="1:12">
      <c r="A137" s="4" t="str">
        <f t="shared" si="2"/>
        <v>antioquia - briceño</v>
      </c>
      <c r="B137" t="s">
        <v>13</v>
      </c>
      <c r="C137" t="s">
        <v>302</v>
      </c>
      <c r="D137" t="s">
        <v>307</v>
      </c>
      <c r="E137" t="s">
        <v>16</v>
      </c>
      <c r="F137" t="s">
        <v>304</v>
      </c>
      <c r="G137" t="s">
        <v>308</v>
      </c>
      <c r="H137" t="s">
        <v>23</v>
      </c>
      <c r="I137">
        <v>-75.586774632800001</v>
      </c>
      <c r="J137">
        <v>7.1376526367600004</v>
      </c>
      <c r="L137" t="s">
        <v>19</v>
      </c>
    </row>
    <row r="138" spans="1:12">
      <c r="A138" s="4" t="str">
        <f t="shared" si="2"/>
        <v>antioquia - briceño</v>
      </c>
      <c r="B138" t="s">
        <v>13</v>
      </c>
      <c r="C138" t="s">
        <v>302</v>
      </c>
      <c r="D138" t="s">
        <v>309</v>
      </c>
      <c r="E138" t="s">
        <v>16</v>
      </c>
      <c r="F138" t="s">
        <v>304</v>
      </c>
      <c r="G138" t="s">
        <v>310</v>
      </c>
      <c r="H138" t="s">
        <v>23</v>
      </c>
      <c r="I138">
        <v>-75.515216708099999</v>
      </c>
      <c r="J138">
        <v>7.1937893863699998</v>
      </c>
      <c r="L138" t="s">
        <v>19</v>
      </c>
    </row>
    <row r="139" spans="1:12">
      <c r="A139" s="4" t="str">
        <f t="shared" si="2"/>
        <v>antioquia - briceño</v>
      </c>
      <c r="B139" t="s">
        <v>13</v>
      </c>
      <c r="C139" t="s">
        <v>302</v>
      </c>
      <c r="D139" t="s">
        <v>311</v>
      </c>
      <c r="E139" t="s">
        <v>16</v>
      </c>
      <c r="F139" t="s">
        <v>304</v>
      </c>
      <c r="G139" t="s">
        <v>312</v>
      </c>
      <c r="H139" t="s">
        <v>23</v>
      </c>
      <c r="I139">
        <v>-75.571769853700005</v>
      </c>
      <c r="J139">
        <v>7.13397153806</v>
      </c>
      <c r="L139" t="s">
        <v>19</v>
      </c>
    </row>
    <row r="140" spans="1:12">
      <c r="A140" s="4" t="str">
        <f t="shared" si="2"/>
        <v>antioquia - buriticá</v>
      </c>
      <c r="B140" t="s">
        <v>13</v>
      </c>
      <c r="C140" t="s">
        <v>313</v>
      </c>
      <c r="D140" t="s">
        <v>314</v>
      </c>
      <c r="E140" t="s">
        <v>16</v>
      </c>
      <c r="F140" t="s">
        <v>315</v>
      </c>
      <c r="G140" t="s">
        <v>315</v>
      </c>
      <c r="H140" t="s">
        <v>18</v>
      </c>
      <c r="I140">
        <v>-75.907534729800005</v>
      </c>
      <c r="J140">
        <v>6.7197351746400003</v>
      </c>
      <c r="L140" t="s">
        <v>19</v>
      </c>
    </row>
    <row r="141" spans="1:12">
      <c r="A141" s="4" t="str">
        <f t="shared" si="2"/>
        <v>antioquia - buriticá</v>
      </c>
      <c r="B141" t="s">
        <v>13</v>
      </c>
      <c r="C141" t="s">
        <v>313</v>
      </c>
      <c r="D141" t="s">
        <v>316</v>
      </c>
      <c r="E141" t="s">
        <v>16</v>
      </c>
      <c r="F141" t="s">
        <v>315</v>
      </c>
      <c r="G141" t="s">
        <v>317</v>
      </c>
      <c r="H141" t="s">
        <v>23</v>
      </c>
      <c r="I141">
        <v>-75.901888713000005</v>
      </c>
      <c r="J141">
        <v>6.689040758</v>
      </c>
      <c r="L141" t="s">
        <v>19</v>
      </c>
    </row>
    <row r="142" spans="1:12">
      <c r="A142" s="4" t="str">
        <f t="shared" si="2"/>
        <v>antioquia - buriticá</v>
      </c>
      <c r="B142" t="s">
        <v>13</v>
      </c>
      <c r="C142" t="s">
        <v>313</v>
      </c>
      <c r="D142" t="s">
        <v>318</v>
      </c>
      <c r="E142" t="s">
        <v>16</v>
      </c>
      <c r="F142" t="s">
        <v>315</v>
      </c>
      <c r="G142" t="s">
        <v>319</v>
      </c>
      <c r="H142" t="s">
        <v>23</v>
      </c>
      <c r="I142">
        <v>-75.941717851999996</v>
      </c>
      <c r="J142">
        <v>6.7272210320000001</v>
      </c>
      <c r="L142" t="s">
        <v>19</v>
      </c>
    </row>
    <row r="143" spans="1:12">
      <c r="A143" s="4" t="str">
        <f t="shared" si="2"/>
        <v>antioquia - buriticá</v>
      </c>
      <c r="B143" t="s">
        <v>13</v>
      </c>
      <c r="C143" t="s">
        <v>313</v>
      </c>
      <c r="D143" t="s">
        <v>320</v>
      </c>
      <c r="E143" t="s">
        <v>16</v>
      </c>
      <c r="F143" t="s">
        <v>315</v>
      </c>
      <c r="G143" t="s">
        <v>321</v>
      </c>
      <c r="H143" t="s">
        <v>23</v>
      </c>
      <c r="I143">
        <v>-75.914499388199999</v>
      </c>
      <c r="J143">
        <v>6.8059269216900002</v>
      </c>
      <c r="L143" t="s">
        <v>19</v>
      </c>
    </row>
    <row r="144" spans="1:12">
      <c r="A144" s="4" t="str">
        <f t="shared" si="2"/>
        <v>antioquia - buriticá</v>
      </c>
      <c r="B144" t="s">
        <v>13</v>
      </c>
      <c r="C144" t="s">
        <v>313</v>
      </c>
      <c r="D144" t="s">
        <v>322</v>
      </c>
      <c r="E144" t="s">
        <v>16</v>
      </c>
      <c r="F144" t="s">
        <v>315</v>
      </c>
      <c r="G144" t="s">
        <v>323</v>
      </c>
      <c r="H144" t="s">
        <v>23</v>
      </c>
      <c r="I144">
        <v>-75.916960544000005</v>
      </c>
      <c r="J144">
        <v>6.9107872590000001</v>
      </c>
      <c r="L144" t="s">
        <v>19</v>
      </c>
    </row>
    <row r="145" spans="1:13">
      <c r="A145" s="4" t="str">
        <f t="shared" si="2"/>
        <v>antioquia - buriticá</v>
      </c>
      <c r="B145" t="s">
        <v>13</v>
      </c>
      <c r="C145" t="s">
        <v>313</v>
      </c>
      <c r="D145" t="s">
        <v>324</v>
      </c>
      <c r="E145" t="s">
        <v>16</v>
      </c>
      <c r="F145" t="s">
        <v>315</v>
      </c>
      <c r="G145" t="s">
        <v>325</v>
      </c>
      <c r="H145" t="s">
        <v>23</v>
      </c>
      <c r="I145">
        <v>-75.847999474000005</v>
      </c>
      <c r="J145">
        <v>6.6944928450000001</v>
      </c>
      <c r="L145" t="s">
        <v>19</v>
      </c>
    </row>
    <row r="146" spans="1:13">
      <c r="A146" s="4" t="str">
        <f t="shared" si="2"/>
        <v>antioquia - buriticá</v>
      </c>
      <c r="B146" t="s">
        <v>13</v>
      </c>
      <c r="C146" t="s">
        <v>313</v>
      </c>
      <c r="D146" t="s">
        <v>326</v>
      </c>
      <c r="E146" t="s">
        <v>16</v>
      </c>
      <c r="F146" t="s">
        <v>315</v>
      </c>
      <c r="G146" t="s">
        <v>327</v>
      </c>
      <c r="H146" t="s">
        <v>23</v>
      </c>
      <c r="I146">
        <v>-75.906510247400007</v>
      </c>
      <c r="J146">
        <v>6.7269195257199996</v>
      </c>
      <c r="L146" t="s">
        <v>19</v>
      </c>
    </row>
    <row r="147" spans="1:13">
      <c r="A147" s="4" t="str">
        <f t="shared" si="2"/>
        <v>antioquia - cáceres</v>
      </c>
      <c r="B147" t="s">
        <v>13</v>
      </c>
      <c r="C147" t="s">
        <v>328</v>
      </c>
      <c r="D147" t="s">
        <v>329</v>
      </c>
      <c r="E147" t="s">
        <v>16</v>
      </c>
      <c r="F147" t="s">
        <v>330</v>
      </c>
      <c r="G147" t="s">
        <v>330</v>
      </c>
      <c r="H147" t="s">
        <v>18</v>
      </c>
      <c r="I147">
        <v>-75.352357486800003</v>
      </c>
      <c r="J147">
        <v>7.5783154507999999</v>
      </c>
      <c r="L147" t="s">
        <v>19</v>
      </c>
    </row>
    <row r="148" spans="1:13">
      <c r="A148" s="4" t="str">
        <f t="shared" si="2"/>
        <v>antioquia - cáceres</v>
      </c>
      <c r="B148" t="s">
        <v>13</v>
      </c>
      <c r="C148" t="s">
        <v>328</v>
      </c>
      <c r="D148" t="s">
        <v>331</v>
      </c>
      <c r="E148" t="s">
        <v>16</v>
      </c>
      <c r="F148" t="s">
        <v>330</v>
      </c>
      <c r="G148" t="s">
        <v>332</v>
      </c>
      <c r="H148" t="s">
        <v>23</v>
      </c>
      <c r="I148">
        <v>-75.253888304900002</v>
      </c>
      <c r="J148">
        <v>7.7547735752399998</v>
      </c>
      <c r="L148" t="s">
        <v>19</v>
      </c>
    </row>
    <row r="149" spans="1:13">
      <c r="A149" s="4" t="str">
        <f t="shared" si="2"/>
        <v>antioquia - cáceres</v>
      </c>
      <c r="B149" t="s">
        <v>13</v>
      </c>
      <c r="C149" t="s">
        <v>328</v>
      </c>
      <c r="D149" t="s">
        <v>333</v>
      </c>
      <c r="E149" t="s">
        <v>16</v>
      </c>
      <c r="F149" t="s">
        <v>330</v>
      </c>
      <c r="G149" t="s">
        <v>334</v>
      </c>
      <c r="H149" t="s">
        <v>23</v>
      </c>
      <c r="I149">
        <v>-75.209664209799996</v>
      </c>
      <c r="J149">
        <v>7.8527618482800001</v>
      </c>
      <c r="L149" t="s">
        <v>19</v>
      </c>
    </row>
    <row r="150" spans="1:13">
      <c r="A150" s="4" t="str">
        <f t="shared" si="2"/>
        <v>antioquia - cáceres</v>
      </c>
      <c r="B150" t="s">
        <v>13</v>
      </c>
      <c r="C150" t="s">
        <v>328</v>
      </c>
      <c r="D150" t="s">
        <v>335</v>
      </c>
      <c r="E150" t="s">
        <v>16</v>
      </c>
      <c r="F150" t="s">
        <v>330</v>
      </c>
      <c r="G150" t="s">
        <v>336</v>
      </c>
      <c r="H150" t="s">
        <v>23</v>
      </c>
      <c r="I150">
        <v>-75.414361437699995</v>
      </c>
      <c r="J150">
        <v>7.8368375609000003</v>
      </c>
      <c r="L150" t="s">
        <v>19</v>
      </c>
    </row>
    <row r="151" spans="1:13">
      <c r="A151" s="4" t="str">
        <f t="shared" si="2"/>
        <v>antioquia - cáceres</v>
      </c>
      <c r="B151" t="s">
        <v>13</v>
      </c>
      <c r="C151" t="s">
        <v>328</v>
      </c>
      <c r="D151" t="s">
        <v>337</v>
      </c>
      <c r="E151" t="s">
        <v>16</v>
      </c>
      <c r="F151" t="s">
        <v>330</v>
      </c>
      <c r="G151" t="s">
        <v>338</v>
      </c>
      <c r="H151" t="s">
        <v>23</v>
      </c>
      <c r="I151">
        <v>-75.2846702792</v>
      </c>
      <c r="J151">
        <v>7.6650823898400002</v>
      </c>
      <c r="L151" t="s">
        <v>19</v>
      </c>
    </row>
    <row r="152" spans="1:13">
      <c r="A152" s="4" t="str">
        <f t="shared" si="2"/>
        <v>antioquia - cáceres</v>
      </c>
      <c r="B152" t="s">
        <v>13</v>
      </c>
      <c r="C152" t="s">
        <v>328</v>
      </c>
      <c r="D152" t="s">
        <v>339</v>
      </c>
      <c r="E152" t="s">
        <v>16</v>
      </c>
      <c r="F152" t="s">
        <v>330</v>
      </c>
      <c r="G152" t="s">
        <v>340</v>
      </c>
      <c r="H152" t="s">
        <v>23</v>
      </c>
      <c r="I152">
        <v>-75.205584062200003</v>
      </c>
      <c r="J152">
        <v>7.7828770447400002</v>
      </c>
      <c r="L152" t="s">
        <v>19</v>
      </c>
    </row>
    <row r="153" spans="1:13">
      <c r="A153" s="4" t="str">
        <f t="shared" si="2"/>
        <v>antioquia - cáceres</v>
      </c>
      <c r="B153" t="s">
        <v>13</v>
      </c>
      <c r="C153" t="s">
        <v>328</v>
      </c>
      <c r="D153" t="s">
        <v>341</v>
      </c>
      <c r="E153" t="s">
        <v>16</v>
      </c>
      <c r="F153" t="s">
        <v>330</v>
      </c>
      <c r="G153" t="s">
        <v>342</v>
      </c>
      <c r="H153" t="s">
        <v>23</v>
      </c>
      <c r="I153">
        <v>-75.208102561399997</v>
      </c>
      <c r="J153">
        <v>7.9444500313399997</v>
      </c>
      <c r="L153" t="s">
        <v>19</v>
      </c>
    </row>
    <row r="154" spans="1:13">
      <c r="A154" s="4" t="str">
        <f t="shared" si="2"/>
        <v>antioquia - cáceres</v>
      </c>
      <c r="B154" t="s">
        <v>13</v>
      </c>
      <c r="C154" t="s">
        <v>328</v>
      </c>
      <c r="D154" t="s">
        <v>343</v>
      </c>
      <c r="E154" t="s">
        <v>16</v>
      </c>
      <c r="F154" t="s">
        <v>330</v>
      </c>
      <c r="G154" t="s">
        <v>344</v>
      </c>
      <c r="H154" t="s">
        <v>23</v>
      </c>
      <c r="I154">
        <v>-75.272529785900005</v>
      </c>
      <c r="J154">
        <v>7.7155636187700001</v>
      </c>
      <c r="L154" t="s">
        <v>19</v>
      </c>
    </row>
    <row r="155" spans="1:13">
      <c r="A155" s="4" t="str">
        <f t="shared" si="2"/>
        <v>antioquia - cáceres</v>
      </c>
      <c r="B155" t="s">
        <v>13</v>
      </c>
      <c r="C155" t="s">
        <v>328</v>
      </c>
      <c r="D155" t="s">
        <v>345</v>
      </c>
      <c r="E155" t="s">
        <v>16</v>
      </c>
      <c r="F155" t="s">
        <v>330</v>
      </c>
      <c r="G155" t="s">
        <v>346</v>
      </c>
      <c r="H155" t="s">
        <v>23</v>
      </c>
      <c r="I155">
        <v>-75.3838515785</v>
      </c>
      <c r="J155">
        <v>7.7345816558199996</v>
      </c>
      <c r="L155" t="s">
        <v>19</v>
      </c>
    </row>
    <row r="156" spans="1:13">
      <c r="A156" s="4" t="str">
        <f t="shared" si="2"/>
        <v>antioquia - cáceres</v>
      </c>
      <c r="B156" t="s">
        <v>13</v>
      </c>
      <c r="C156" t="s">
        <v>328</v>
      </c>
      <c r="D156" t="s">
        <v>347</v>
      </c>
      <c r="E156" t="s">
        <v>16</v>
      </c>
      <c r="F156" t="s">
        <v>330</v>
      </c>
      <c r="G156" t="s">
        <v>348</v>
      </c>
      <c r="H156" t="s">
        <v>23</v>
      </c>
      <c r="I156">
        <v>-75.204576572400001</v>
      </c>
      <c r="J156">
        <v>7.8012880205300004</v>
      </c>
      <c r="L156" t="s">
        <v>19</v>
      </c>
    </row>
    <row r="157" spans="1:13">
      <c r="A157" s="4" t="str">
        <f t="shared" si="2"/>
        <v>antioquia - caicedo</v>
      </c>
      <c r="B157" t="s">
        <v>13</v>
      </c>
      <c r="C157" t="s">
        <v>349</v>
      </c>
      <c r="D157" t="s">
        <v>350</v>
      </c>
      <c r="E157" t="s">
        <v>16</v>
      </c>
      <c r="F157" t="s">
        <v>351</v>
      </c>
      <c r="G157" t="s">
        <v>351</v>
      </c>
      <c r="H157" t="s">
        <v>18</v>
      </c>
      <c r="I157">
        <v>-75.982818893900003</v>
      </c>
      <c r="J157">
        <v>6.4055670030099998</v>
      </c>
      <c r="L157" t="s">
        <v>19</v>
      </c>
    </row>
    <row r="158" spans="1:13">
      <c r="A158" s="4" t="str">
        <f t="shared" si="2"/>
        <v>antioquia - caldas</v>
      </c>
      <c r="B158" t="s">
        <v>13</v>
      </c>
      <c r="C158" t="s">
        <v>352</v>
      </c>
      <c r="D158" t="s">
        <v>353</v>
      </c>
      <c r="E158" t="s">
        <v>16</v>
      </c>
      <c r="F158" t="s">
        <v>354</v>
      </c>
      <c r="G158" t="s">
        <v>354</v>
      </c>
      <c r="H158" t="s">
        <v>18</v>
      </c>
      <c r="I158">
        <v>-75.633618721900007</v>
      </c>
      <c r="J158">
        <v>6.0912969660799998</v>
      </c>
      <c r="L158" t="s">
        <v>19</v>
      </c>
      <c r="M158" t="s">
        <v>20</v>
      </c>
    </row>
    <row r="159" spans="1:13">
      <c r="A159" s="4" t="str">
        <f t="shared" si="2"/>
        <v>antioquia - caldas</v>
      </c>
      <c r="B159" t="s">
        <v>13</v>
      </c>
      <c r="C159" t="s">
        <v>352</v>
      </c>
      <c r="D159" t="s">
        <v>355</v>
      </c>
      <c r="E159" t="s">
        <v>16</v>
      </c>
      <c r="F159" t="s">
        <v>354</v>
      </c>
      <c r="G159" t="s">
        <v>356</v>
      </c>
      <c r="H159" t="s">
        <v>23</v>
      </c>
      <c r="I159">
        <v>-75.640528947999996</v>
      </c>
      <c r="J159">
        <v>6.1077061930900003</v>
      </c>
      <c r="L159" t="s">
        <v>19</v>
      </c>
      <c r="M159" t="s">
        <v>20</v>
      </c>
    </row>
    <row r="160" spans="1:13">
      <c r="A160" s="4" t="str">
        <f t="shared" si="2"/>
        <v>antioquia - caldas</v>
      </c>
      <c r="B160" t="s">
        <v>13</v>
      </c>
      <c r="C160" t="s">
        <v>352</v>
      </c>
      <c r="D160" t="s">
        <v>357</v>
      </c>
      <c r="E160" t="s">
        <v>16</v>
      </c>
      <c r="F160" t="s">
        <v>354</v>
      </c>
      <c r="G160" t="s">
        <v>358</v>
      </c>
      <c r="H160" t="s">
        <v>23</v>
      </c>
      <c r="I160">
        <v>-75.639913435799997</v>
      </c>
      <c r="J160">
        <v>6.11043606447</v>
      </c>
      <c r="L160" t="s">
        <v>19</v>
      </c>
      <c r="M160" t="s">
        <v>20</v>
      </c>
    </row>
    <row r="161" spans="1:13">
      <c r="A161" s="4" t="str">
        <f t="shared" si="2"/>
        <v>antioquia - caldas</v>
      </c>
      <c r="B161" t="s">
        <v>13</v>
      </c>
      <c r="C161" t="s">
        <v>352</v>
      </c>
      <c r="D161" t="s">
        <v>359</v>
      </c>
      <c r="E161" t="s">
        <v>16</v>
      </c>
      <c r="F161" t="s">
        <v>354</v>
      </c>
      <c r="G161" t="s">
        <v>360</v>
      </c>
      <c r="H161" t="s">
        <v>23</v>
      </c>
      <c r="I161">
        <v>-75.622236944400001</v>
      </c>
      <c r="J161">
        <v>6.1025868499999998</v>
      </c>
      <c r="L161" t="s">
        <v>19</v>
      </c>
      <c r="M161" t="s">
        <v>20</v>
      </c>
    </row>
    <row r="162" spans="1:13">
      <c r="A162" s="4" t="str">
        <f t="shared" si="2"/>
        <v>antioquia - caldas</v>
      </c>
      <c r="B162" t="s">
        <v>13</v>
      </c>
      <c r="C162" t="s">
        <v>352</v>
      </c>
      <c r="D162" t="s">
        <v>361</v>
      </c>
      <c r="E162" t="s">
        <v>16</v>
      </c>
      <c r="F162" t="s">
        <v>354</v>
      </c>
      <c r="G162" t="s">
        <v>362</v>
      </c>
      <c r="H162" t="s">
        <v>23</v>
      </c>
      <c r="I162">
        <v>-75.620910039099996</v>
      </c>
      <c r="J162">
        <v>6.0883124882399997</v>
      </c>
      <c r="L162" t="s">
        <v>19</v>
      </c>
      <c r="M162" t="s">
        <v>20</v>
      </c>
    </row>
    <row r="163" spans="1:13">
      <c r="A163" s="4" t="str">
        <f t="shared" si="2"/>
        <v>antioquia - caldas</v>
      </c>
      <c r="B163" t="s">
        <v>13</v>
      </c>
      <c r="C163" t="s">
        <v>352</v>
      </c>
      <c r="D163" t="s">
        <v>363</v>
      </c>
      <c r="E163" t="s">
        <v>16</v>
      </c>
      <c r="F163" t="s">
        <v>354</v>
      </c>
      <c r="G163" t="s">
        <v>257</v>
      </c>
      <c r="H163" t="s">
        <v>23</v>
      </c>
      <c r="I163">
        <v>-75.636083983999995</v>
      </c>
      <c r="J163">
        <v>6.0676117070000002</v>
      </c>
      <c r="L163" t="s">
        <v>19</v>
      </c>
      <c r="M163" t="s">
        <v>20</v>
      </c>
    </row>
    <row r="164" spans="1:13">
      <c r="A164" s="4" t="str">
        <f t="shared" si="2"/>
        <v>antioquia - caldas</v>
      </c>
      <c r="B164" t="s">
        <v>13</v>
      </c>
      <c r="C164" t="s">
        <v>352</v>
      </c>
      <c r="D164" t="s">
        <v>364</v>
      </c>
      <c r="E164" t="s">
        <v>16</v>
      </c>
      <c r="F164" t="s">
        <v>354</v>
      </c>
      <c r="G164" t="s">
        <v>365</v>
      </c>
      <c r="H164" t="s">
        <v>23</v>
      </c>
      <c r="I164">
        <v>-75.645152831100006</v>
      </c>
      <c r="J164">
        <v>6.0876987327099998</v>
      </c>
      <c r="L164" t="s">
        <v>19</v>
      </c>
      <c r="M164" t="s">
        <v>20</v>
      </c>
    </row>
    <row r="165" spans="1:13">
      <c r="A165" s="4" t="str">
        <f t="shared" si="2"/>
        <v>antioquia - caldas</v>
      </c>
      <c r="B165" t="s">
        <v>13</v>
      </c>
      <c r="C165" t="s">
        <v>352</v>
      </c>
      <c r="D165" t="s">
        <v>366</v>
      </c>
      <c r="E165" t="s">
        <v>16</v>
      </c>
      <c r="F165" t="s">
        <v>354</v>
      </c>
      <c r="G165" t="s">
        <v>367</v>
      </c>
      <c r="H165" t="s">
        <v>23</v>
      </c>
      <c r="I165">
        <v>-75.619829332500004</v>
      </c>
      <c r="J165">
        <v>6.0479203867200004</v>
      </c>
      <c r="L165" t="s">
        <v>19</v>
      </c>
      <c r="M165" t="s">
        <v>20</v>
      </c>
    </row>
    <row r="166" spans="1:13">
      <c r="A166" s="4" t="str">
        <f t="shared" si="2"/>
        <v>antioquia - caldas</v>
      </c>
      <c r="B166" t="s">
        <v>13</v>
      </c>
      <c r="C166" t="s">
        <v>352</v>
      </c>
      <c r="D166" t="s">
        <v>368</v>
      </c>
      <c r="E166" t="s">
        <v>16</v>
      </c>
      <c r="F166" t="s">
        <v>354</v>
      </c>
      <c r="G166" t="s">
        <v>369</v>
      </c>
      <c r="H166" t="s">
        <v>23</v>
      </c>
      <c r="I166">
        <v>-75.648270541499997</v>
      </c>
      <c r="J166">
        <v>6.0602621761600002</v>
      </c>
      <c r="L166" t="s">
        <v>19</v>
      </c>
      <c r="M166" t="s">
        <v>20</v>
      </c>
    </row>
    <row r="167" spans="1:13">
      <c r="A167" s="4" t="str">
        <f t="shared" si="2"/>
        <v>antioquia - caldas</v>
      </c>
      <c r="B167" t="s">
        <v>13</v>
      </c>
      <c r="C167" t="s">
        <v>352</v>
      </c>
      <c r="D167" t="s">
        <v>370</v>
      </c>
      <c r="E167" t="s">
        <v>16</v>
      </c>
      <c r="F167" t="s">
        <v>354</v>
      </c>
      <c r="G167" t="s">
        <v>371</v>
      </c>
      <c r="H167" t="s">
        <v>23</v>
      </c>
      <c r="I167">
        <v>-75.624599519200004</v>
      </c>
      <c r="J167">
        <v>6.0498416165000002</v>
      </c>
      <c r="L167" t="s">
        <v>19</v>
      </c>
      <c r="M167" t="s">
        <v>20</v>
      </c>
    </row>
    <row r="168" spans="1:13">
      <c r="A168" s="4" t="str">
        <f t="shared" si="2"/>
        <v>antioquia - caldas</v>
      </c>
      <c r="B168" t="s">
        <v>13</v>
      </c>
      <c r="C168" t="s">
        <v>352</v>
      </c>
      <c r="D168" t="s">
        <v>372</v>
      </c>
      <c r="E168" t="s">
        <v>16</v>
      </c>
      <c r="F168" t="s">
        <v>354</v>
      </c>
      <c r="G168" t="s">
        <v>373</v>
      </c>
      <c r="H168" t="s">
        <v>23</v>
      </c>
      <c r="I168">
        <v>-75.637921880799993</v>
      </c>
      <c r="J168">
        <v>6.05941402823</v>
      </c>
      <c r="L168" t="s">
        <v>19</v>
      </c>
      <c r="M168" t="s">
        <v>20</v>
      </c>
    </row>
    <row r="169" spans="1:13">
      <c r="A169" s="4" t="str">
        <f t="shared" si="2"/>
        <v>antioquia - caldas</v>
      </c>
      <c r="B169" t="s">
        <v>13</v>
      </c>
      <c r="C169" t="s">
        <v>352</v>
      </c>
      <c r="D169" t="s">
        <v>374</v>
      </c>
      <c r="E169" t="s">
        <v>16</v>
      </c>
      <c r="F169" t="s">
        <v>354</v>
      </c>
      <c r="G169" t="s">
        <v>375</v>
      </c>
      <c r="H169" t="s">
        <v>23</v>
      </c>
      <c r="I169">
        <v>-75.647988435800002</v>
      </c>
      <c r="J169">
        <v>6.0933816530399998</v>
      </c>
      <c r="L169" t="s">
        <v>19</v>
      </c>
      <c r="M169" t="s">
        <v>20</v>
      </c>
    </row>
    <row r="170" spans="1:13">
      <c r="A170" s="4" t="str">
        <f t="shared" si="2"/>
        <v>antioquia - caldas</v>
      </c>
      <c r="B170" t="s">
        <v>13</v>
      </c>
      <c r="C170" t="s">
        <v>352</v>
      </c>
      <c r="D170" t="s">
        <v>376</v>
      </c>
      <c r="E170" t="s">
        <v>16</v>
      </c>
      <c r="F170" t="s">
        <v>354</v>
      </c>
      <c r="G170" t="s">
        <v>377</v>
      </c>
      <c r="H170" t="s">
        <v>23</v>
      </c>
      <c r="I170">
        <v>-75.643154142699998</v>
      </c>
      <c r="J170">
        <v>6.1034937281500001</v>
      </c>
      <c r="L170" t="s">
        <v>19</v>
      </c>
      <c r="M170" t="s">
        <v>20</v>
      </c>
    </row>
    <row r="171" spans="1:13">
      <c r="A171" s="4" t="str">
        <f t="shared" si="2"/>
        <v>antioquia - caldas</v>
      </c>
      <c r="B171" t="s">
        <v>13</v>
      </c>
      <c r="C171" t="s">
        <v>352</v>
      </c>
      <c r="D171" t="s">
        <v>378</v>
      </c>
      <c r="E171" t="s">
        <v>16</v>
      </c>
      <c r="F171" t="s">
        <v>354</v>
      </c>
      <c r="G171" t="s">
        <v>379</v>
      </c>
      <c r="H171" t="s">
        <v>23</v>
      </c>
      <c r="I171">
        <v>-75.639578934699998</v>
      </c>
      <c r="J171">
        <v>6.0828838901799998</v>
      </c>
      <c r="L171" t="s">
        <v>19</v>
      </c>
      <c r="M171" t="s">
        <v>20</v>
      </c>
    </row>
    <row r="172" spans="1:13">
      <c r="A172" s="4" t="str">
        <f t="shared" si="2"/>
        <v>antioquia - caldas</v>
      </c>
      <c r="B172" t="s">
        <v>13</v>
      </c>
      <c r="C172" t="s">
        <v>352</v>
      </c>
      <c r="D172" t="s">
        <v>380</v>
      </c>
      <c r="E172" t="s">
        <v>16</v>
      </c>
      <c r="F172" t="s">
        <v>354</v>
      </c>
      <c r="G172" t="s">
        <v>381</v>
      </c>
      <c r="H172" t="s">
        <v>23</v>
      </c>
      <c r="I172">
        <v>-75.660185304899997</v>
      </c>
      <c r="J172">
        <v>6.0558346221699999</v>
      </c>
      <c r="L172" t="s">
        <v>19</v>
      </c>
      <c r="M172" t="s">
        <v>20</v>
      </c>
    </row>
    <row r="173" spans="1:13">
      <c r="A173" s="4" t="str">
        <f t="shared" si="2"/>
        <v>antioquia - campamento</v>
      </c>
      <c r="B173" t="s">
        <v>13</v>
      </c>
      <c r="C173" t="s">
        <v>382</v>
      </c>
      <c r="D173" t="s">
        <v>383</v>
      </c>
      <c r="E173" t="s">
        <v>16</v>
      </c>
      <c r="F173" t="s">
        <v>384</v>
      </c>
      <c r="G173" t="s">
        <v>384</v>
      </c>
      <c r="H173" t="s">
        <v>18</v>
      </c>
      <c r="I173">
        <v>-75.298088425800003</v>
      </c>
      <c r="J173">
        <v>6.9797776821899999</v>
      </c>
      <c r="L173" t="s">
        <v>19</v>
      </c>
    </row>
    <row r="174" spans="1:13">
      <c r="A174" s="4" t="str">
        <f t="shared" si="2"/>
        <v>antioquia - campamento</v>
      </c>
      <c r="B174" t="s">
        <v>13</v>
      </c>
      <c r="C174" t="s">
        <v>382</v>
      </c>
      <c r="D174" t="s">
        <v>385</v>
      </c>
      <c r="E174" t="s">
        <v>16</v>
      </c>
      <c r="F174" t="s">
        <v>384</v>
      </c>
      <c r="G174" t="s">
        <v>386</v>
      </c>
      <c r="H174" t="s">
        <v>23</v>
      </c>
      <c r="I174">
        <v>-75.263682999400004</v>
      </c>
      <c r="J174">
        <v>6.9715799570500003</v>
      </c>
      <c r="L174" t="s">
        <v>19</v>
      </c>
    </row>
    <row r="175" spans="1:13">
      <c r="A175" s="4" t="str">
        <f t="shared" si="2"/>
        <v>antioquia - campamento</v>
      </c>
      <c r="B175" t="s">
        <v>13</v>
      </c>
      <c r="C175" t="s">
        <v>382</v>
      </c>
      <c r="D175" t="s">
        <v>387</v>
      </c>
      <c r="E175" t="s">
        <v>16</v>
      </c>
      <c r="F175" t="s">
        <v>384</v>
      </c>
      <c r="G175" t="s">
        <v>388</v>
      </c>
      <c r="H175" t="s">
        <v>23</v>
      </c>
      <c r="I175">
        <v>-75.2772616795</v>
      </c>
      <c r="J175">
        <v>7.0585254915600002</v>
      </c>
      <c r="L175" t="s">
        <v>19</v>
      </c>
    </row>
    <row r="176" spans="1:13">
      <c r="A176" s="4" t="str">
        <f t="shared" si="2"/>
        <v>antioquia - campamento</v>
      </c>
      <c r="B176" t="s">
        <v>13</v>
      </c>
      <c r="C176" t="s">
        <v>382</v>
      </c>
      <c r="D176" t="s">
        <v>389</v>
      </c>
      <c r="E176" t="s">
        <v>16</v>
      </c>
      <c r="F176" t="s">
        <v>384</v>
      </c>
      <c r="G176" t="s">
        <v>390</v>
      </c>
      <c r="H176" t="s">
        <v>23</v>
      </c>
      <c r="I176">
        <v>-75.272434537799995</v>
      </c>
      <c r="J176">
        <v>7.0390363176699999</v>
      </c>
      <c r="L176" t="s">
        <v>19</v>
      </c>
    </row>
    <row r="177" spans="1:12">
      <c r="A177" s="4" t="str">
        <f t="shared" si="2"/>
        <v>antioquia - cañasgordas</v>
      </c>
      <c r="B177" t="s">
        <v>13</v>
      </c>
      <c r="C177" t="s">
        <v>391</v>
      </c>
      <c r="D177" t="s">
        <v>392</v>
      </c>
      <c r="E177" t="s">
        <v>16</v>
      </c>
      <c r="F177" t="s">
        <v>393</v>
      </c>
      <c r="G177" t="s">
        <v>393</v>
      </c>
      <c r="H177" t="s">
        <v>18</v>
      </c>
      <c r="I177">
        <v>-76.032209942999998</v>
      </c>
      <c r="J177">
        <v>6.7594776844500002</v>
      </c>
      <c r="L177" t="s">
        <v>19</v>
      </c>
    </row>
    <row r="178" spans="1:12">
      <c r="A178" s="4" t="str">
        <f t="shared" si="2"/>
        <v>antioquia - cañasgordas</v>
      </c>
      <c r="B178" t="s">
        <v>13</v>
      </c>
      <c r="C178" t="s">
        <v>391</v>
      </c>
      <c r="D178" t="s">
        <v>394</v>
      </c>
      <c r="E178" t="s">
        <v>16</v>
      </c>
      <c r="F178" t="s">
        <v>393</v>
      </c>
      <c r="G178" t="s">
        <v>395</v>
      </c>
      <c r="H178" t="s">
        <v>23</v>
      </c>
      <c r="I178">
        <v>-76.009662698300005</v>
      </c>
      <c r="J178">
        <v>6.7262226293699996</v>
      </c>
      <c r="L178" t="s">
        <v>19</v>
      </c>
    </row>
    <row r="179" spans="1:12">
      <c r="A179" s="4" t="str">
        <f t="shared" si="2"/>
        <v>antioquia - cañasgordas</v>
      </c>
      <c r="B179" t="s">
        <v>13</v>
      </c>
      <c r="C179" t="s">
        <v>391</v>
      </c>
      <c r="D179" t="s">
        <v>396</v>
      </c>
      <c r="E179" t="s">
        <v>16</v>
      </c>
      <c r="F179" t="s">
        <v>393</v>
      </c>
      <c r="G179" t="s">
        <v>397</v>
      </c>
      <c r="H179" t="s">
        <v>23</v>
      </c>
      <c r="I179">
        <v>-76.073594330700004</v>
      </c>
      <c r="J179">
        <v>6.8531183658200003</v>
      </c>
      <c r="L179" t="s">
        <v>19</v>
      </c>
    </row>
    <row r="180" spans="1:12">
      <c r="A180" s="4" t="str">
        <f t="shared" si="2"/>
        <v>antioquia - cañasgordas</v>
      </c>
      <c r="B180" t="s">
        <v>13</v>
      </c>
      <c r="C180" t="s">
        <v>391</v>
      </c>
      <c r="D180" t="s">
        <v>398</v>
      </c>
      <c r="E180" t="s">
        <v>16</v>
      </c>
      <c r="F180" t="s">
        <v>393</v>
      </c>
      <c r="G180" t="s">
        <v>399</v>
      </c>
      <c r="H180" t="s">
        <v>23</v>
      </c>
      <c r="I180">
        <v>-76.031265256500006</v>
      </c>
      <c r="J180">
        <v>6.9212574917399996</v>
      </c>
      <c r="L180" t="s">
        <v>19</v>
      </c>
    </row>
    <row r="181" spans="1:12">
      <c r="A181" s="4" t="str">
        <f t="shared" si="2"/>
        <v>antioquia - cañasgordas</v>
      </c>
      <c r="B181" t="s">
        <v>13</v>
      </c>
      <c r="C181" t="s">
        <v>391</v>
      </c>
      <c r="D181" t="s">
        <v>400</v>
      </c>
      <c r="E181" t="s">
        <v>16</v>
      </c>
      <c r="F181" t="s">
        <v>393</v>
      </c>
      <c r="G181" t="s">
        <v>401</v>
      </c>
      <c r="H181" t="s">
        <v>23</v>
      </c>
      <c r="I181">
        <v>-76.047510874300002</v>
      </c>
      <c r="J181">
        <v>6.8464785389499996</v>
      </c>
      <c r="L181" t="s">
        <v>19</v>
      </c>
    </row>
    <row r="182" spans="1:12">
      <c r="A182" s="4" t="str">
        <f t="shared" si="2"/>
        <v>antioquia - cañasgordas</v>
      </c>
      <c r="B182" t="s">
        <v>13</v>
      </c>
      <c r="C182" t="s">
        <v>391</v>
      </c>
      <c r="D182" t="s">
        <v>402</v>
      </c>
      <c r="E182" t="s">
        <v>16</v>
      </c>
      <c r="F182" t="s">
        <v>393</v>
      </c>
      <c r="G182" t="s">
        <v>403</v>
      </c>
      <c r="H182" t="s">
        <v>23</v>
      </c>
      <c r="I182">
        <v>-76.028109354700007</v>
      </c>
      <c r="J182">
        <v>6.9260986925000001</v>
      </c>
      <c r="L182" t="s">
        <v>19</v>
      </c>
    </row>
    <row r="183" spans="1:12">
      <c r="A183" s="4" t="str">
        <f t="shared" si="2"/>
        <v>antioquia - caracolí</v>
      </c>
      <c r="B183" t="s">
        <v>13</v>
      </c>
      <c r="C183" t="s">
        <v>404</v>
      </c>
      <c r="D183" t="s">
        <v>405</v>
      </c>
      <c r="E183" t="s">
        <v>16</v>
      </c>
      <c r="F183" t="s">
        <v>406</v>
      </c>
      <c r="G183" t="s">
        <v>406</v>
      </c>
      <c r="H183" t="s">
        <v>18</v>
      </c>
      <c r="I183">
        <v>-74.757449441299997</v>
      </c>
      <c r="J183">
        <v>6.4098547268099999</v>
      </c>
      <c r="L183" t="s">
        <v>19</v>
      </c>
    </row>
    <row r="184" spans="1:12">
      <c r="A184" s="4" t="str">
        <f t="shared" si="2"/>
        <v>antioquia - caramanta</v>
      </c>
      <c r="B184" t="s">
        <v>13</v>
      </c>
      <c r="C184" t="s">
        <v>407</v>
      </c>
      <c r="D184" t="s">
        <v>408</v>
      </c>
      <c r="E184" t="s">
        <v>16</v>
      </c>
      <c r="F184" t="s">
        <v>409</v>
      </c>
      <c r="G184" t="s">
        <v>409</v>
      </c>
      <c r="H184" t="s">
        <v>18</v>
      </c>
      <c r="I184">
        <v>-75.643868453600007</v>
      </c>
      <c r="J184">
        <v>5.5485304041500001</v>
      </c>
      <c r="L184" t="s">
        <v>19</v>
      </c>
    </row>
    <row r="185" spans="1:12">
      <c r="A185" s="4" t="str">
        <f t="shared" si="2"/>
        <v>antioquia - caramanta</v>
      </c>
      <c r="B185" t="s">
        <v>13</v>
      </c>
      <c r="C185" t="s">
        <v>407</v>
      </c>
      <c r="D185" t="s">
        <v>410</v>
      </c>
      <c r="E185" t="s">
        <v>16</v>
      </c>
      <c r="F185" t="s">
        <v>409</v>
      </c>
      <c r="G185" t="s">
        <v>411</v>
      </c>
      <c r="H185" t="s">
        <v>23</v>
      </c>
      <c r="I185">
        <v>-75.607382980599994</v>
      </c>
      <c r="J185">
        <v>5.5464069519199999</v>
      </c>
      <c r="L185" t="s">
        <v>19</v>
      </c>
    </row>
    <row r="186" spans="1:12">
      <c r="A186" s="4" t="str">
        <f t="shared" si="2"/>
        <v>antioquia - caramanta</v>
      </c>
      <c r="B186" t="s">
        <v>13</v>
      </c>
      <c r="C186" t="s">
        <v>407</v>
      </c>
      <c r="D186" t="s">
        <v>412</v>
      </c>
      <c r="E186" t="s">
        <v>16</v>
      </c>
      <c r="F186" t="s">
        <v>409</v>
      </c>
      <c r="G186" t="s">
        <v>413</v>
      </c>
      <c r="H186" t="s">
        <v>23</v>
      </c>
      <c r="I186">
        <v>-75.606519950700005</v>
      </c>
      <c r="J186">
        <v>5.5797422220300001</v>
      </c>
      <c r="L186" t="s">
        <v>19</v>
      </c>
    </row>
    <row r="187" spans="1:12">
      <c r="A187" s="4" t="str">
        <f t="shared" si="2"/>
        <v>antioquia - carepa</v>
      </c>
      <c r="B187" t="s">
        <v>13</v>
      </c>
      <c r="C187" t="s">
        <v>414</v>
      </c>
      <c r="D187" t="s">
        <v>415</v>
      </c>
      <c r="E187" t="s">
        <v>16</v>
      </c>
      <c r="F187" t="s">
        <v>416</v>
      </c>
      <c r="G187" t="s">
        <v>416</v>
      </c>
      <c r="H187" t="s">
        <v>18</v>
      </c>
      <c r="I187">
        <v>-76.653210335599994</v>
      </c>
      <c r="J187">
        <v>7.7551163455400003</v>
      </c>
      <c r="L187" t="s">
        <v>19</v>
      </c>
    </row>
    <row r="188" spans="1:12">
      <c r="A188" s="4" t="str">
        <f t="shared" si="2"/>
        <v>antioquia - carepa</v>
      </c>
      <c r="B188" t="s">
        <v>13</v>
      </c>
      <c r="C188" t="s">
        <v>414</v>
      </c>
      <c r="D188" t="s">
        <v>417</v>
      </c>
      <c r="E188" t="s">
        <v>16</v>
      </c>
      <c r="F188" t="s">
        <v>416</v>
      </c>
      <c r="G188" t="s">
        <v>418</v>
      </c>
      <c r="H188" t="s">
        <v>23</v>
      </c>
      <c r="I188">
        <v>-76.5562285325</v>
      </c>
      <c r="J188">
        <v>7.7457797342500001</v>
      </c>
      <c r="L188" t="s">
        <v>19</v>
      </c>
    </row>
    <row r="189" spans="1:12">
      <c r="A189" s="4" t="str">
        <f t="shared" si="2"/>
        <v>antioquia - carepa</v>
      </c>
      <c r="B189" t="s">
        <v>13</v>
      </c>
      <c r="C189" t="s">
        <v>414</v>
      </c>
      <c r="D189" t="s">
        <v>419</v>
      </c>
      <c r="E189" t="s">
        <v>16</v>
      </c>
      <c r="F189" t="s">
        <v>416</v>
      </c>
      <c r="G189" t="s">
        <v>420</v>
      </c>
      <c r="H189" t="s">
        <v>23</v>
      </c>
      <c r="I189">
        <v>-76.739217313300003</v>
      </c>
      <c r="J189">
        <v>7.84715171728</v>
      </c>
      <c r="L189" t="s">
        <v>19</v>
      </c>
    </row>
    <row r="190" spans="1:12">
      <c r="A190" s="4" t="str">
        <f t="shared" si="2"/>
        <v>antioquia - carepa</v>
      </c>
      <c r="B190" t="s">
        <v>13</v>
      </c>
      <c r="C190" t="s">
        <v>414</v>
      </c>
      <c r="D190" t="s">
        <v>421</v>
      </c>
      <c r="E190" t="s">
        <v>16</v>
      </c>
      <c r="F190" t="s">
        <v>416</v>
      </c>
      <c r="G190" t="s">
        <v>422</v>
      </c>
      <c r="H190" t="s">
        <v>23</v>
      </c>
      <c r="I190">
        <v>-76.734493282499997</v>
      </c>
      <c r="J190">
        <v>7.8468139813800004</v>
      </c>
      <c r="L190" t="s">
        <v>19</v>
      </c>
    </row>
    <row r="191" spans="1:12">
      <c r="A191" s="4" t="str">
        <f t="shared" si="2"/>
        <v>antioquia - carepa</v>
      </c>
      <c r="B191" t="s">
        <v>13</v>
      </c>
      <c r="C191" t="s">
        <v>414</v>
      </c>
      <c r="D191" t="s">
        <v>423</v>
      </c>
      <c r="E191" t="s">
        <v>16</v>
      </c>
      <c r="F191" t="s">
        <v>416</v>
      </c>
      <c r="G191" t="s">
        <v>424</v>
      </c>
      <c r="H191" t="s">
        <v>23</v>
      </c>
      <c r="I191">
        <v>-76.654282485699994</v>
      </c>
      <c r="J191">
        <v>7.7884211457200001</v>
      </c>
      <c r="L191" t="s">
        <v>19</v>
      </c>
    </row>
    <row r="192" spans="1:12">
      <c r="A192" s="4" t="str">
        <f t="shared" si="2"/>
        <v>antioquia - carepa</v>
      </c>
      <c r="B192" t="s">
        <v>13</v>
      </c>
      <c r="C192" t="s">
        <v>414</v>
      </c>
      <c r="D192" t="s">
        <v>425</v>
      </c>
      <c r="E192" t="s">
        <v>16</v>
      </c>
      <c r="F192" t="s">
        <v>416</v>
      </c>
      <c r="G192" t="s">
        <v>426</v>
      </c>
      <c r="H192" t="s">
        <v>23</v>
      </c>
      <c r="I192">
        <v>-76.710917974200001</v>
      </c>
      <c r="J192">
        <v>7.7489896331699999</v>
      </c>
      <c r="L192" t="s">
        <v>19</v>
      </c>
    </row>
    <row r="193" spans="1:12">
      <c r="A193" s="4" t="str">
        <f t="shared" si="2"/>
        <v>antioquia - carepa</v>
      </c>
      <c r="B193" t="s">
        <v>13</v>
      </c>
      <c r="C193" t="s">
        <v>414</v>
      </c>
      <c r="D193" t="s">
        <v>427</v>
      </c>
      <c r="E193" t="s">
        <v>16</v>
      </c>
      <c r="F193" t="s">
        <v>416</v>
      </c>
      <c r="G193" t="s">
        <v>428</v>
      </c>
      <c r="H193" t="s">
        <v>23</v>
      </c>
      <c r="I193">
        <v>-76.742764471499996</v>
      </c>
      <c r="J193">
        <v>7.85059291463</v>
      </c>
      <c r="L193" t="s">
        <v>19</v>
      </c>
    </row>
    <row r="194" spans="1:12">
      <c r="A194" s="4" t="str">
        <f t="shared" si="2"/>
        <v>antioquia - carepa</v>
      </c>
      <c r="B194" t="s">
        <v>13</v>
      </c>
      <c r="C194" t="s">
        <v>414</v>
      </c>
      <c r="D194" t="s">
        <v>429</v>
      </c>
      <c r="E194" t="s">
        <v>16</v>
      </c>
      <c r="F194" t="s">
        <v>416</v>
      </c>
      <c r="G194" t="s">
        <v>430</v>
      </c>
      <c r="H194" t="s">
        <v>23</v>
      </c>
      <c r="I194">
        <v>-76.508207140899998</v>
      </c>
      <c r="J194">
        <v>7.8012482749899998</v>
      </c>
      <c r="L194" t="s">
        <v>19</v>
      </c>
    </row>
    <row r="195" spans="1:12">
      <c r="A195" s="4" t="str">
        <f t="shared" ref="A195:A258" si="3">+LOWER(E195)&amp;" - "&amp;LOWER(F195)</f>
        <v>antioquia - carepa</v>
      </c>
      <c r="B195" t="s">
        <v>13</v>
      </c>
      <c r="C195" t="s">
        <v>414</v>
      </c>
      <c r="D195" t="s">
        <v>431</v>
      </c>
      <c r="E195" t="s">
        <v>16</v>
      </c>
      <c r="F195" t="s">
        <v>416</v>
      </c>
      <c r="G195" t="s">
        <v>432</v>
      </c>
      <c r="H195" t="s">
        <v>23</v>
      </c>
      <c r="I195">
        <v>-76.649546364499997</v>
      </c>
      <c r="J195">
        <v>7.78934173763</v>
      </c>
      <c r="L195" t="s">
        <v>19</v>
      </c>
    </row>
    <row r="196" spans="1:12">
      <c r="A196" s="4" t="str">
        <f t="shared" si="3"/>
        <v>antioquia - carepa</v>
      </c>
      <c r="B196" t="s">
        <v>13</v>
      </c>
      <c r="C196" t="s">
        <v>414</v>
      </c>
      <c r="D196" t="s">
        <v>433</v>
      </c>
      <c r="E196" t="s">
        <v>16</v>
      </c>
      <c r="F196" t="s">
        <v>416</v>
      </c>
      <c r="G196" t="s">
        <v>434</v>
      </c>
      <c r="H196" t="s">
        <v>23</v>
      </c>
      <c r="I196">
        <v>-76.754285282400005</v>
      </c>
      <c r="J196">
        <v>7.8312454855900002</v>
      </c>
      <c r="L196" t="s">
        <v>19</v>
      </c>
    </row>
    <row r="197" spans="1:12">
      <c r="A197" s="4" t="str">
        <f t="shared" si="3"/>
        <v>antioquia - carepa</v>
      </c>
      <c r="B197" t="s">
        <v>13</v>
      </c>
      <c r="C197" t="s">
        <v>414</v>
      </c>
      <c r="D197" t="s">
        <v>435</v>
      </c>
      <c r="E197" t="s">
        <v>16</v>
      </c>
      <c r="F197" t="s">
        <v>416</v>
      </c>
      <c r="G197" t="s">
        <v>436</v>
      </c>
      <c r="H197" t="s">
        <v>23</v>
      </c>
      <c r="I197">
        <v>-76.661020224500007</v>
      </c>
      <c r="J197">
        <v>7.7895514118699998</v>
      </c>
      <c r="L197" t="s">
        <v>19</v>
      </c>
    </row>
    <row r="198" spans="1:12">
      <c r="A198" s="4" t="str">
        <f t="shared" si="3"/>
        <v>antioquia - carepa</v>
      </c>
      <c r="B198" t="s">
        <v>13</v>
      </c>
      <c r="C198" t="s">
        <v>414</v>
      </c>
      <c r="D198" t="s">
        <v>437</v>
      </c>
      <c r="E198" t="s">
        <v>16</v>
      </c>
      <c r="F198" t="s">
        <v>416</v>
      </c>
      <c r="G198" t="s">
        <v>186</v>
      </c>
      <c r="H198" t="s">
        <v>23</v>
      </c>
      <c r="I198">
        <v>-76.713210399999994</v>
      </c>
      <c r="J198">
        <v>7.8194636716100003</v>
      </c>
      <c r="L198" t="s">
        <v>19</v>
      </c>
    </row>
    <row r="199" spans="1:12">
      <c r="A199" s="4" t="str">
        <f t="shared" si="3"/>
        <v>antioquia - carepa</v>
      </c>
      <c r="B199" t="s">
        <v>13</v>
      </c>
      <c r="C199" t="s">
        <v>414</v>
      </c>
      <c r="D199" t="s">
        <v>438</v>
      </c>
      <c r="E199" t="s">
        <v>16</v>
      </c>
      <c r="F199" t="s">
        <v>416</v>
      </c>
      <c r="G199" t="s">
        <v>188</v>
      </c>
      <c r="H199" t="s">
        <v>23</v>
      </c>
      <c r="I199">
        <v>-76.704530330699995</v>
      </c>
      <c r="J199">
        <v>7.8140591858799997</v>
      </c>
      <c r="L199" t="s">
        <v>19</v>
      </c>
    </row>
    <row r="200" spans="1:12">
      <c r="A200" s="4" t="str">
        <f t="shared" si="3"/>
        <v>antioquia - el carmen de viboral</v>
      </c>
      <c r="B200" t="s">
        <v>13</v>
      </c>
      <c r="C200" t="s">
        <v>439</v>
      </c>
      <c r="D200" t="s">
        <v>440</v>
      </c>
      <c r="E200" t="s">
        <v>16</v>
      </c>
      <c r="F200" t="s">
        <v>441</v>
      </c>
      <c r="G200" t="s">
        <v>441</v>
      </c>
      <c r="H200" t="s">
        <v>18</v>
      </c>
      <c r="I200">
        <v>-75.335362458500001</v>
      </c>
      <c r="J200">
        <v>6.0845515156400003</v>
      </c>
      <c r="L200" t="s">
        <v>19</v>
      </c>
    </row>
    <row r="201" spans="1:12">
      <c r="A201" s="4" t="str">
        <f t="shared" si="3"/>
        <v>antioquia - el carmen de viboral</v>
      </c>
      <c r="B201" t="s">
        <v>13</v>
      </c>
      <c r="C201" t="s">
        <v>439</v>
      </c>
      <c r="D201" t="s">
        <v>442</v>
      </c>
      <c r="E201" t="s">
        <v>16</v>
      </c>
      <c r="F201" t="s">
        <v>441</v>
      </c>
      <c r="G201" t="s">
        <v>443</v>
      </c>
      <c r="H201" t="s">
        <v>23</v>
      </c>
      <c r="I201">
        <v>-75.377187951099998</v>
      </c>
      <c r="J201">
        <v>6.07301563566</v>
      </c>
      <c r="L201" t="s">
        <v>19</v>
      </c>
    </row>
    <row r="202" spans="1:12">
      <c r="A202" s="4" t="str">
        <f t="shared" si="3"/>
        <v>antioquia - el carmen de viboral</v>
      </c>
      <c r="B202" t="s">
        <v>13</v>
      </c>
      <c r="C202" t="s">
        <v>439</v>
      </c>
      <c r="D202" t="s">
        <v>444</v>
      </c>
      <c r="E202" t="s">
        <v>16</v>
      </c>
      <c r="F202" t="s">
        <v>441</v>
      </c>
      <c r="G202" t="s">
        <v>445</v>
      </c>
      <c r="H202" t="s">
        <v>23</v>
      </c>
      <c r="I202">
        <v>-75.316894597900003</v>
      </c>
      <c r="J202">
        <v>6.0528192214300001</v>
      </c>
      <c r="L202" t="s">
        <v>19</v>
      </c>
    </row>
    <row r="203" spans="1:12">
      <c r="A203" s="4" t="str">
        <f t="shared" si="3"/>
        <v>antioquia - el carmen de viboral</v>
      </c>
      <c r="B203" t="s">
        <v>13</v>
      </c>
      <c r="C203" t="s">
        <v>439</v>
      </c>
      <c r="D203" t="s">
        <v>446</v>
      </c>
      <c r="E203" t="s">
        <v>16</v>
      </c>
      <c r="F203" t="s">
        <v>441</v>
      </c>
      <c r="G203" t="s">
        <v>447</v>
      </c>
      <c r="H203" t="s">
        <v>23</v>
      </c>
      <c r="I203">
        <v>-75.325450970000006</v>
      </c>
      <c r="J203">
        <v>6.0607156682900003</v>
      </c>
      <c r="L203" t="s">
        <v>19</v>
      </c>
    </row>
    <row r="204" spans="1:12">
      <c r="A204" s="4" t="str">
        <f t="shared" si="3"/>
        <v>antioquia - el carmen de viboral</v>
      </c>
      <c r="B204" t="s">
        <v>13</v>
      </c>
      <c r="C204" t="s">
        <v>439</v>
      </c>
      <c r="D204" t="s">
        <v>448</v>
      </c>
      <c r="E204" t="s">
        <v>16</v>
      </c>
      <c r="F204" t="s">
        <v>441</v>
      </c>
      <c r="G204" t="s">
        <v>449</v>
      </c>
      <c r="H204" t="s">
        <v>23</v>
      </c>
      <c r="I204">
        <v>-75.326943891300004</v>
      </c>
      <c r="J204">
        <v>6.0843729444600001</v>
      </c>
      <c r="L204" t="s">
        <v>19</v>
      </c>
    </row>
    <row r="205" spans="1:12">
      <c r="A205" s="4" t="str">
        <f t="shared" si="3"/>
        <v>antioquia - carolina</v>
      </c>
      <c r="B205" t="s">
        <v>13</v>
      </c>
      <c r="C205" t="s">
        <v>450</v>
      </c>
      <c r="D205" t="s">
        <v>451</v>
      </c>
      <c r="E205" t="s">
        <v>16</v>
      </c>
      <c r="F205" t="s">
        <v>452</v>
      </c>
      <c r="G205" t="s">
        <v>453</v>
      </c>
      <c r="H205" t="s">
        <v>18</v>
      </c>
      <c r="I205">
        <v>-75.283170113799997</v>
      </c>
      <c r="J205">
        <v>6.72597714593</v>
      </c>
      <c r="L205" t="s">
        <v>19</v>
      </c>
    </row>
    <row r="206" spans="1:12">
      <c r="A206" s="4" t="str">
        <f t="shared" si="3"/>
        <v>antioquia - caucasia</v>
      </c>
      <c r="B206" t="s">
        <v>13</v>
      </c>
      <c r="C206" t="s">
        <v>454</v>
      </c>
      <c r="D206" t="s">
        <v>455</v>
      </c>
      <c r="E206" t="s">
        <v>16</v>
      </c>
      <c r="F206" t="s">
        <v>456</v>
      </c>
      <c r="G206" t="s">
        <v>456</v>
      </c>
      <c r="H206" t="s">
        <v>18</v>
      </c>
      <c r="I206">
        <v>-75.1982903265</v>
      </c>
      <c r="J206">
        <v>7.9773623332100003</v>
      </c>
      <c r="L206" t="s">
        <v>19</v>
      </c>
    </row>
    <row r="207" spans="1:12">
      <c r="A207" s="4" t="str">
        <f t="shared" si="3"/>
        <v>antioquia - caucasia</v>
      </c>
      <c r="B207" t="s">
        <v>13</v>
      </c>
      <c r="C207" t="s">
        <v>454</v>
      </c>
      <c r="D207" t="s">
        <v>457</v>
      </c>
      <c r="E207" t="s">
        <v>16</v>
      </c>
      <c r="F207" t="s">
        <v>456</v>
      </c>
      <c r="G207" t="s">
        <v>458</v>
      </c>
      <c r="H207" t="s">
        <v>23</v>
      </c>
      <c r="I207">
        <v>-74.786966277299996</v>
      </c>
      <c r="J207">
        <v>7.7269923948799999</v>
      </c>
      <c r="L207" t="s">
        <v>19</v>
      </c>
    </row>
    <row r="208" spans="1:12">
      <c r="A208" s="4" t="str">
        <f t="shared" si="3"/>
        <v>antioquia - caucasia</v>
      </c>
      <c r="B208" t="s">
        <v>13</v>
      </c>
      <c r="C208" t="s">
        <v>454</v>
      </c>
      <c r="D208" t="s">
        <v>459</v>
      </c>
      <c r="E208" t="s">
        <v>16</v>
      </c>
      <c r="F208" t="s">
        <v>456</v>
      </c>
      <c r="G208" t="s">
        <v>460</v>
      </c>
      <c r="H208" t="s">
        <v>23</v>
      </c>
      <c r="I208">
        <v>-74.953543118699997</v>
      </c>
      <c r="J208">
        <v>8.0358956888400002</v>
      </c>
      <c r="L208" t="s">
        <v>19</v>
      </c>
    </row>
    <row r="209" spans="1:12">
      <c r="A209" s="4" t="str">
        <f t="shared" si="3"/>
        <v>antioquia - caucasia</v>
      </c>
      <c r="B209" t="s">
        <v>13</v>
      </c>
      <c r="C209" t="s">
        <v>454</v>
      </c>
      <c r="D209" t="s">
        <v>461</v>
      </c>
      <c r="E209" t="s">
        <v>16</v>
      </c>
      <c r="F209" t="s">
        <v>456</v>
      </c>
      <c r="G209" t="s">
        <v>462</v>
      </c>
      <c r="H209" t="s">
        <v>23</v>
      </c>
      <c r="I209">
        <v>-75.022198949200003</v>
      </c>
      <c r="J209">
        <v>8.0097229738400006</v>
      </c>
      <c r="L209" t="s">
        <v>19</v>
      </c>
    </row>
    <row r="210" spans="1:12">
      <c r="A210" s="4" t="str">
        <f t="shared" si="3"/>
        <v>antioquia - caucasia</v>
      </c>
      <c r="B210" t="s">
        <v>13</v>
      </c>
      <c r="C210" t="s">
        <v>454</v>
      </c>
      <c r="D210" t="s">
        <v>463</v>
      </c>
      <c r="E210" t="s">
        <v>16</v>
      </c>
      <c r="F210" t="s">
        <v>456</v>
      </c>
      <c r="G210" t="s">
        <v>464</v>
      </c>
      <c r="H210" t="s">
        <v>23</v>
      </c>
      <c r="I210">
        <v>-74.976344935499995</v>
      </c>
      <c r="J210">
        <v>8.0027576688300002</v>
      </c>
      <c r="L210" t="s">
        <v>19</v>
      </c>
    </row>
    <row r="211" spans="1:12">
      <c r="A211" s="4" t="str">
        <f t="shared" si="3"/>
        <v>antioquia - caucasia</v>
      </c>
      <c r="B211" t="s">
        <v>13</v>
      </c>
      <c r="C211" t="s">
        <v>454</v>
      </c>
      <c r="D211" t="s">
        <v>465</v>
      </c>
      <c r="E211" t="s">
        <v>16</v>
      </c>
      <c r="F211" t="s">
        <v>456</v>
      </c>
      <c r="G211" t="s">
        <v>466</v>
      </c>
      <c r="H211" t="s">
        <v>23</v>
      </c>
      <c r="I211">
        <v>-75.325244047699996</v>
      </c>
      <c r="J211">
        <v>7.9216407933899999</v>
      </c>
      <c r="L211" t="s">
        <v>19</v>
      </c>
    </row>
    <row r="212" spans="1:12">
      <c r="A212" s="4" t="str">
        <f t="shared" si="3"/>
        <v>antioquia - caucasia</v>
      </c>
      <c r="B212" t="s">
        <v>13</v>
      </c>
      <c r="C212" t="s">
        <v>454</v>
      </c>
      <c r="D212" t="s">
        <v>467</v>
      </c>
      <c r="E212" t="s">
        <v>16</v>
      </c>
      <c r="F212" t="s">
        <v>456</v>
      </c>
      <c r="G212" t="s">
        <v>468</v>
      </c>
      <c r="H212" t="s">
        <v>23</v>
      </c>
      <c r="I212">
        <v>-74.892952270699993</v>
      </c>
      <c r="J212">
        <v>7.6837653808699997</v>
      </c>
      <c r="L212" t="s">
        <v>19</v>
      </c>
    </row>
    <row r="213" spans="1:12">
      <c r="A213" s="4" t="str">
        <f t="shared" si="3"/>
        <v>antioquia - caucasia</v>
      </c>
      <c r="B213" t="s">
        <v>13</v>
      </c>
      <c r="C213" t="s">
        <v>454</v>
      </c>
      <c r="D213" t="s">
        <v>469</v>
      </c>
      <c r="E213" t="s">
        <v>16</v>
      </c>
      <c r="F213" t="s">
        <v>456</v>
      </c>
      <c r="G213" t="s">
        <v>470</v>
      </c>
      <c r="H213" t="s">
        <v>23</v>
      </c>
      <c r="I213">
        <v>-75.091390868299996</v>
      </c>
      <c r="J213">
        <v>8.0213507897100005</v>
      </c>
      <c r="L213" t="s">
        <v>19</v>
      </c>
    </row>
    <row r="214" spans="1:12">
      <c r="A214" s="4" t="str">
        <f t="shared" si="3"/>
        <v>antioquia - caucasia</v>
      </c>
      <c r="B214" t="s">
        <v>13</v>
      </c>
      <c r="C214" t="s">
        <v>454</v>
      </c>
      <c r="D214" t="s">
        <v>471</v>
      </c>
      <c r="E214" t="s">
        <v>16</v>
      </c>
      <c r="F214" t="s">
        <v>456</v>
      </c>
      <c r="G214" t="s">
        <v>472</v>
      </c>
      <c r="H214" t="s">
        <v>23</v>
      </c>
      <c r="I214">
        <v>-74.928558461199998</v>
      </c>
      <c r="J214">
        <v>7.8023635062699999</v>
      </c>
      <c r="L214" t="s">
        <v>19</v>
      </c>
    </row>
    <row r="215" spans="1:12">
      <c r="A215" s="4" t="str">
        <f t="shared" si="3"/>
        <v>antioquia - caucasia</v>
      </c>
      <c r="B215" t="s">
        <v>13</v>
      </c>
      <c r="C215" t="s">
        <v>454</v>
      </c>
      <c r="D215" t="s">
        <v>473</v>
      </c>
      <c r="E215" t="s">
        <v>16</v>
      </c>
      <c r="F215" t="s">
        <v>456</v>
      </c>
      <c r="G215" t="s">
        <v>474</v>
      </c>
      <c r="H215" t="s">
        <v>23</v>
      </c>
      <c r="I215">
        <v>-75.069703160499998</v>
      </c>
      <c r="J215">
        <v>7.7934369930200003</v>
      </c>
      <c r="L215" t="s">
        <v>19</v>
      </c>
    </row>
    <row r="216" spans="1:12">
      <c r="A216" s="4" t="str">
        <f t="shared" si="3"/>
        <v>antioquia - caucasia</v>
      </c>
      <c r="B216" t="s">
        <v>13</v>
      </c>
      <c r="C216" t="s">
        <v>454</v>
      </c>
      <c r="D216" t="s">
        <v>475</v>
      </c>
      <c r="E216" t="s">
        <v>16</v>
      </c>
      <c r="F216" t="s">
        <v>456</v>
      </c>
      <c r="G216" t="s">
        <v>447</v>
      </c>
      <c r="H216" t="s">
        <v>23</v>
      </c>
      <c r="I216">
        <v>-75.246045705</v>
      </c>
      <c r="J216">
        <v>8.0078003679999998</v>
      </c>
      <c r="L216" t="s">
        <v>19</v>
      </c>
    </row>
    <row r="217" spans="1:12">
      <c r="A217" s="4" t="str">
        <f t="shared" si="3"/>
        <v>antioquia - caucasia</v>
      </c>
      <c r="B217" t="s">
        <v>13</v>
      </c>
      <c r="C217" t="s">
        <v>454</v>
      </c>
      <c r="D217" t="s">
        <v>476</v>
      </c>
      <c r="E217" t="s">
        <v>16</v>
      </c>
      <c r="F217" t="s">
        <v>456</v>
      </c>
      <c r="G217" t="s">
        <v>477</v>
      </c>
      <c r="H217" t="s">
        <v>23</v>
      </c>
      <c r="I217">
        <v>-75.094244233699996</v>
      </c>
      <c r="J217">
        <v>8.0097973045999993</v>
      </c>
      <c r="L217" t="s">
        <v>19</v>
      </c>
    </row>
    <row r="218" spans="1:12">
      <c r="A218" s="4" t="str">
        <f t="shared" si="3"/>
        <v>antioquia - caucasia</v>
      </c>
      <c r="B218" t="s">
        <v>13</v>
      </c>
      <c r="C218" t="s">
        <v>454</v>
      </c>
      <c r="D218" t="s">
        <v>478</v>
      </c>
      <c r="E218" t="s">
        <v>16</v>
      </c>
      <c r="F218" t="s">
        <v>456</v>
      </c>
      <c r="G218" t="s">
        <v>479</v>
      </c>
      <c r="H218" t="s">
        <v>23</v>
      </c>
      <c r="I218">
        <v>-75.138112098299999</v>
      </c>
      <c r="J218">
        <v>8.0117894567200008</v>
      </c>
      <c r="L218" t="s">
        <v>19</v>
      </c>
    </row>
    <row r="219" spans="1:12">
      <c r="A219" s="4" t="str">
        <f t="shared" si="3"/>
        <v>antioquia - caucasia</v>
      </c>
      <c r="B219" t="s">
        <v>13</v>
      </c>
      <c r="C219" t="s">
        <v>454</v>
      </c>
      <c r="D219" t="s">
        <v>480</v>
      </c>
      <c r="E219" t="s">
        <v>16</v>
      </c>
      <c r="F219" t="s">
        <v>456</v>
      </c>
      <c r="G219" t="s">
        <v>481</v>
      </c>
      <c r="H219" t="s">
        <v>23</v>
      </c>
      <c r="I219">
        <v>-75.007310221300003</v>
      </c>
      <c r="J219">
        <v>8.0480932944700001</v>
      </c>
      <c r="L219" t="s">
        <v>19</v>
      </c>
    </row>
    <row r="220" spans="1:12">
      <c r="A220" s="4" t="str">
        <f t="shared" si="3"/>
        <v>antioquia - caucasia</v>
      </c>
      <c r="B220" t="s">
        <v>13</v>
      </c>
      <c r="C220" t="s">
        <v>454</v>
      </c>
      <c r="D220" t="s">
        <v>482</v>
      </c>
      <c r="E220" t="s">
        <v>16</v>
      </c>
      <c r="F220" t="s">
        <v>456</v>
      </c>
      <c r="G220" t="s">
        <v>483</v>
      </c>
      <c r="H220" t="s">
        <v>23</v>
      </c>
      <c r="I220">
        <v>-75.164822108799996</v>
      </c>
      <c r="J220">
        <v>7.9498270202999999</v>
      </c>
      <c r="L220" t="s">
        <v>19</v>
      </c>
    </row>
    <row r="221" spans="1:12">
      <c r="A221" s="4" t="str">
        <f t="shared" si="3"/>
        <v>antioquia - caucasia</v>
      </c>
      <c r="B221" t="s">
        <v>13</v>
      </c>
      <c r="C221" t="s">
        <v>454</v>
      </c>
      <c r="D221" t="s">
        <v>484</v>
      </c>
      <c r="E221" t="s">
        <v>16</v>
      </c>
      <c r="F221" t="s">
        <v>456</v>
      </c>
      <c r="G221" t="s">
        <v>485</v>
      </c>
      <c r="H221" t="s">
        <v>23</v>
      </c>
      <c r="I221">
        <v>-74.960183246900002</v>
      </c>
      <c r="J221">
        <v>8.04065601806</v>
      </c>
      <c r="L221" t="s">
        <v>19</v>
      </c>
    </row>
    <row r="222" spans="1:12">
      <c r="A222" s="4" t="str">
        <f t="shared" si="3"/>
        <v>antioquia - chigorodó</v>
      </c>
      <c r="B222" t="s">
        <v>13</v>
      </c>
      <c r="C222" t="s">
        <v>486</v>
      </c>
      <c r="D222" t="s">
        <v>487</v>
      </c>
      <c r="E222" t="s">
        <v>16</v>
      </c>
      <c r="F222" t="s">
        <v>488</v>
      </c>
      <c r="G222" t="s">
        <v>488</v>
      </c>
      <c r="H222" t="s">
        <v>18</v>
      </c>
      <c r="I222">
        <v>-76.681216399500002</v>
      </c>
      <c r="J222">
        <v>7.6663004388099996</v>
      </c>
      <c r="L222" t="s">
        <v>19</v>
      </c>
    </row>
    <row r="223" spans="1:12">
      <c r="A223" s="4" t="str">
        <f t="shared" si="3"/>
        <v>antioquia - chigorodó</v>
      </c>
      <c r="B223" t="s">
        <v>13</v>
      </c>
      <c r="C223" t="s">
        <v>486</v>
      </c>
      <c r="D223" t="s">
        <v>489</v>
      </c>
      <c r="E223" t="s">
        <v>16</v>
      </c>
      <c r="F223" t="s">
        <v>488</v>
      </c>
      <c r="G223" t="s">
        <v>490</v>
      </c>
      <c r="H223" t="s">
        <v>23</v>
      </c>
      <c r="I223">
        <v>-76.696408872600003</v>
      </c>
      <c r="J223">
        <v>7.5698637876800001</v>
      </c>
      <c r="L223" t="s">
        <v>19</v>
      </c>
    </row>
    <row r="224" spans="1:12">
      <c r="A224" s="4" t="str">
        <f t="shared" si="3"/>
        <v>antioquia - chigorodó</v>
      </c>
      <c r="B224" t="s">
        <v>13</v>
      </c>
      <c r="C224" t="s">
        <v>486</v>
      </c>
      <c r="D224" t="s">
        <v>491</v>
      </c>
      <c r="E224" t="s">
        <v>16</v>
      </c>
      <c r="F224" t="s">
        <v>488</v>
      </c>
      <c r="G224" t="s">
        <v>492</v>
      </c>
      <c r="H224" t="s">
        <v>23</v>
      </c>
      <c r="I224">
        <v>-76.613443412799995</v>
      </c>
      <c r="J224">
        <v>7.5568746995099998</v>
      </c>
      <c r="L224" t="s">
        <v>19</v>
      </c>
    </row>
    <row r="225" spans="1:13">
      <c r="A225" s="4" t="str">
        <f t="shared" si="3"/>
        <v>antioquia - chigorodó</v>
      </c>
      <c r="B225" t="s">
        <v>13</v>
      </c>
      <c r="C225" t="s">
        <v>486</v>
      </c>
      <c r="D225" t="s">
        <v>493</v>
      </c>
      <c r="E225" t="s">
        <v>16</v>
      </c>
      <c r="F225" t="s">
        <v>488</v>
      </c>
      <c r="G225" t="s">
        <v>494</v>
      </c>
      <c r="H225" t="s">
        <v>23</v>
      </c>
      <c r="I225">
        <v>-76.580386928899998</v>
      </c>
      <c r="J225">
        <v>7.501119052</v>
      </c>
      <c r="L225" t="s">
        <v>19</v>
      </c>
    </row>
    <row r="226" spans="1:13">
      <c r="A226" s="4" t="str">
        <f t="shared" si="3"/>
        <v>antioquia - chigorodó</v>
      </c>
      <c r="B226" t="s">
        <v>13</v>
      </c>
      <c r="C226" t="s">
        <v>486</v>
      </c>
      <c r="D226" t="s">
        <v>495</v>
      </c>
      <c r="E226" t="s">
        <v>16</v>
      </c>
      <c r="F226" t="s">
        <v>488</v>
      </c>
      <c r="G226" t="s">
        <v>496</v>
      </c>
      <c r="H226" t="s">
        <v>23</v>
      </c>
      <c r="I226">
        <v>-76.694871981600002</v>
      </c>
      <c r="J226">
        <v>7.6442054667099999</v>
      </c>
      <c r="L226" t="s">
        <v>19</v>
      </c>
    </row>
    <row r="227" spans="1:13">
      <c r="A227" s="4" t="str">
        <f t="shared" si="3"/>
        <v>antioquia - chigorodó</v>
      </c>
      <c r="B227" t="s">
        <v>13</v>
      </c>
      <c r="C227" t="s">
        <v>486</v>
      </c>
      <c r="D227" t="s">
        <v>497</v>
      </c>
      <c r="E227" t="s">
        <v>16</v>
      </c>
      <c r="F227" t="s">
        <v>488</v>
      </c>
      <c r="G227" t="s">
        <v>498</v>
      </c>
      <c r="H227" t="s">
        <v>23</v>
      </c>
      <c r="I227">
        <v>-76.685333736900006</v>
      </c>
      <c r="J227">
        <v>7.64846676213</v>
      </c>
      <c r="L227" t="s">
        <v>19</v>
      </c>
    </row>
    <row r="228" spans="1:13">
      <c r="A228" s="4" t="str">
        <f t="shared" si="3"/>
        <v>antioquia - cisneros</v>
      </c>
      <c r="B228" t="s">
        <v>13</v>
      </c>
      <c r="C228" t="s">
        <v>499</v>
      </c>
      <c r="D228" t="s">
        <v>500</v>
      </c>
      <c r="E228" t="s">
        <v>16</v>
      </c>
      <c r="F228" t="s">
        <v>501</v>
      </c>
      <c r="G228" t="s">
        <v>501</v>
      </c>
      <c r="H228" t="s">
        <v>18</v>
      </c>
      <c r="I228">
        <v>-75.087207607899998</v>
      </c>
      <c r="J228">
        <v>6.5377619568499998</v>
      </c>
      <c r="L228" t="s">
        <v>19</v>
      </c>
    </row>
    <row r="229" spans="1:13">
      <c r="A229" s="4" t="str">
        <f t="shared" si="3"/>
        <v>antioquia - cocorná</v>
      </c>
      <c r="B229" t="s">
        <v>13</v>
      </c>
      <c r="C229" t="s">
        <v>502</v>
      </c>
      <c r="D229" t="s">
        <v>503</v>
      </c>
      <c r="E229" t="s">
        <v>16</v>
      </c>
      <c r="F229" t="s">
        <v>504</v>
      </c>
      <c r="G229" t="s">
        <v>504</v>
      </c>
      <c r="H229" t="s">
        <v>18</v>
      </c>
      <c r="I229">
        <v>-75.185481010999993</v>
      </c>
      <c r="J229">
        <v>6.0583063350700002</v>
      </c>
      <c r="L229" t="s">
        <v>19</v>
      </c>
    </row>
    <row r="230" spans="1:13">
      <c r="A230" s="4" t="str">
        <f t="shared" si="3"/>
        <v>antioquia - cocorná</v>
      </c>
      <c r="B230" t="s">
        <v>13</v>
      </c>
      <c r="C230" t="s">
        <v>502</v>
      </c>
      <c r="D230" t="s">
        <v>505</v>
      </c>
      <c r="E230" t="s">
        <v>16</v>
      </c>
      <c r="F230" t="s">
        <v>504</v>
      </c>
      <c r="G230" t="s">
        <v>506</v>
      </c>
      <c r="H230" t="s">
        <v>23</v>
      </c>
      <c r="I230">
        <v>-75.141209493800005</v>
      </c>
      <c r="J230">
        <v>6.0111721894499999</v>
      </c>
      <c r="L230" t="s">
        <v>19</v>
      </c>
    </row>
    <row r="231" spans="1:13">
      <c r="A231" s="4" t="str">
        <f t="shared" si="3"/>
        <v>antioquia - cocorná</v>
      </c>
      <c r="B231" t="s">
        <v>13</v>
      </c>
      <c r="C231" t="s">
        <v>502</v>
      </c>
      <c r="D231" t="s">
        <v>507</v>
      </c>
      <c r="E231" t="s">
        <v>16</v>
      </c>
      <c r="F231" t="s">
        <v>504</v>
      </c>
      <c r="G231" t="s">
        <v>508</v>
      </c>
      <c r="H231" t="s">
        <v>23</v>
      </c>
      <c r="I231">
        <v>-75.155181347600006</v>
      </c>
      <c r="J231">
        <v>6.0578510748700003</v>
      </c>
      <c r="L231" t="s">
        <v>19</v>
      </c>
    </row>
    <row r="232" spans="1:13">
      <c r="A232" s="4" t="str">
        <f t="shared" si="3"/>
        <v>antioquia - concepción</v>
      </c>
      <c r="B232" t="s">
        <v>13</v>
      </c>
      <c r="C232" t="s">
        <v>509</v>
      </c>
      <c r="D232" t="s">
        <v>510</v>
      </c>
      <c r="E232" t="s">
        <v>16</v>
      </c>
      <c r="F232" t="s">
        <v>511</v>
      </c>
      <c r="G232" t="s">
        <v>511</v>
      </c>
      <c r="H232" t="s">
        <v>18</v>
      </c>
      <c r="I232">
        <v>-75.257602703700002</v>
      </c>
      <c r="J232">
        <v>6.3943470953399997</v>
      </c>
      <c r="L232" t="s">
        <v>19</v>
      </c>
    </row>
    <row r="233" spans="1:13">
      <c r="A233" s="4" t="str">
        <f t="shared" si="3"/>
        <v>antioquia - concordia</v>
      </c>
      <c r="B233" t="s">
        <v>13</v>
      </c>
      <c r="C233" t="s">
        <v>512</v>
      </c>
      <c r="D233" t="s">
        <v>513</v>
      </c>
      <c r="E233" t="s">
        <v>16</v>
      </c>
      <c r="F233" t="s">
        <v>514</v>
      </c>
      <c r="G233" t="s">
        <v>514</v>
      </c>
      <c r="H233" t="s">
        <v>18</v>
      </c>
      <c r="I233">
        <v>-75.907504722200002</v>
      </c>
      <c r="J233">
        <v>6.0465685734800001</v>
      </c>
      <c r="L233" t="s">
        <v>19</v>
      </c>
    </row>
    <row r="234" spans="1:13">
      <c r="A234" s="4" t="str">
        <f t="shared" si="3"/>
        <v>antioquia - concordia</v>
      </c>
      <c r="B234" t="s">
        <v>13</v>
      </c>
      <c r="C234" t="s">
        <v>512</v>
      </c>
      <c r="D234" t="s">
        <v>515</v>
      </c>
      <c r="E234" t="s">
        <v>16</v>
      </c>
      <c r="F234" t="s">
        <v>514</v>
      </c>
      <c r="G234" t="s">
        <v>228</v>
      </c>
      <c r="H234" t="s">
        <v>23</v>
      </c>
      <c r="I234">
        <v>-75.901163485500007</v>
      </c>
      <c r="J234">
        <v>6.12129580626</v>
      </c>
      <c r="L234" t="s">
        <v>19</v>
      </c>
    </row>
    <row r="235" spans="1:13">
      <c r="A235" s="4" t="str">
        <f t="shared" si="3"/>
        <v>antioquia - concordia</v>
      </c>
      <c r="B235" t="s">
        <v>13</v>
      </c>
      <c r="C235" t="s">
        <v>512</v>
      </c>
      <c r="D235" t="s">
        <v>516</v>
      </c>
      <c r="E235" t="s">
        <v>16</v>
      </c>
      <c r="F235" t="s">
        <v>514</v>
      </c>
      <c r="G235" t="s">
        <v>517</v>
      </c>
      <c r="H235" t="s">
        <v>23</v>
      </c>
      <c r="I235">
        <v>-75.841064643099998</v>
      </c>
      <c r="J235">
        <v>6.0068078649899999</v>
      </c>
      <c r="L235" t="s">
        <v>19</v>
      </c>
    </row>
    <row r="236" spans="1:13">
      <c r="A236" s="4" t="str">
        <f t="shared" si="3"/>
        <v>antioquia - concordia</v>
      </c>
      <c r="B236" t="s">
        <v>13</v>
      </c>
      <c r="C236" t="s">
        <v>512</v>
      </c>
      <c r="D236" t="s">
        <v>518</v>
      </c>
      <c r="E236" t="s">
        <v>16</v>
      </c>
      <c r="F236" t="s">
        <v>514</v>
      </c>
      <c r="G236" t="s">
        <v>519</v>
      </c>
      <c r="H236" t="s">
        <v>23</v>
      </c>
      <c r="I236">
        <v>-75.909597573200003</v>
      </c>
      <c r="J236">
        <v>6.0384406204400003</v>
      </c>
      <c r="L236" t="s">
        <v>19</v>
      </c>
    </row>
    <row r="237" spans="1:13">
      <c r="A237" s="4" t="str">
        <f t="shared" si="3"/>
        <v>antioquia - copacabana</v>
      </c>
      <c r="B237" t="s">
        <v>13</v>
      </c>
      <c r="C237" t="s">
        <v>520</v>
      </c>
      <c r="D237" t="s">
        <v>521</v>
      </c>
      <c r="E237" t="s">
        <v>16</v>
      </c>
      <c r="F237" t="s">
        <v>522</v>
      </c>
      <c r="G237" t="s">
        <v>522</v>
      </c>
      <c r="H237" t="s">
        <v>18</v>
      </c>
      <c r="I237">
        <v>-75.509343903100003</v>
      </c>
      <c r="J237">
        <v>6.3486405452300003</v>
      </c>
      <c r="L237" t="s">
        <v>19</v>
      </c>
      <c r="M237" t="s">
        <v>20</v>
      </c>
    </row>
    <row r="238" spans="1:13">
      <c r="A238" s="4" t="str">
        <f t="shared" si="3"/>
        <v>antioquia - copacabana</v>
      </c>
      <c r="B238" t="s">
        <v>13</v>
      </c>
      <c r="C238" t="s">
        <v>520</v>
      </c>
      <c r="D238" t="s">
        <v>523</v>
      </c>
      <c r="E238" t="s">
        <v>16</v>
      </c>
      <c r="F238" t="s">
        <v>522</v>
      </c>
      <c r="G238" t="s">
        <v>524</v>
      </c>
      <c r="H238" t="s">
        <v>23</v>
      </c>
      <c r="I238">
        <v>-75.490977360100004</v>
      </c>
      <c r="J238">
        <v>6.3473963016999999</v>
      </c>
      <c r="L238" t="s">
        <v>19</v>
      </c>
      <c r="M238" t="s">
        <v>20</v>
      </c>
    </row>
    <row r="239" spans="1:13">
      <c r="A239" s="4" t="str">
        <f t="shared" si="3"/>
        <v>antioquia - copacabana</v>
      </c>
      <c r="B239" t="s">
        <v>13</v>
      </c>
      <c r="C239" t="s">
        <v>520</v>
      </c>
      <c r="D239" t="s">
        <v>525</v>
      </c>
      <c r="E239" t="s">
        <v>16</v>
      </c>
      <c r="F239" t="s">
        <v>522</v>
      </c>
      <c r="G239" t="s">
        <v>526</v>
      </c>
      <c r="H239" t="s">
        <v>23</v>
      </c>
      <c r="I239">
        <v>-75.499897044799994</v>
      </c>
      <c r="J239">
        <v>6.3279706936900002</v>
      </c>
      <c r="L239" t="s">
        <v>19</v>
      </c>
      <c r="M239" t="s">
        <v>20</v>
      </c>
    </row>
    <row r="240" spans="1:13">
      <c r="A240" s="4" t="str">
        <f t="shared" si="3"/>
        <v>antioquia - copacabana</v>
      </c>
      <c r="B240" t="s">
        <v>13</v>
      </c>
      <c r="C240" t="s">
        <v>520</v>
      </c>
      <c r="D240" t="s">
        <v>527</v>
      </c>
      <c r="E240" t="s">
        <v>16</v>
      </c>
      <c r="F240" t="s">
        <v>522</v>
      </c>
      <c r="G240" t="s">
        <v>65</v>
      </c>
      <c r="H240" t="s">
        <v>23</v>
      </c>
      <c r="I240">
        <v>-75.516440093599996</v>
      </c>
      <c r="J240">
        <v>6.3307866373900001</v>
      </c>
      <c r="L240" t="s">
        <v>19</v>
      </c>
      <c r="M240" t="s">
        <v>20</v>
      </c>
    </row>
    <row r="241" spans="1:12">
      <c r="A241" s="4" t="str">
        <f t="shared" si="3"/>
        <v>antioquia - dabeiba</v>
      </c>
      <c r="B241" t="s">
        <v>13</v>
      </c>
      <c r="C241" t="s">
        <v>528</v>
      </c>
      <c r="D241" t="s">
        <v>529</v>
      </c>
      <c r="E241" t="s">
        <v>16</v>
      </c>
      <c r="F241" t="s">
        <v>530</v>
      </c>
      <c r="G241" t="s">
        <v>530</v>
      </c>
      <c r="H241" t="s">
        <v>18</v>
      </c>
      <c r="I241">
        <v>-76.262976647399995</v>
      </c>
      <c r="J241">
        <v>7.0003219398100001</v>
      </c>
      <c r="L241" t="s">
        <v>19</v>
      </c>
    </row>
    <row r="242" spans="1:12">
      <c r="A242" s="4" t="str">
        <f t="shared" si="3"/>
        <v>antioquia - dabeiba</v>
      </c>
      <c r="B242" t="s">
        <v>13</v>
      </c>
      <c r="C242" t="s">
        <v>528</v>
      </c>
      <c r="D242" t="s">
        <v>531</v>
      </c>
      <c r="E242" t="s">
        <v>16</v>
      </c>
      <c r="F242" t="s">
        <v>530</v>
      </c>
      <c r="G242" t="s">
        <v>532</v>
      </c>
      <c r="H242" t="s">
        <v>23</v>
      </c>
      <c r="I242">
        <v>-76.144688796200001</v>
      </c>
      <c r="J242">
        <v>7.0174901208699998</v>
      </c>
      <c r="L242" t="s">
        <v>19</v>
      </c>
    </row>
    <row r="243" spans="1:12">
      <c r="A243" s="4" t="str">
        <f t="shared" si="3"/>
        <v>antioquia - dabeiba</v>
      </c>
      <c r="B243" t="s">
        <v>13</v>
      </c>
      <c r="C243" t="s">
        <v>528</v>
      </c>
      <c r="D243" t="s">
        <v>533</v>
      </c>
      <c r="E243" t="s">
        <v>16</v>
      </c>
      <c r="F243" t="s">
        <v>530</v>
      </c>
      <c r="G243" t="s">
        <v>534</v>
      </c>
      <c r="H243" t="s">
        <v>23</v>
      </c>
      <c r="I243">
        <v>-76.0371123993</v>
      </c>
      <c r="J243">
        <v>7.0005315007300002</v>
      </c>
      <c r="L243" t="s">
        <v>19</v>
      </c>
    </row>
    <row r="244" spans="1:12">
      <c r="A244" s="4" t="str">
        <f t="shared" si="3"/>
        <v>antioquia - dabeiba</v>
      </c>
      <c r="B244" t="s">
        <v>13</v>
      </c>
      <c r="C244" t="s">
        <v>528</v>
      </c>
      <c r="D244" t="s">
        <v>535</v>
      </c>
      <c r="E244" t="s">
        <v>16</v>
      </c>
      <c r="F244" t="s">
        <v>530</v>
      </c>
      <c r="G244" t="s">
        <v>536</v>
      </c>
      <c r="H244" t="s">
        <v>23</v>
      </c>
      <c r="I244">
        <v>-76.199549720700006</v>
      </c>
      <c r="J244">
        <v>7.0185089907</v>
      </c>
      <c r="L244" t="s">
        <v>19</v>
      </c>
    </row>
    <row r="245" spans="1:12">
      <c r="A245" s="4" t="str">
        <f t="shared" si="3"/>
        <v>antioquia - dabeiba</v>
      </c>
      <c r="B245" t="s">
        <v>13</v>
      </c>
      <c r="C245" t="s">
        <v>528</v>
      </c>
      <c r="D245" t="s">
        <v>537</v>
      </c>
      <c r="E245" t="s">
        <v>16</v>
      </c>
      <c r="F245" t="s">
        <v>530</v>
      </c>
      <c r="G245" t="s">
        <v>538</v>
      </c>
      <c r="H245" t="s">
        <v>23</v>
      </c>
      <c r="I245">
        <v>-76.244793377199997</v>
      </c>
      <c r="J245">
        <v>7.0750038368599997</v>
      </c>
      <c r="L245" t="s">
        <v>19</v>
      </c>
    </row>
    <row r="246" spans="1:12">
      <c r="A246" s="4" t="str">
        <f t="shared" si="3"/>
        <v>antioquia - dabeiba</v>
      </c>
      <c r="B246" t="s">
        <v>13</v>
      </c>
      <c r="C246" t="s">
        <v>528</v>
      </c>
      <c r="D246" t="s">
        <v>539</v>
      </c>
      <c r="E246" t="s">
        <v>16</v>
      </c>
      <c r="F246" t="s">
        <v>530</v>
      </c>
      <c r="G246" t="s">
        <v>540</v>
      </c>
      <c r="H246" t="s">
        <v>23</v>
      </c>
      <c r="I246">
        <v>-76.255511561199995</v>
      </c>
      <c r="J246">
        <v>6.9245497334800001</v>
      </c>
      <c r="L246" t="s">
        <v>19</v>
      </c>
    </row>
    <row r="247" spans="1:12">
      <c r="A247" s="4" t="str">
        <f t="shared" si="3"/>
        <v>antioquia - dabeiba</v>
      </c>
      <c r="B247" t="s">
        <v>13</v>
      </c>
      <c r="C247" t="s">
        <v>528</v>
      </c>
      <c r="D247" t="s">
        <v>541</v>
      </c>
      <c r="E247" t="s">
        <v>16</v>
      </c>
      <c r="F247" t="s">
        <v>530</v>
      </c>
      <c r="G247" t="s">
        <v>542</v>
      </c>
      <c r="H247" t="s">
        <v>23</v>
      </c>
      <c r="I247">
        <v>-76.047082841999995</v>
      </c>
      <c r="J247">
        <v>6.9891151532400002</v>
      </c>
      <c r="L247" t="s">
        <v>19</v>
      </c>
    </row>
    <row r="248" spans="1:12">
      <c r="A248" s="4" t="str">
        <f t="shared" si="3"/>
        <v>antioquia - dabeiba</v>
      </c>
      <c r="B248" t="s">
        <v>13</v>
      </c>
      <c r="C248" t="s">
        <v>528</v>
      </c>
      <c r="D248" t="s">
        <v>543</v>
      </c>
      <c r="E248" t="s">
        <v>16</v>
      </c>
      <c r="F248" t="s">
        <v>530</v>
      </c>
      <c r="G248" t="s">
        <v>544</v>
      </c>
      <c r="H248" t="s">
        <v>23</v>
      </c>
      <c r="I248">
        <v>-76.270580327100006</v>
      </c>
      <c r="J248">
        <v>7.0283988927900003</v>
      </c>
      <c r="L248" t="s">
        <v>19</v>
      </c>
    </row>
    <row r="249" spans="1:12">
      <c r="A249" s="4" t="str">
        <f t="shared" si="3"/>
        <v>antioquia - dabeiba</v>
      </c>
      <c r="B249" t="s">
        <v>13</v>
      </c>
      <c r="C249" t="s">
        <v>528</v>
      </c>
      <c r="D249" t="s">
        <v>545</v>
      </c>
      <c r="E249" t="s">
        <v>16</v>
      </c>
      <c r="F249" t="s">
        <v>530</v>
      </c>
      <c r="G249" t="s">
        <v>546</v>
      </c>
      <c r="H249" t="s">
        <v>23</v>
      </c>
      <c r="I249">
        <v>-76.125017147099996</v>
      </c>
      <c r="J249">
        <v>7.0544247305200001</v>
      </c>
      <c r="L249" t="s">
        <v>19</v>
      </c>
    </row>
    <row r="250" spans="1:12">
      <c r="A250" s="4" t="str">
        <f t="shared" si="3"/>
        <v>antioquia - donmatías</v>
      </c>
      <c r="B250" t="s">
        <v>13</v>
      </c>
      <c r="C250" t="s">
        <v>547</v>
      </c>
      <c r="D250" t="s">
        <v>548</v>
      </c>
      <c r="E250" t="s">
        <v>16</v>
      </c>
      <c r="F250" t="s">
        <v>549</v>
      </c>
      <c r="G250" t="s">
        <v>549</v>
      </c>
      <c r="H250" t="s">
        <v>18</v>
      </c>
      <c r="I250">
        <v>-75.392724059599999</v>
      </c>
      <c r="J250">
        <v>6.48446995712</v>
      </c>
      <c r="L250" t="s">
        <v>19</v>
      </c>
    </row>
    <row r="251" spans="1:12">
      <c r="A251" s="4" t="str">
        <f t="shared" si="3"/>
        <v>antioquia - donmatías</v>
      </c>
      <c r="B251" t="s">
        <v>13</v>
      </c>
      <c r="C251" t="s">
        <v>547</v>
      </c>
      <c r="D251" t="s">
        <v>550</v>
      </c>
      <c r="E251" t="s">
        <v>16</v>
      </c>
      <c r="F251" t="s">
        <v>549</v>
      </c>
      <c r="G251" t="s">
        <v>551</v>
      </c>
      <c r="H251" t="s">
        <v>23</v>
      </c>
      <c r="I251">
        <v>-75.284998071299995</v>
      </c>
      <c r="J251">
        <v>6.5401181347400001</v>
      </c>
      <c r="L251" t="s">
        <v>19</v>
      </c>
    </row>
    <row r="252" spans="1:12">
      <c r="A252" s="4" t="str">
        <f t="shared" si="3"/>
        <v>antioquia - donmatías</v>
      </c>
      <c r="B252" t="s">
        <v>13</v>
      </c>
      <c r="C252" t="s">
        <v>547</v>
      </c>
      <c r="D252" t="s">
        <v>552</v>
      </c>
      <c r="E252" t="s">
        <v>16</v>
      </c>
      <c r="F252" t="s">
        <v>549</v>
      </c>
      <c r="G252" t="s">
        <v>553</v>
      </c>
      <c r="H252" t="s">
        <v>23</v>
      </c>
      <c r="I252">
        <v>-75.251853577099993</v>
      </c>
      <c r="J252">
        <v>6.5439518250199997</v>
      </c>
      <c r="L252" t="s">
        <v>19</v>
      </c>
    </row>
    <row r="253" spans="1:12">
      <c r="A253" s="4" t="str">
        <f t="shared" si="3"/>
        <v>antioquia - donmatías</v>
      </c>
      <c r="B253" t="s">
        <v>13</v>
      </c>
      <c r="C253" t="s">
        <v>547</v>
      </c>
      <c r="D253" t="s">
        <v>554</v>
      </c>
      <c r="E253" t="s">
        <v>16</v>
      </c>
      <c r="F253" t="s">
        <v>549</v>
      </c>
      <c r="G253" t="s">
        <v>555</v>
      </c>
      <c r="H253" t="s">
        <v>23</v>
      </c>
      <c r="I253">
        <v>-75.285974111800002</v>
      </c>
      <c r="J253">
        <v>6.5070515074199999</v>
      </c>
      <c r="L253" t="s">
        <v>19</v>
      </c>
    </row>
    <row r="254" spans="1:12">
      <c r="A254" s="4" t="str">
        <f t="shared" si="3"/>
        <v>antioquia - donmatías</v>
      </c>
      <c r="B254" t="s">
        <v>13</v>
      </c>
      <c r="C254" t="s">
        <v>547</v>
      </c>
      <c r="D254" t="s">
        <v>556</v>
      </c>
      <c r="E254" t="s">
        <v>16</v>
      </c>
      <c r="F254" t="s">
        <v>549</v>
      </c>
      <c r="G254" t="s">
        <v>557</v>
      </c>
      <c r="H254" t="s">
        <v>23</v>
      </c>
      <c r="I254">
        <v>-75.265351999900005</v>
      </c>
      <c r="J254">
        <v>6.5121163929600003</v>
      </c>
      <c r="L254" t="s">
        <v>19</v>
      </c>
    </row>
    <row r="255" spans="1:12">
      <c r="A255" s="4" t="str">
        <f t="shared" si="3"/>
        <v>antioquia - ebéjico</v>
      </c>
      <c r="B255" t="s">
        <v>13</v>
      </c>
      <c r="C255" t="s">
        <v>558</v>
      </c>
      <c r="D255" t="s">
        <v>559</v>
      </c>
      <c r="E255" t="s">
        <v>16</v>
      </c>
      <c r="F255" t="s">
        <v>560</v>
      </c>
      <c r="G255" t="s">
        <v>560</v>
      </c>
      <c r="H255" t="s">
        <v>18</v>
      </c>
      <c r="I255">
        <v>-75.766220471500006</v>
      </c>
      <c r="J255">
        <v>6.3260566575899997</v>
      </c>
      <c r="L255" t="s">
        <v>19</v>
      </c>
    </row>
    <row r="256" spans="1:12">
      <c r="A256" s="4" t="str">
        <f t="shared" si="3"/>
        <v>antioquia - ebéjico</v>
      </c>
      <c r="B256" t="s">
        <v>13</v>
      </c>
      <c r="C256" t="s">
        <v>558</v>
      </c>
      <c r="D256" t="s">
        <v>561</v>
      </c>
      <c r="E256" t="s">
        <v>16</v>
      </c>
      <c r="F256" t="s">
        <v>560</v>
      </c>
      <c r="G256" t="s">
        <v>562</v>
      </c>
      <c r="H256" t="s">
        <v>23</v>
      </c>
      <c r="I256">
        <v>-75.732455241799997</v>
      </c>
      <c r="J256">
        <v>6.3397701676600002</v>
      </c>
      <c r="L256" t="s">
        <v>19</v>
      </c>
    </row>
    <row r="257" spans="1:12">
      <c r="A257" s="4" t="str">
        <f t="shared" si="3"/>
        <v>antioquia - ebéjico</v>
      </c>
      <c r="B257" t="s">
        <v>13</v>
      </c>
      <c r="C257" t="s">
        <v>558</v>
      </c>
      <c r="D257" t="s">
        <v>563</v>
      </c>
      <c r="E257" t="s">
        <v>16</v>
      </c>
      <c r="F257" t="s">
        <v>560</v>
      </c>
      <c r="G257" t="s">
        <v>564</v>
      </c>
      <c r="H257" t="s">
        <v>23</v>
      </c>
      <c r="I257">
        <v>-75.784617189399995</v>
      </c>
      <c r="J257">
        <v>6.2942786958100001</v>
      </c>
      <c r="L257" t="s">
        <v>19</v>
      </c>
    </row>
    <row r="258" spans="1:12">
      <c r="A258" s="4" t="str">
        <f t="shared" si="3"/>
        <v>antioquia - ebéjico</v>
      </c>
      <c r="B258" t="s">
        <v>13</v>
      </c>
      <c r="C258" t="s">
        <v>558</v>
      </c>
      <c r="D258" t="s">
        <v>565</v>
      </c>
      <c r="E258" t="s">
        <v>16</v>
      </c>
      <c r="F258" t="s">
        <v>560</v>
      </c>
      <c r="G258" t="s">
        <v>566</v>
      </c>
      <c r="H258" t="s">
        <v>23</v>
      </c>
      <c r="I258">
        <v>-75.754771653099994</v>
      </c>
      <c r="J258">
        <v>6.3068764781700004</v>
      </c>
      <c r="L258" t="s">
        <v>19</v>
      </c>
    </row>
    <row r="259" spans="1:12">
      <c r="A259" s="4" t="str">
        <f t="shared" ref="A259:A322" si="4">+LOWER(E259)&amp;" - "&amp;LOWER(F259)</f>
        <v>antioquia - ebéjico</v>
      </c>
      <c r="B259" t="s">
        <v>13</v>
      </c>
      <c r="C259" t="s">
        <v>558</v>
      </c>
      <c r="D259" t="s">
        <v>567</v>
      </c>
      <c r="E259" t="s">
        <v>16</v>
      </c>
      <c r="F259" t="s">
        <v>560</v>
      </c>
      <c r="G259" t="s">
        <v>367</v>
      </c>
      <c r="H259" t="s">
        <v>23</v>
      </c>
      <c r="I259">
        <v>-75.760899304399999</v>
      </c>
      <c r="J259">
        <v>6.2784317843000004</v>
      </c>
      <c r="L259" t="s">
        <v>19</v>
      </c>
    </row>
    <row r="260" spans="1:12">
      <c r="A260" s="4" t="str">
        <f t="shared" si="4"/>
        <v>antioquia - ebéjico</v>
      </c>
      <c r="B260" t="s">
        <v>13</v>
      </c>
      <c r="C260" t="s">
        <v>558</v>
      </c>
      <c r="D260" t="s">
        <v>568</v>
      </c>
      <c r="E260" t="s">
        <v>16</v>
      </c>
      <c r="F260" t="s">
        <v>560</v>
      </c>
      <c r="G260" t="s">
        <v>569</v>
      </c>
      <c r="H260" t="s">
        <v>23</v>
      </c>
      <c r="I260">
        <v>-75.769550098099998</v>
      </c>
      <c r="J260">
        <v>6.3183420788199998</v>
      </c>
      <c r="L260" t="s">
        <v>19</v>
      </c>
    </row>
    <row r="261" spans="1:12">
      <c r="A261" s="4" t="str">
        <f t="shared" si="4"/>
        <v>antioquia - el bagre</v>
      </c>
      <c r="B261" t="s">
        <v>13</v>
      </c>
      <c r="C261" t="s">
        <v>570</v>
      </c>
      <c r="D261" t="s">
        <v>571</v>
      </c>
      <c r="E261" t="s">
        <v>16</v>
      </c>
      <c r="F261" t="s">
        <v>572</v>
      </c>
      <c r="G261" t="s">
        <v>572</v>
      </c>
      <c r="H261" t="s">
        <v>18</v>
      </c>
      <c r="I261">
        <v>-74.799097289000002</v>
      </c>
      <c r="J261">
        <v>7.5975217942000004</v>
      </c>
      <c r="L261" t="s">
        <v>19</v>
      </c>
    </row>
    <row r="262" spans="1:12">
      <c r="A262" s="4" t="str">
        <f t="shared" si="4"/>
        <v>antioquia - el bagre</v>
      </c>
      <c r="B262" t="s">
        <v>13</v>
      </c>
      <c r="C262" t="s">
        <v>570</v>
      </c>
      <c r="D262" t="s">
        <v>573</v>
      </c>
      <c r="E262" t="s">
        <v>16</v>
      </c>
      <c r="F262" t="s">
        <v>572</v>
      </c>
      <c r="G262" t="s">
        <v>574</v>
      </c>
      <c r="H262" t="s">
        <v>23</v>
      </c>
      <c r="I262">
        <v>-74.752495621199998</v>
      </c>
      <c r="J262">
        <v>7.7115469731099999</v>
      </c>
      <c r="L262" t="s">
        <v>19</v>
      </c>
    </row>
    <row r="263" spans="1:12">
      <c r="A263" s="4" t="str">
        <f t="shared" si="4"/>
        <v>antioquia - el bagre</v>
      </c>
      <c r="B263" t="s">
        <v>13</v>
      </c>
      <c r="C263" t="s">
        <v>570</v>
      </c>
      <c r="D263" t="s">
        <v>575</v>
      </c>
      <c r="E263" t="s">
        <v>16</v>
      </c>
      <c r="F263" t="s">
        <v>572</v>
      </c>
      <c r="G263" t="s">
        <v>576</v>
      </c>
      <c r="H263" t="s">
        <v>23</v>
      </c>
      <c r="I263">
        <v>-74.689394158300004</v>
      </c>
      <c r="J263">
        <v>7.4387123837700004</v>
      </c>
      <c r="L263" t="s">
        <v>19</v>
      </c>
    </row>
    <row r="264" spans="1:12">
      <c r="A264" s="4" t="str">
        <f t="shared" si="4"/>
        <v>antioquia - el bagre</v>
      </c>
      <c r="B264" t="s">
        <v>13</v>
      </c>
      <c r="C264" t="s">
        <v>570</v>
      </c>
      <c r="D264" t="s">
        <v>577</v>
      </c>
      <c r="E264" t="s">
        <v>16</v>
      </c>
      <c r="F264" t="s">
        <v>572</v>
      </c>
      <c r="G264" t="s">
        <v>578</v>
      </c>
      <c r="H264" t="s">
        <v>23</v>
      </c>
      <c r="I264">
        <v>-74.783074459299996</v>
      </c>
      <c r="J264">
        <v>7.6245998405100002</v>
      </c>
      <c r="L264" t="s">
        <v>19</v>
      </c>
    </row>
    <row r="265" spans="1:12">
      <c r="A265" s="4" t="str">
        <f t="shared" si="4"/>
        <v>antioquia - el bagre</v>
      </c>
      <c r="B265" t="s">
        <v>13</v>
      </c>
      <c r="C265" t="s">
        <v>570</v>
      </c>
      <c r="D265" t="s">
        <v>579</v>
      </c>
      <c r="E265" t="s">
        <v>16</v>
      </c>
      <c r="F265" t="s">
        <v>572</v>
      </c>
      <c r="G265" t="s">
        <v>580</v>
      </c>
      <c r="H265" t="s">
        <v>23</v>
      </c>
      <c r="I265">
        <v>-74.671389593399994</v>
      </c>
      <c r="J265">
        <v>7.6312083772600001</v>
      </c>
      <c r="L265" t="s">
        <v>19</v>
      </c>
    </row>
    <row r="266" spans="1:12">
      <c r="A266" s="4" t="str">
        <f t="shared" si="4"/>
        <v>antioquia - el bagre</v>
      </c>
      <c r="B266" t="s">
        <v>13</v>
      </c>
      <c r="C266" t="s">
        <v>570</v>
      </c>
      <c r="D266" t="s">
        <v>581</v>
      </c>
      <c r="E266" t="s">
        <v>16</v>
      </c>
      <c r="F266" t="s">
        <v>572</v>
      </c>
      <c r="G266" t="s">
        <v>582</v>
      </c>
      <c r="H266" t="s">
        <v>23</v>
      </c>
      <c r="I266">
        <v>-74.688539974099996</v>
      </c>
      <c r="J266">
        <v>7.4641582055400004</v>
      </c>
      <c r="L266" t="s">
        <v>19</v>
      </c>
    </row>
    <row r="267" spans="1:12">
      <c r="A267" s="4" t="str">
        <f t="shared" si="4"/>
        <v>antioquia - el bagre</v>
      </c>
      <c r="B267" t="s">
        <v>13</v>
      </c>
      <c r="C267" t="s">
        <v>570</v>
      </c>
      <c r="D267" t="s">
        <v>583</v>
      </c>
      <c r="E267" t="s">
        <v>16</v>
      </c>
      <c r="F267" t="s">
        <v>572</v>
      </c>
      <c r="G267" t="s">
        <v>584</v>
      </c>
      <c r="H267" t="s">
        <v>23</v>
      </c>
      <c r="I267">
        <v>-74.802805772100001</v>
      </c>
      <c r="J267">
        <v>7.5623509826099999</v>
      </c>
      <c r="L267" t="s">
        <v>19</v>
      </c>
    </row>
    <row r="268" spans="1:12">
      <c r="A268" s="4" t="str">
        <f t="shared" si="4"/>
        <v>antioquia - el bagre</v>
      </c>
      <c r="B268" t="s">
        <v>13</v>
      </c>
      <c r="C268" t="s">
        <v>570</v>
      </c>
      <c r="D268" t="s">
        <v>585</v>
      </c>
      <c r="E268" t="s">
        <v>16</v>
      </c>
      <c r="F268" t="s">
        <v>572</v>
      </c>
      <c r="G268" t="s">
        <v>586</v>
      </c>
      <c r="H268" t="s">
        <v>23</v>
      </c>
      <c r="I268">
        <v>-74.709041971700003</v>
      </c>
      <c r="J268">
        <v>7.8243350356299999</v>
      </c>
      <c r="L268" t="s">
        <v>19</v>
      </c>
    </row>
    <row r="269" spans="1:12">
      <c r="A269" s="4" t="str">
        <f t="shared" si="4"/>
        <v>antioquia - el bagre</v>
      </c>
      <c r="B269" t="s">
        <v>13</v>
      </c>
      <c r="C269" t="s">
        <v>570</v>
      </c>
      <c r="D269" t="s">
        <v>587</v>
      </c>
      <c r="E269" t="s">
        <v>16</v>
      </c>
      <c r="F269" t="s">
        <v>572</v>
      </c>
      <c r="G269" t="s">
        <v>588</v>
      </c>
      <c r="H269" t="s">
        <v>23</v>
      </c>
      <c r="I269">
        <v>-74.699866106100004</v>
      </c>
      <c r="J269">
        <v>7.7923943388300003</v>
      </c>
      <c r="L269" t="s">
        <v>19</v>
      </c>
    </row>
    <row r="270" spans="1:12">
      <c r="A270" s="4" t="str">
        <f t="shared" si="4"/>
        <v>antioquia - el bagre</v>
      </c>
      <c r="B270" t="s">
        <v>13</v>
      </c>
      <c r="C270" t="s">
        <v>570</v>
      </c>
      <c r="D270" t="s">
        <v>589</v>
      </c>
      <c r="E270" t="s">
        <v>16</v>
      </c>
      <c r="F270" t="s">
        <v>572</v>
      </c>
      <c r="G270" t="s">
        <v>590</v>
      </c>
      <c r="H270" t="s">
        <v>23</v>
      </c>
      <c r="I270">
        <v>-74.756600189899999</v>
      </c>
      <c r="J270">
        <v>7.5450233814200001</v>
      </c>
      <c r="L270" t="s">
        <v>19</v>
      </c>
    </row>
    <row r="271" spans="1:12">
      <c r="A271" s="4" t="str">
        <f t="shared" si="4"/>
        <v>antioquia - el bagre</v>
      </c>
      <c r="B271" t="s">
        <v>13</v>
      </c>
      <c r="C271" t="s">
        <v>570</v>
      </c>
      <c r="D271" t="s">
        <v>591</v>
      </c>
      <c r="E271" t="s">
        <v>16</v>
      </c>
      <c r="F271" t="s">
        <v>572</v>
      </c>
      <c r="G271" t="s">
        <v>592</v>
      </c>
      <c r="H271" t="s">
        <v>23</v>
      </c>
      <c r="I271">
        <v>-74.695569014100002</v>
      </c>
      <c r="J271">
        <v>7.4745026429800001</v>
      </c>
      <c r="L271" t="s">
        <v>19</v>
      </c>
    </row>
    <row r="272" spans="1:12">
      <c r="A272" s="4" t="str">
        <f t="shared" si="4"/>
        <v>antioquia - el bagre</v>
      </c>
      <c r="B272" t="s">
        <v>13</v>
      </c>
      <c r="C272" t="s">
        <v>570</v>
      </c>
      <c r="D272" t="s">
        <v>593</v>
      </c>
      <c r="E272" t="s">
        <v>16</v>
      </c>
      <c r="F272" t="s">
        <v>572</v>
      </c>
      <c r="G272" t="s">
        <v>594</v>
      </c>
      <c r="H272" t="s">
        <v>23</v>
      </c>
      <c r="I272">
        <v>-74.682101181700006</v>
      </c>
      <c r="J272">
        <v>7.4649718995300001</v>
      </c>
      <c r="L272" t="s">
        <v>19</v>
      </c>
    </row>
    <row r="273" spans="1:13">
      <c r="A273" s="4" t="str">
        <f t="shared" si="4"/>
        <v>antioquia - entrerríos</v>
      </c>
      <c r="B273" t="s">
        <v>13</v>
      </c>
      <c r="C273" t="s">
        <v>595</v>
      </c>
      <c r="D273" t="s">
        <v>596</v>
      </c>
      <c r="E273" t="s">
        <v>16</v>
      </c>
      <c r="F273" t="s">
        <v>597</v>
      </c>
      <c r="G273" t="s">
        <v>597</v>
      </c>
      <c r="H273" t="s">
        <v>18</v>
      </c>
      <c r="I273">
        <v>-75.517800801199996</v>
      </c>
      <c r="J273">
        <v>6.5664814484600003</v>
      </c>
      <c r="L273" t="s">
        <v>19</v>
      </c>
    </row>
    <row r="274" spans="1:13">
      <c r="A274" s="4" t="str">
        <f t="shared" si="4"/>
        <v>antioquia - envigado</v>
      </c>
      <c r="B274" t="s">
        <v>13</v>
      </c>
      <c r="C274" t="s">
        <v>598</v>
      </c>
      <c r="D274" t="s">
        <v>599</v>
      </c>
      <c r="E274" t="s">
        <v>16</v>
      </c>
      <c r="F274" t="s">
        <v>600</v>
      </c>
      <c r="G274" t="s">
        <v>600</v>
      </c>
      <c r="H274" t="s">
        <v>18</v>
      </c>
      <c r="I274">
        <v>-75.583010140900001</v>
      </c>
      <c r="J274">
        <v>6.1670045516199998</v>
      </c>
      <c r="L274" t="s">
        <v>19</v>
      </c>
      <c r="M274" t="s">
        <v>20</v>
      </c>
    </row>
    <row r="275" spans="1:13">
      <c r="A275" s="4" t="str">
        <f t="shared" si="4"/>
        <v>antioquia - envigado</v>
      </c>
      <c r="B275" t="s">
        <v>13</v>
      </c>
      <c r="C275" t="s">
        <v>598</v>
      </c>
      <c r="D275" t="s">
        <v>601</v>
      </c>
      <c r="E275" t="s">
        <v>16</v>
      </c>
      <c r="F275" t="s">
        <v>600</v>
      </c>
      <c r="G275" t="s">
        <v>602</v>
      </c>
      <c r="H275" t="s">
        <v>23</v>
      </c>
      <c r="I275">
        <v>-75.530512617599996</v>
      </c>
      <c r="J275">
        <v>6.1525424539699998</v>
      </c>
      <c r="L275" t="s">
        <v>19</v>
      </c>
      <c r="M275" t="s">
        <v>20</v>
      </c>
    </row>
    <row r="276" spans="1:13">
      <c r="A276" s="4" t="str">
        <f t="shared" si="4"/>
        <v>antioquia - envigado</v>
      </c>
      <c r="B276" t="s">
        <v>13</v>
      </c>
      <c r="C276" t="s">
        <v>598</v>
      </c>
      <c r="D276" t="s">
        <v>603</v>
      </c>
      <c r="E276" t="s">
        <v>16</v>
      </c>
      <c r="F276" t="s">
        <v>600</v>
      </c>
      <c r="G276" t="s">
        <v>604</v>
      </c>
      <c r="H276" t="s">
        <v>23</v>
      </c>
      <c r="I276">
        <v>-75.578514143099994</v>
      </c>
      <c r="J276">
        <v>6.1448145742299998</v>
      </c>
      <c r="L276" t="s">
        <v>19</v>
      </c>
      <c r="M276" t="s">
        <v>20</v>
      </c>
    </row>
    <row r="277" spans="1:13">
      <c r="A277" s="4" t="str">
        <f t="shared" si="4"/>
        <v>antioquia - envigado</v>
      </c>
      <c r="B277" t="s">
        <v>13</v>
      </c>
      <c r="C277" t="s">
        <v>598</v>
      </c>
      <c r="D277" t="s">
        <v>605</v>
      </c>
      <c r="E277" t="s">
        <v>16</v>
      </c>
      <c r="F277" t="s">
        <v>600</v>
      </c>
      <c r="G277" t="s">
        <v>606</v>
      </c>
      <c r="H277" t="s">
        <v>23</v>
      </c>
      <c r="I277">
        <v>-75.574676691899995</v>
      </c>
      <c r="J277">
        <v>6.1505086209800002</v>
      </c>
      <c r="L277" t="s">
        <v>19</v>
      </c>
      <c r="M277" t="s">
        <v>20</v>
      </c>
    </row>
    <row r="278" spans="1:13">
      <c r="A278" s="4" t="str">
        <f t="shared" si="4"/>
        <v>antioquia - envigado</v>
      </c>
      <c r="B278" t="s">
        <v>13</v>
      </c>
      <c r="C278" t="s">
        <v>598</v>
      </c>
      <c r="D278" t="s">
        <v>607</v>
      </c>
      <c r="E278" t="s">
        <v>16</v>
      </c>
      <c r="F278" t="s">
        <v>600</v>
      </c>
      <c r="G278" t="s">
        <v>608</v>
      </c>
      <c r="H278" t="s">
        <v>23</v>
      </c>
      <c r="I278">
        <v>-75.573735437099998</v>
      </c>
      <c r="J278">
        <v>6.1418724736400003</v>
      </c>
      <c r="L278" t="s">
        <v>19</v>
      </c>
      <c r="M278" t="s">
        <v>20</v>
      </c>
    </row>
    <row r="279" spans="1:13">
      <c r="A279" s="4" t="str">
        <f t="shared" si="4"/>
        <v>antioquia - envigado</v>
      </c>
      <c r="B279" t="s">
        <v>13</v>
      </c>
      <c r="C279" t="s">
        <v>598</v>
      </c>
      <c r="D279" t="s">
        <v>609</v>
      </c>
      <c r="E279" t="s">
        <v>16</v>
      </c>
      <c r="F279" t="s">
        <v>600</v>
      </c>
      <c r="G279" t="s">
        <v>610</v>
      </c>
      <c r="H279" t="s">
        <v>23</v>
      </c>
      <c r="I279">
        <v>-75.526215456299994</v>
      </c>
      <c r="J279">
        <v>6.1665442848899996</v>
      </c>
      <c r="L279" t="s">
        <v>19</v>
      </c>
      <c r="M279" t="s">
        <v>20</v>
      </c>
    </row>
    <row r="280" spans="1:13">
      <c r="A280" s="4" t="str">
        <f t="shared" si="4"/>
        <v>antioquia - envigado</v>
      </c>
      <c r="B280" t="s">
        <v>13</v>
      </c>
      <c r="C280" t="s">
        <v>598</v>
      </c>
      <c r="D280" t="s">
        <v>611</v>
      </c>
      <c r="E280" t="s">
        <v>16</v>
      </c>
      <c r="F280" t="s">
        <v>600</v>
      </c>
      <c r="G280" t="s">
        <v>612</v>
      </c>
      <c r="H280" t="s">
        <v>23</v>
      </c>
      <c r="I280">
        <v>-75.569204365800005</v>
      </c>
      <c r="J280">
        <v>6.1516173897300002</v>
      </c>
      <c r="L280" t="s">
        <v>19</v>
      </c>
      <c r="M280" t="s">
        <v>20</v>
      </c>
    </row>
    <row r="281" spans="1:13">
      <c r="A281" s="4" t="str">
        <f t="shared" si="4"/>
        <v>antioquia - envigado</v>
      </c>
      <c r="B281" t="s">
        <v>13</v>
      </c>
      <c r="C281" t="s">
        <v>598</v>
      </c>
      <c r="D281" t="s">
        <v>613</v>
      </c>
      <c r="E281" t="s">
        <v>16</v>
      </c>
      <c r="F281" t="s">
        <v>600</v>
      </c>
      <c r="G281" t="s">
        <v>614</v>
      </c>
      <c r="H281" t="s">
        <v>23</v>
      </c>
      <c r="I281">
        <v>-75.535738385499997</v>
      </c>
      <c r="J281">
        <v>6.1484136152</v>
      </c>
      <c r="L281" t="s">
        <v>19</v>
      </c>
      <c r="M281" t="s">
        <v>20</v>
      </c>
    </row>
    <row r="282" spans="1:13">
      <c r="A282" s="4" t="str">
        <f t="shared" si="4"/>
        <v>antioquia - envigado</v>
      </c>
      <c r="B282" t="s">
        <v>13</v>
      </c>
      <c r="C282" t="s">
        <v>598</v>
      </c>
      <c r="D282" t="s">
        <v>615</v>
      </c>
      <c r="E282" t="s">
        <v>16</v>
      </c>
      <c r="F282" t="s">
        <v>600</v>
      </c>
      <c r="G282" t="s">
        <v>616</v>
      </c>
      <c r="H282" t="s">
        <v>23</v>
      </c>
      <c r="I282">
        <v>-75.522384150999997</v>
      </c>
      <c r="J282">
        <v>6.1613515580299998</v>
      </c>
      <c r="L282" t="s">
        <v>19</v>
      </c>
      <c r="M282" t="s">
        <v>20</v>
      </c>
    </row>
    <row r="283" spans="1:13">
      <c r="A283" s="4" t="str">
        <f t="shared" si="4"/>
        <v>antioquia - envigado</v>
      </c>
      <c r="B283" t="s">
        <v>13</v>
      </c>
      <c r="C283" t="s">
        <v>598</v>
      </c>
      <c r="D283" t="s">
        <v>617</v>
      </c>
      <c r="E283" t="s">
        <v>16</v>
      </c>
      <c r="F283" t="s">
        <v>600</v>
      </c>
      <c r="G283" t="s">
        <v>618</v>
      </c>
      <c r="H283" t="s">
        <v>23</v>
      </c>
      <c r="I283">
        <v>-75.5200167271</v>
      </c>
      <c r="J283">
        <v>6.1534328295599998</v>
      </c>
      <c r="L283" t="s">
        <v>19</v>
      </c>
      <c r="M283" t="s">
        <v>20</v>
      </c>
    </row>
    <row r="284" spans="1:13">
      <c r="A284" s="4" t="str">
        <f t="shared" si="4"/>
        <v>antioquia - envigado</v>
      </c>
      <c r="B284" t="s">
        <v>13</v>
      </c>
      <c r="C284" t="s">
        <v>598</v>
      </c>
      <c r="D284" t="s">
        <v>619</v>
      </c>
      <c r="E284" t="s">
        <v>16</v>
      </c>
      <c r="F284" t="s">
        <v>600</v>
      </c>
      <c r="G284" t="s">
        <v>620</v>
      </c>
      <c r="H284" t="s">
        <v>23</v>
      </c>
      <c r="I284">
        <v>-75.565861865399995</v>
      </c>
      <c r="J284">
        <v>6.1553794876700003</v>
      </c>
      <c r="L284" t="s">
        <v>19</v>
      </c>
      <c r="M284" t="s">
        <v>20</v>
      </c>
    </row>
    <row r="285" spans="1:13">
      <c r="A285" s="4" t="str">
        <f t="shared" si="4"/>
        <v>antioquia - envigado</v>
      </c>
      <c r="B285" t="s">
        <v>13</v>
      </c>
      <c r="C285" t="s">
        <v>598</v>
      </c>
      <c r="D285" t="s">
        <v>621</v>
      </c>
      <c r="E285" t="s">
        <v>16</v>
      </c>
      <c r="F285" t="s">
        <v>600</v>
      </c>
      <c r="G285" t="s">
        <v>622</v>
      </c>
      <c r="H285" t="s">
        <v>23</v>
      </c>
      <c r="I285">
        <v>-75.519194905000006</v>
      </c>
      <c r="J285">
        <v>6.1629105507800004</v>
      </c>
      <c r="L285" t="s">
        <v>19</v>
      </c>
      <c r="M285" t="s">
        <v>20</v>
      </c>
    </row>
    <row r="286" spans="1:13">
      <c r="A286" s="4" t="str">
        <f t="shared" si="4"/>
        <v>antioquia - envigado</v>
      </c>
      <c r="B286" t="s">
        <v>13</v>
      </c>
      <c r="C286" t="s">
        <v>598</v>
      </c>
      <c r="D286" t="s">
        <v>623</v>
      </c>
      <c r="E286" t="s">
        <v>16</v>
      </c>
      <c r="F286" t="s">
        <v>600</v>
      </c>
      <c r="G286" t="s">
        <v>624</v>
      </c>
      <c r="H286" t="s">
        <v>23</v>
      </c>
      <c r="I286">
        <v>-75.528168882700001</v>
      </c>
      <c r="J286">
        <v>6.1767525434000001</v>
      </c>
      <c r="L286" t="s">
        <v>19</v>
      </c>
      <c r="M286" t="s">
        <v>20</v>
      </c>
    </row>
    <row r="287" spans="1:13">
      <c r="A287" s="4" t="str">
        <f t="shared" si="4"/>
        <v>antioquia - envigado</v>
      </c>
      <c r="B287" t="s">
        <v>13</v>
      </c>
      <c r="C287" t="s">
        <v>598</v>
      </c>
      <c r="D287" t="s">
        <v>625</v>
      </c>
      <c r="E287" t="s">
        <v>16</v>
      </c>
      <c r="F287" t="s">
        <v>600</v>
      </c>
      <c r="G287" t="s">
        <v>626</v>
      </c>
      <c r="H287" t="s">
        <v>23</v>
      </c>
      <c r="I287">
        <v>-75.559188067600005</v>
      </c>
      <c r="J287">
        <v>6.1448831340499996</v>
      </c>
      <c r="L287" t="s">
        <v>19</v>
      </c>
      <c r="M287" t="s">
        <v>20</v>
      </c>
    </row>
    <row r="288" spans="1:13">
      <c r="A288" s="4" t="str">
        <f t="shared" si="4"/>
        <v>antioquia - envigado</v>
      </c>
      <c r="B288" t="s">
        <v>13</v>
      </c>
      <c r="C288" t="s">
        <v>598</v>
      </c>
      <c r="D288" t="s">
        <v>627</v>
      </c>
      <c r="E288" t="s">
        <v>16</v>
      </c>
      <c r="F288" t="s">
        <v>600</v>
      </c>
      <c r="G288" t="s">
        <v>628</v>
      </c>
      <c r="H288" t="s">
        <v>23</v>
      </c>
      <c r="I288">
        <v>-75.537527981500006</v>
      </c>
      <c r="J288">
        <v>6.1660162326599997</v>
      </c>
      <c r="L288" t="s">
        <v>19</v>
      </c>
      <c r="M288" t="s">
        <v>20</v>
      </c>
    </row>
    <row r="289" spans="1:13">
      <c r="A289" s="4" t="str">
        <f t="shared" si="4"/>
        <v>antioquia - envigado</v>
      </c>
      <c r="B289" t="s">
        <v>13</v>
      </c>
      <c r="C289" t="s">
        <v>598</v>
      </c>
      <c r="D289" t="s">
        <v>629</v>
      </c>
      <c r="E289" t="s">
        <v>16</v>
      </c>
      <c r="F289" t="s">
        <v>600</v>
      </c>
      <c r="G289" t="s">
        <v>630</v>
      </c>
      <c r="H289" t="s">
        <v>23</v>
      </c>
      <c r="I289">
        <v>-75.512490071599998</v>
      </c>
      <c r="J289">
        <v>6.1569904036800001</v>
      </c>
      <c r="L289" t="s">
        <v>19</v>
      </c>
      <c r="M289" t="s">
        <v>20</v>
      </c>
    </row>
    <row r="290" spans="1:13">
      <c r="A290" s="4" t="str">
        <f t="shared" si="4"/>
        <v>antioquia - envigado</v>
      </c>
      <c r="B290" t="s">
        <v>13</v>
      </c>
      <c r="C290" t="s">
        <v>598</v>
      </c>
      <c r="D290" t="s">
        <v>631</v>
      </c>
      <c r="E290" t="s">
        <v>16</v>
      </c>
      <c r="F290" t="s">
        <v>600</v>
      </c>
      <c r="G290" t="s">
        <v>632</v>
      </c>
      <c r="H290" t="s">
        <v>23</v>
      </c>
      <c r="I290">
        <v>-75.541368966199997</v>
      </c>
      <c r="J290">
        <v>6.1521151680799999</v>
      </c>
      <c r="L290" t="s">
        <v>19</v>
      </c>
      <c r="M290" t="s">
        <v>20</v>
      </c>
    </row>
    <row r="291" spans="1:13">
      <c r="A291" s="4" t="str">
        <f t="shared" si="4"/>
        <v>antioquia - envigado</v>
      </c>
      <c r="B291" t="s">
        <v>13</v>
      </c>
      <c r="C291" t="s">
        <v>598</v>
      </c>
      <c r="D291" t="s">
        <v>633</v>
      </c>
      <c r="E291" t="s">
        <v>16</v>
      </c>
      <c r="F291" t="s">
        <v>600</v>
      </c>
      <c r="G291" t="s">
        <v>634</v>
      </c>
      <c r="H291" t="s">
        <v>23</v>
      </c>
      <c r="I291">
        <v>-75.527352845999999</v>
      </c>
      <c r="J291">
        <v>6.1581210709300001</v>
      </c>
      <c r="L291" t="s">
        <v>19</v>
      </c>
      <c r="M291" t="s">
        <v>20</v>
      </c>
    </row>
    <row r="292" spans="1:13">
      <c r="A292" s="4" t="str">
        <f t="shared" si="4"/>
        <v>antioquia - envigado</v>
      </c>
      <c r="B292" t="s">
        <v>13</v>
      </c>
      <c r="C292" t="s">
        <v>598</v>
      </c>
      <c r="D292" t="s">
        <v>635</v>
      </c>
      <c r="E292" t="s">
        <v>16</v>
      </c>
      <c r="F292" t="s">
        <v>600</v>
      </c>
      <c r="G292" t="s">
        <v>636</v>
      </c>
      <c r="H292" t="s">
        <v>23</v>
      </c>
      <c r="I292">
        <v>-75.533248117799999</v>
      </c>
      <c r="J292">
        <v>6.1342900340600002</v>
      </c>
      <c r="L292" t="s">
        <v>19</v>
      </c>
      <c r="M292" t="s">
        <v>20</v>
      </c>
    </row>
    <row r="293" spans="1:13">
      <c r="A293" s="4" t="str">
        <f t="shared" si="4"/>
        <v>antioquia - envigado</v>
      </c>
      <c r="B293" t="s">
        <v>13</v>
      </c>
      <c r="C293" t="s">
        <v>598</v>
      </c>
      <c r="D293" t="s">
        <v>637</v>
      </c>
      <c r="E293" t="s">
        <v>16</v>
      </c>
      <c r="F293" t="s">
        <v>600</v>
      </c>
      <c r="G293" t="s">
        <v>638</v>
      </c>
      <c r="H293" t="s">
        <v>23</v>
      </c>
      <c r="I293">
        <v>-75.523169225000004</v>
      </c>
      <c r="J293">
        <v>6.1477554157799998</v>
      </c>
      <c r="L293" t="s">
        <v>19</v>
      </c>
      <c r="M293" t="s">
        <v>20</v>
      </c>
    </row>
    <row r="294" spans="1:13">
      <c r="A294" s="4" t="str">
        <f t="shared" si="4"/>
        <v>antioquia - envigado</v>
      </c>
      <c r="B294" t="s">
        <v>13</v>
      </c>
      <c r="C294" t="s">
        <v>598</v>
      </c>
      <c r="D294" t="s">
        <v>639</v>
      </c>
      <c r="E294" t="s">
        <v>16</v>
      </c>
      <c r="F294" t="s">
        <v>600</v>
      </c>
      <c r="G294" t="s">
        <v>640</v>
      </c>
      <c r="H294" t="s">
        <v>23</v>
      </c>
      <c r="I294">
        <v>-75.5292398988</v>
      </c>
      <c r="J294">
        <v>6.1424113366100004</v>
      </c>
      <c r="L294" t="s">
        <v>19</v>
      </c>
      <c r="M294" t="s">
        <v>20</v>
      </c>
    </row>
    <row r="295" spans="1:13">
      <c r="A295" s="4" t="str">
        <f t="shared" si="4"/>
        <v>antioquia - envigado</v>
      </c>
      <c r="B295" t="s">
        <v>13</v>
      </c>
      <c r="C295" t="s">
        <v>598</v>
      </c>
      <c r="D295" t="s">
        <v>641</v>
      </c>
      <c r="E295" t="s">
        <v>16</v>
      </c>
      <c r="F295" t="s">
        <v>600</v>
      </c>
      <c r="G295" t="s">
        <v>642</v>
      </c>
      <c r="H295" t="s">
        <v>23</v>
      </c>
      <c r="I295">
        <v>-75.550844644199998</v>
      </c>
      <c r="J295">
        <v>6.1556184078599996</v>
      </c>
      <c r="L295" t="s">
        <v>19</v>
      </c>
      <c r="M295" t="s">
        <v>20</v>
      </c>
    </row>
    <row r="296" spans="1:13">
      <c r="A296" s="4" t="str">
        <f t="shared" si="4"/>
        <v>antioquia - fredonia</v>
      </c>
      <c r="B296" t="s">
        <v>13</v>
      </c>
      <c r="C296" t="s">
        <v>643</v>
      </c>
      <c r="D296" t="s">
        <v>644</v>
      </c>
      <c r="E296" t="s">
        <v>16</v>
      </c>
      <c r="F296" t="s">
        <v>645</v>
      </c>
      <c r="G296" t="s">
        <v>645</v>
      </c>
      <c r="H296" t="s">
        <v>18</v>
      </c>
      <c r="I296">
        <v>-75.670506396899995</v>
      </c>
      <c r="J296">
        <v>5.9243680058799999</v>
      </c>
      <c r="L296" t="s">
        <v>19</v>
      </c>
    </row>
    <row r="297" spans="1:13">
      <c r="A297" s="4" t="str">
        <f t="shared" si="4"/>
        <v>antioquia - fredonia</v>
      </c>
      <c r="B297" t="s">
        <v>13</v>
      </c>
      <c r="C297" t="s">
        <v>643</v>
      </c>
      <c r="D297" t="s">
        <v>646</v>
      </c>
      <c r="E297" t="s">
        <v>16</v>
      </c>
      <c r="F297" t="s">
        <v>645</v>
      </c>
      <c r="G297" t="s">
        <v>647</v>
      </c>
      <c r="H297" t="s">
        <v>23</v>
      </c>
      <c r="I297">
        <v>-75.677121599399996</v>
      </c>
      <c r="J297">
        <v>5.9675356835300004</v>
      </c>
      <c r="L297" t="s">
        <v>19</v>
      </c>
    </row>
    <row r="298" spans="1:13">
      <c r="A298" s="4" t="str">
        <f t="shared" si="4"/>
        <v>antioquia - fredonia</v>
      </c>
      <c r="B298" t="s">
        <v>13</v>
      </c>
      <c r="C298" t="s">
        <v>643</v>
      </c>
      <c r="D298" t="s">
        <v>648</v>
      </c>
      <c r="E298" t="s">
        <v>16</v>
      </c>
      <c r="F298" t="s">
        <v>645</v>
      </c>
      <c r="G298" t="s">
        <v>109</v>
      </c>
      <c r="H298" t="s">
        <v>23</v>
      </c>
      <c r="I298">
        <v>-75.737594322299998</v>
      </c>
      <c r="J298">
        <v>5.9263266654400004</v>
      </c>
      <c r="L298" t="s">
        <v>19</v>
      </c>
    </row>
    <row r="299" spans="1:13">
      <c r="A299" s="4" t="str">
        <f t="shared" si="4"/>
        <v>antioquia - fredonia</v>
      </c>
      <c r="B299" t="s">
        <v>13</v>
      </c>
      <c r="C299" t="s">
        <v>643</v>
      </c>
      <c r="D299" t="s">
        <v>649</v>
      </c>
      <c r="E299" t="s">
        <v>16</v>
      </c>
      <c r="F299" t="s">
        <v>645</v>
      </c>
      <c r="G299" t="s">
        <v>650</v>
      </c>
      <c r="H299" t="s">
        <v>23</v>
      </c>
      <c r="I299">
        <v>-75.707473860500002</v>
      </c>
      <c r="J299">
        <v>5.8307038746800002</v>
      </c>
      <c r="L299" t="s">
        <v>19</v>
      </c>
    </row>
    <row r="300" spans="1:13">
      <c r="A300" s="4" t="str">
        <f t="shared" si="4"/>
        <v>antioquia - fredonia</v>
      </c>
      <c r="B300" t="s">
        <v>13</v>
      </c>
      <c r="C300" t="s">
        <v>643</v>
      </c>
      <c r="D300" t="s">
        <v>651</v>
      </c>
      <c r="E300" t="s">
        <v>16</v>
      </c>
      <c r="F300" t="s">
        <v>645</v>
      </c>
      <c r="G300" t="s">
        <v>652</v>
      </c>
      <c r="H300" t="s">
        <v>23</v>
      </c>
      <c r="I300">
        <v>-75.687839221299996</v>
      </c>
      <c r="J300">
        <v>5.86293376288</v>
      </c>
      <c r="L300" t="s">
        <v>19</v>
      </c>
    </row>
    <row r="301" spans="1:13">
      <c r="A301" s="4" t="str">
        <f t="shared" si="4"/>
        <v>antioquia - fredonia</v>
      </c>
      <c r="B301" t="s">
        <v>13</v>
      </c>
      <c r="C301" t="s">
        <v>643</v>
      </c>
      <c r="D301" t="s">
        <v>653</v>
      </c>
      <c r="E301" t="s">
        <v>16</v>
      </c>
      <c r="F301" t="s">
        <v>645</v>
      </c>
      <c r="G301" t="s">
        <v>654</v>
      </c>
      <c r="H301" t="s">
        <v>23</v>
      </c>
      <c r="I301">
        <v>-75.656613812000003</v>
      </c>
      <c r="J301">
        <v>5.8908921105800003</v>
      </c>
      <c r="L301" t="s">
        <v>19</v>
      </c>
    </row>
    <row r="302" spans="1:13">
      <c r="A302" s="4" t="str">
        <f t="shared" si="4"/>
        <v>antioquia - frontino</v>
      </c>
      <c r="B302" t="s">
        <v>13</v>
      </c>
      <c r="C302" t="s">
        <v>655</v>
      </c>
      <c r="D302" t="s">
        <v>656</v>
      </c>
      <c r="E302" t="s">
        <v>16</v>
      </c>
      <c r="F302" t="s">
        <v>657</v>
      </c>
      <c r="G302" t="s">
        <v>657</v>
      </c>
      <c r="H302" t="s">
        <v>18</v>
      </c>
      <c r="I302">
        <v>-76.130765138800001</v>
      </c>
      <c r="J302">
        <v>6.7760659116099999</v>
      </c>
      <c r="L302" t="s">
        <v>19</v>
      </c>
    </row>
    <row r="303" spans="1:13">
      <c r="A303" s="4" t="str">
        <f t="shared" si="4"/>
        <v>antioquia - frontino</v>
      </c>
      <c r="B303" t="s">
        <v>13</v>
      </c>
      <c r="C303" t="s">
        <v>655</v>
      </c>
      <c r="D303" t="s">
        <v>658</v>
      </c>
      <c r="E303" t="s">
        <v>16</v>
      </c>
      <c r="F303" t="s">
        <v>657</v>
      </c>
      <c r="G303" t="s">
        <v>659</v>
      </c>
      <c r="H303" t="s">
        <v>23</v>
      </c>
      <c r="I303">
        <v>-76.304560120800005</v>
      </c>
      <c r="J303">
        <v>6.6701319572899997</v>
      </c>
      <c r="L303" t="s">
        <v>19</v>
      </c>
    </row>
    <row r="304" spans="1:13">
      <c r="A304" s="4" t="str">
        <f t="shared" si="4"/>
        <v>antioquia - frontino</v>
      </c>
      <c r="B304" t="s">
        <v>13</v>
      </c>
      <c r="C304" t="s">
        <v>655</v>
      </c>
      <c r="D304" t="s">
        <v>660</v>
      </c>
      <c r="E304" t="s">
        <v>16</v>
      </c>
      <c r="F304" t="s">
        <v>657</v>
      </c>
      <c r="G304" t="s">
        <v>661</v>
      </c>
      <c r="H304" t="s">
        <v>23</v>
      </c>
      <c r="I304">
        <v>-76.367705503699995</v>
      </c>
      <c r="J304">
        <v>6.74312226208</v>
      </c>
      <c r="L304" t="s">
        <v>19</v>
      </c>
    </row>
    <row r="305" spans="1:13">
      <c r="A305" s="4" t="str">
        <f t="shared" si="4"/>
        <v>antioquia - frontino</v>
      </c>
      <c r="B305" t="s">
        <v>13</v>
      </c>
      <c r="C305" t="s">
        <v>655</v>
      </c>
      <c r="D305" t="s">
        <v>662</v>
      </c>
      <c r="E305" t="s">
        <v>16</v>
      </c>
      <c r="F305" t="s">
        <v>657</v>
      </c>
      <c r="G305" t="s">
        <v>663</v>
      </c>
      <c r="H305" t="s">
        <v>23</v>
      </c>
      <c r="I305">
        <v>-76.204321287900001</v>
      </c>
      <c r="J305">
        <v>6.7729121933399998</v>
      </c>
      <c r="L305" t="s">
        <v>19</v>
      </c>
    </row>
    <row r="306" spans="1:13">
      <c r="A306" s="4" t="str">
        <f t="shared" si="4"/>
        <v>antioquia - frontino</v>
      </c>
      <c r="B306" t="s">
        <v>13</v>
      </c>
      <c r="C306" t="s">
        <v>655</v>
      </c>
      <c r="D306" t="s">
        <v>664</v>
      </c>
      <c r="E306" t="s">
        <v>16</v>
      </c>
      <c r="F306" t="s">
        <v>657</v>
      </c>
      <c r="G306" t="s">
        <v>665</v>
      </c>
      <c r="H306" t="s">
        <v>23</v>
      </c>
      <c r="I306">
        <v>-76.247058351299998</v>
      </c>
      <c r="J306">
        <v>6.8051156162900002</v>
      </c>
      <c r="L306" t="s">
        <v>19</v>
      </c>
    </row>
    <row r="307" spans="1:13">
      <c r="A307" s="4" t="str">
        <f t="shared" si="4"/>
        <v>antioquia - frontino</v>
      </c>
      <c r="B307" t="s">
        <v>13</v>
      </c>
      <c r="C307" t="s">
        <v>655</v>
      </c>
      <c r="D307" t="s">
        <v>666</v>
      </c>
      <c r="E307" t="s">
        <v>16</v>
      </c>
      <c r="F307" t="s">
        <v>657</v>
      </c>
      <c r="G307" t="s">
        <v>667</v>
      </c>
      <c r="H307" t="s">
        <v>23</v>
      </c>
      <c r="I307">
        <v>-76.093590390399996</v>
      </c>
      <c r="J307">
        <v>6.7420016078899998</v>
      </c>
      <c r="L307" t="s">
        <v>19</v>
      </c>
    </row>
    <row r="308" spans="1:13">
      <c r="A308" s="4" t="str">
        <f t="shared" si="4"/>
        <v>antioquia - frontino</v>
      </c>
      <c r="B308" t="s">
        <v>13</v>
      </c>
      <c r="C308" t="s">
        <v>655</v>
      </c>
      <c r="D308" t="s">
        <v>668</v>
      </c>
      <c r="E308" t="s">
        <v>16</v>
      </c>
      <c r="F308" t="s">
        <v>657</v>
      </c>
      <c r="G308" t="s">
        <v>669</v>
      </c>
      <c r="H308" t="s">
        <v>23</v>
      </c>
      <c r="I308">
        <v>-76.1497407297</v>
      </c>
      <c r="J308">
        <v>6.7370421633699999</v>
      </c>
      <c r="L308" t="s">
        <v>19</v>
      </c>
    </row>
    <row r="309" spans="1:13">
      <c r="A309" s="4" t="str">
        <f t="shared" si="4"/>
        <v>antioquia - frontino</v>
      </c>
      <c r="B309" t="s">
        <v>13</v>
      </c>
      <c r="C309" t="s">
        <v>655</v>
      </c>
      <c r="D309" t="s">
        <v>670</v>
      </c>
      <c r="E309" t="s">
        <v>16</v>
      </c>
      <c r="F309" t="s">
        <v>657</v>
      </c>
      <c r="G309" t="s">
        <v>671</v>
      </c>
      <c r="H309" t="s">
        <v>23</v>
      </c>
      <c r="I309">
        <v>-76.3319975828</v>
      </c>
      <c r="J309">
        <v>6.6913639679700001</v>
      </c>
      <c r="L309" t="s">
        <v>19</v>
      </c>
    </row>
    <row r="310" spans="1:13">
      <c r="A310" s="4" t="str">
        <f t="shared" si="4"/>
        <v>antioquia - giraldo</v>
      </c>
      <c r="B310" t="s">
        <v>13</v>
      </c>
      <c r="C310" t="s">
        <v>672</v>
      </c>
      <c r="D310" t="s">
        <v>673</v>
      </c>
      <c r="E310" t="s">
        <v>16</v>
      </c>
      <c r="F310" t="s">
        <v>674</v>
      </c>
      <c r="G310" t="s">
        <v>674</v>
      </c>
      <c r="H310" t="s">
        <v>18</v>
      </c>
      <c r="I310">
        <v>-75.952157564499998</v>
      </c>
      <c r="J310">
        <v>6.6808080162800003</v>
      </c>
      <c r="L310" t="s">
        <v>19</v>
      </c>
    </row>
    <row r="311" spans="1:13">
      <c r="A311" s="4" t="str">
        <f t="shared" si="4"/>
        <v>antioquia - giraldo</v>
      </c>
      <c r="B311" t="s">
        <v>13</v>
      </c>
      <c r="C311" t="s">
        <v>672</v>
      </c>
      <c r="D311" t="s">
        <v>675</v>
      </c>
      <c r="E311" t="s">
        <v>16</v>
      </c>
      <c r="F311" t="s">
        <v>674</v>
      </c>
      <c r="G311" t="s">
        <v>676</v>
      </c>
      <c r="H311" t="s">
        <v>23</v>
      </c>
      <c r="I311">
        <v>-75.948946280599998</v>
      </c>
      <c r="J311">
        <v>6.6943513350500004</v>
      </c>
      <c r="L311" t="s">
        <v>19</v>
      </c>
    </row>
    <row r="312" spans="1:13">
      <c r="A312" s="4" t="str">
        <f t="shared" si="4"/>
        <v>antioquia - girardota</v>
      </c>
      <c r="B312" t="s">
        <v>13</v>
      </c>
      <c r="C312" t="s">
        <v>677</v>
      </c>
      <c r="D312" t="s">
        <v>678</v>
      </c>
      <c r="E312" t="s">
        <v>16</v>
      </c>
      <c r="F312" t="s">
        <v>679</v>
      </c>
      <c r="G312" t="s">
        <v>679</v>
      </c>
      <c r="H312" t="s">
        <v>18</v>
      </c>
      <c r="I312">
        <v>-75.444462208000004</v>
      </c>
      <c r="J312">
        <v>6.3796138341099997</v>
      </c>
      <c r="L312" t="s">
        <v>19</v>
      </c>
      <c r="M312" t="s">
        <v>20</v>
      </c>
    </row>
    <row r="313" spans="1:13">
      <c r="A313" s="4" t="str">
        <f t="shared" si="4"/>
        <v>antioquia - girardota</v>
      </c>
      <c r="B313" t="s">
        <v>13</v>
      </c>
      <c r="C313" t="s">
        <v>677</v>
      </c>
      <c r="D313" t="s">
        <v>680</v>
      </c>
      <c r="E313" t="s">
        <v>16</v>
      </c>
      <c r="F313" t="s">
        <v>679</v>
      </c>
      <c r="G313" t="s">
        <v>681</v>
      </c>
      <c r="H313" t="s">
        <v>23</v>
      </c>
      <c r="I313">
        <v>-75.440016948999997</v>
      </c>
      <c r="J313">
        <v>6.3987292182799997</v>
      </c>
      <c r="L313" t="s">
        <v>19</v>
      </c>
      <c r="M313" t="s">
        <v>20</v>
      </c>
    </row>
    <row r="314" spans="1:13">
      <c r="A314" s="4" t="str">
        <f t="shared" si="4"/>
        <v>antioquia - girardota</v>
      </c>
      <c r="B314" t="s">
        <v>13</v>
      </c>
      <c r="C314" t="s">
        <v>677</v>
      </c>
      <c r="D314" t="s">
        <v>682</v>
      </c>
      <c r="E314" t="s">
        <v>16</v>
      </c>
      <c r="F314" t="s">
        <v>679</v>
      </c>
      <c r="G314" t="s">
        <v>49</v>
      </c>
      <c r="H314" t="s">
        <v>23</v>
      </c>
      <c r="I314">
        <v>-75.428150892800005</v>
      </c>
      <c r="J314">
        <v>6.4072696651600003</v>
      </c>
      <c r="L314" t="s">
        <v>19</v>
      </c>
      <c r="M314" t="s">
        <v>20</v>
      </c>
    </row>
    <row r="315" spans="1:13">
      <c r="A315" s="4" t="str">
        <f t="shared" si="4"/>
        <v>antioquia - girardota</v>
      </c>
      <c r="B315" t="s">
        <v>13</v>
      </c>
      <c r="C315" t="s">
        <v>677</v>
      </c>
      <c r="D315" t="s">
        <v>683</v>
      </c>
      <c r="E315" t="s">
        <v>16</v>
      </c>
      <c r="F315" t="s">
        <v>679</v>
      </c>
      <c r="G315" t="s">
        <v>684</v>
      </c>
      <c r="H315" t="s">
        <v>23</v>
      </c>
      <c r="I315">
        <v>-75.427159525199997</v>
      </c>
      <c r="J315">
        <v>6.3904918366299999</v>
      </c>
      <c r="L315" t="s">
        <v>19</v>
      </c>
      <c r="M315" t="s">
        <v>20</v>
      </c>
    </row>
    <row r="316" spans="1:13">
      <c r="A316" s="4" t="str">
        <f t="shared" si="4"/>
        <v>antioquia - girardota</v>
      </c>
      <c r="B316" t="s">
        <v>13</v>
      </c>
      <c r="C316" t="s">
        <v>677</v>
      </c>
      <c r="D316" t="s">
        <v>685</v>
      </c>
      <c r="E316" t="s">
        <v>16</v>
      </c>
      <c r="F316" t="s">
        <v>679</v>
      </c>
      <c r="G316" t="s">
        <v>686</v>
      </c>
      <c r="H316" t="s">
        <v>23</v>
      </c>
      <c r="I316">
        <v>-75.455982324600001</v>
      </c>
      <c r="J316">
        <v>6.3687688142300001</v>
      </c>
      <c r="L316" t="s">
        <v>19</v>
      </c>
      <c r="M316" t="s">
        <v>20</v>
      </c>
    </row>
    <row r="317" spans="1:13">
      <c r="A317" s="4" t="str">
        <f t="shared" si="4"/>
        <v>antioquia - girardota</v>
      </c>
      <c r="B317" t="s">
        <v>13</v>
      </c>
      <c r="C317" t="s">
        <v>677</v>
      </c>
      <c r="D317" t="s">
        <v>687</v>
      </c>
      <c r="E317" t="s">
        <v>16</v>
      </c>
      <c r="F317" t="s">
        <v>679</v>
      </c>
      <c r="G317" t="s">
        <v>688</v>
      </c>
      <c r="H317" t="s">
        <v>23</v>
      </c>
      <c r="I317">
        <v>-75.4367524882</v>
      </c>
      <c r="J317">
        <v>6.3664234677699998</v>
      </c>
      <c r="L317" t="s">
        <v>19</v>
      </c>
      <c r="M317" t="s">
        <v>20</v>
      </c>
    </row>
    <row r="318" spans="1:13">
      <c r="A318" s="4" t="str">
        <f t="shared" si="4"/>
        <v>antioquia - girardota</v>
      </c>
      <c r="B318" t="s">
        <v>13</v>
      </c>
      <c r="C318" t="s">
        <v>677</v>
      </c>
      <c r="D318" t="s">
        <v>689</v>
      </c>
      <c r="E318" t="s">
        <v>16</v>
      </c>
      <c r="F318" t="s">
        <v>679</v>
      </c>
      <c r="G318" t="s">
        <v>690</v>
      </c>
      <c r="H318" t="s">
        <v>23</v>
      </c>
      <c r="I318">
        <v>-75.4556529794</v>
      </c>
      <c r="J318">
        <v>6.3600186886100003</v>
      </c>
      <c r="L318" t="s">
        <v>19</v>
      </c>
      <c r="M318" t="s">
        <v>20</v>
      </c>
    </row>
    <row r="319" spans="1:13">
      <c r="A319" s="4" t="str">
        <f t="shared" si="4"/>
        <v>antioquia - girardota</v>
      </c>
      <c r="B319" t="s">
        <v>13</v>
      </c>
      <c r="C319" t="s">
        <v>677</v>
      </c>
      <c r="D319" t="s">
        <v>691</v>
      </c>
      <c r="E319" t="s">
        <v>16</v>
      </c>
      <c r="F319" t="s">
        <v>679</v>
      </c>
      <c r="G319" t="s">
        <v>692</v>
      </c>
      <c r="H319" t="s">
        <v>23</v>
      </c>
      <c r="I319">
        <v>-75.433845845199997</v>
      </c>
      <c r="J319">
        <v>6.4032946131599999</v>
      </c>
      <c r="L319" t="s">
        <v>19</v>
      </c>
      <c r="M319" t="s">
        <v>20</v>
      </c>
    </row>
    <row r="320" spans="1:13">
      <c r="A320" s="4" t="str">
        <f t="shared" si="4"/>
        <v>antioquia - girardota</v>
      </c>
      <c r="B320" t="s">
        <v>13</v>
      </c>
      <c r="C320" t="s">
        <v>677</v>
      </c>
      <c r="D320" t="s">
        <v>693</v>
      </c>
      <c r="E320" t="s">
        <v>16</v>
      </c>
      <c r="F320" t="s">
        <v>679</v>
      </c>
      <c r="G320" t="s">
        <v>694</v>
      </c>
      <c r="H320" t="s">
        <v>23</v>
      </c>
      <c r="I320">
        <v>-75.468130831799996</v>
      </c>
      <c r="J320">
        <v>6.38572197459</v>
      </c>
      <c r="L320" t="s">
        <v>19</v>
      </c>
      <c r="M320" t="s">
        <v>20</v>
      </c>
    </row>
    <row r="321" spans="1:13">
      <c r="A321" s="4" t="str">
        <f t="shared" si="4"/>
        <v>antioquia - girardota</v>
      </c>
      <c r="B321" t="s">
        <v>13</v>
      </c>
      <c r="C321" t="s">
        <v>677</v>
      </c>
      <c r="D321" t="s">
        <v>695</v>
      </c>
      <c r="E321" t="s">
        <v>16</v>
      </c>
      <c r="F321" t="s">
        <v>679</v>
      </c>
      <c r="G321" t="s">
        <v>249</v>
      </c>
      <c r="H321" t="s">
        <v>23</v>
      </c>
      <c r="I321">
        <v>-75.463006584699997</v>
      </c>
      <c r="J321">
        <v>6.3881051393400003</v>
      </c>
      <c r="L321" t="s">
        <v>19</v>
      </c>
      <c r="M321" t="s">
        <v>20</v>
      </c>
    </row>
    <row r="322" spans="1:13">
      <c r="A322" s="4" t="str">
        <f t="shared" si="4"/>
        <v>antioquia - girardota</v>
      </c>
      <c r="B322" t="s">
        <v>13</v>
      </c>
      <c r="C322" t="s">
        <v>677</v>
      </c>
      <c r="D322" t="s">
        <v>696</v>
      </c>
      <c r="E322" t="s">
        <v>16</v>
      </c>
      <c r="F322" t="s">
        <v>679</v>
      </c>
      <c r="G322" t="s">
        <v>697</v>
      </c>
      <c r="H322" t="s">
        <v>23</v>
      </c>
      <c r="I322">
        <v>-75.434941624199993</v>
      </c>
      <c r="J322">
        <v>6.3690235903700003</v>
      </c>
      <c r="L322" t="s">
        <v>19</v>
      </c>
      <c r="M322" t="s">
        <v>20</v>
      </c>
    </row>
    <row r="323" spans="1:13">
      <c r="A323" s="4" t="str">
        <f t="shared" ref="A323:A386" si="5">+LOWER(E323)&amp;" - "&amp;LOWER(F323)</f>
        <v>antioquia - girardota</v>
      </c>
      <c r="B323" t="s">
        <v>13</v>
      </c>
      <c r="C323" t="s">
        <v>677</v>
      </c>
      <c r="D323" t="s">
        <v>698</v>
      </c>
      <c r="E323" t="s">
        <v>16</v>
      </c>
      <c r="F323" t="s">
        <v>679</v>
      </c>
      <c r="G323" t="s">
        <v>699</v>
      </c>
      <c r="H323" t="s">
        <v>23</v>
      </c>
      <c r="I323">
        <v>-75.455861887400005</v>
      </c>
      <c r="J323">
        <v>6.3908177959000003</v>
      </c>
      <c r="L323" t="s">
        <v>19</v>
      </c>
      <c r="M323" t="s">
        <v>20</v>
      </c>
    </row>
    <row r="324" spans="1:13">
      <c r="A324" s="4" t="str">
        <f t="shared" si="5"/>
        <v>antioquia - gómez plata</v>
      </c>
      <c r="B324" t="s">
        <v>13</v>
      </c>
      <c r="C324" t="s">
        <v>700</v>
      </c>
      <c r="D324" t="s">
        <v>701</v>
      </c>
      <c r="E324" t="s">
        <v>16</v>
      </c>
      <c r="F324" t="s">
        <v>702</v>
      </c>
      <c r="G324" t="s">
        <v>702</v>
      </c>
      <c r="H324" t="s">
        <v>18</v>
      </c>
      <c r="I324">
        <v>-75.220038198099999</v>
      </c>
      <c r="J324">
        <v>6.6832875856499996</v>
      </c>
      <c r="L324" t="s">
        <v>19</v>
      </c>
    </row>
    <row r="325" spans="1:13">
      <c r="A325" s="4" t="str">
        <f t="shared" si="5"/>
        <v>antioquia - gómez plata</v>
      </c>
      <c r="B325" t="s">
        <v>13</v>
      </c>
      <c r="C325" t="s">
        <v>700</v>
      </c>
      <c r="D325" t="s">
        <v>703</v>
      </c>
      <c r="E325" t="s">
        <v>16</v>
      </c>
      <c r="F325" t="s">
        <v>702</v>
      </c>
      <c r="G325" t="s">
        <v>704</v>
      </c>
      <c r="H325" t="s">
        <v>23</v>
      </c>
      <c r="I325">
        <v>-75.238486476899993</v>
      </c>
      <c r="J325">
        <v>6.78263000927</v>
      </c>
      <c r="L325" t="s">
        <v>19</v>
      </c>
    </row>
    <row r="326" spans="1:13">
      <c r="A326" s="4" t="str">
        <f t="shared" si="5"/>
        <v>antioquia - gómez plata</v>
      </c>
      <c r="B326" t="s">
        <v>13</v>
      </c>
      <c r="C326" t="s">
        <v>700</v>
      </c>
      <c r="D326" t="s">
        <v>705</v>
      </c>
      <c r="E326" t="s">
        <v>16</v>
      </c>
      <c r="F326" t="s">
        <v>702</v>
      </c>
      <c r="G326" t="s">
        <v>706</v>
      </c>
      <c r="H326" t="s">
        <v>23</v>
      </c>
      <c r="I326">
        <v>-75.192819602100002</v>
      </c>
      <c r="J326">
        <v>6.7699126251699999</v>
      </c>
      <c r="L326" t="s">
        <v>19</v>
      </c>
    </row>
    <row r="327" spans="1:13">
      <c r="A327" s="4" t="str">
        <f t="shared" si="5"/>
        <v>antioquia - gómez plata</v>
      </c>
      <c r="B327" t="s">
        <v>13</v>
      </c>
      <c r="C327" t="s">
        <v>700</v>
      </c>
      <c r="D327" t="s">
        <v>707</v>
      </c>
      <c r="E327" t="s">
        <v>16</v>
      </c>
      <c r="F327" t="s">
        <v>702</v>
      </c>
      <c r="G327" t="s">
        <v>708</v>
      </c>
      <c r="H327" t="s">
        <v>23</v>
      </c>
      <c r="I327">
        <v>-75.137885326100005</v>
      </c>
      <c r="J327">
        <v>6.7306546251099997</v>
      </c>
      <c r="L327" t="s">
        <v>19</v>
      </c>
    </row>
    <row r="328" spans="1:13">
      <c r="A328" s="4" t="str">
        <f t="shared" si="5"/>
        <v>antioquia - granada</v>
      </c>
      <c r="B328" t="s">
        <v>13</v>
      </c>
      <c r="C328" t="s">
        <v>709</v>
      </c>
      <c r="D328" t="s">
        <v>710</v>
      </c>
      <c r="E328" t="s">
        <v>16</v>
      </c>
      <c r="F328" t="s">
        <v>711</v>
      </c>
      <c r="G328" t="s">
        <v>711</v>
      </c>
      <c r="H328" t="s">
        <v>18</v>
      </c>
      <c r="I328">
        <v>-75.184445082899998</v>
      </c>
      <c r="J328">
        <v>6.1428966665500004</v>
      </c>
      <c r="L328" t="s">
        <v>19</v>
      </c>
    </row>
    <row r="329" spans="1:13">
      <c r="A329" s="4" t="str">
        <f t="shared" si="5"/>
        <v>antioquia - granada</v>
      </c>
      <c r="B329" t="s">
        <v>13</v>
      </c>
      <c r="C329" t="s">
        <v>709</v>
      </c>
      <c r="D329" t="s">
        <v>712</v>
      </c>
      <c r="E329" t="s">
        <v>16</v>
      </c>
      <c r="F329" t="s">
        <v>711</v>
      </c>
      <c r="G329" t="s">
        <v>713</v>
      </c>
      <c r="H329" t="s">
        <v>23</v>
      </c>
      <c r="I329">
        <v>-75.101084783800005</v>
      </c>
      <c r="J329">
        <v>6.0733434079700004</v>
      </c>
      <c r="L329" t="s">
        <v>19</v>
      </c>
    </row>
    <row r="330" spans="1:13">
      <c r="A330" s="4" t="str">
        <f t="shared" si="5"/>
        <v>antioquia - granada</v>
      </c>
      <c r="B330" t="s">
        <v>13</v>
      </c>
      <c r="C330" t="s">
        <v>709</v>
      </c>
      <c r="D330" t="s">
        <v>714</v>
      </c>
      <c r="E330" t="s">
        <v>16</v>
      </c>
      <c r="F330" t="s">
        <v>711</v>
      </c>
      <c r="G330" t="s">
        <v>715</v>
      </c>
      <c r="H330" t="s">
        <v>23</v>
      </c>
      <c r="I330">
        <v>-75.085798395500007</v>
      </c>
      <c r="J330">
        <v>6.1384157243099997</v>
      </c>
      <c r="L330" t="s">
        <v>19</v>
      </c>
    </row>
    <row r="331" spans="1:13">
      <c r="A331" s="4" t="str">
        <f t="shared" si="5"/>
        <v>antioquia - guadalupe</v>
      </c>
      <c r="B331" t="s">
        <v>13</v>
      </c>
      <c r="C331" t="s">
        <v>716</v>
      </c>
      <c r="D331" t="s">
        <v>717</v>
      </c>
      <c r="E331" t="s">
        <v>16</v>
      </c>
      <c r="F331" t="s">
        <v>718</v>
      </c>
      <c r="G331" t="s">
        <v>718</v>
      </c>
      <c r="H331" t="s">
        <v>18</v>
      </c>
      <c r="I331">
        <v>-75.240018590700004</v>
      </c>
      <c r="J331">
        <v>6.8142634553899999</v>
      </c>
      <c r="L331" t="s">
        <v>19</v>
      </c>
    </row>
    <row r="332" spans="1:13">
      <c r="A332" s="4" t="str">
        <f t="shared" si="5"/>
        <v>antioquia - guadalupe</v>
      </c>
      <c r="B332" t="s">
        <v>13</v>
      </c>
      <c r="C332" t="s">
        <v>716</v>
      </c>
      <c r="D332" t="s">
        <v>719</v>
      </c>
      <c r="E332" t="s">
        <v>16</v>
      </c>
      <c r="F332" t="s">
        <v>718</v>
      </c>
      <c r="G332" t="s">
        <v>720</v>
      </c>
      <c r="H332" t="s">
        <v>23</v>
      </c>
      <c r="I332">
        <v>-75.217076389799999</v>
      </c>
      <c r="J332">
        <v>6.8438749755500004</v>
      </c>
      <c r="L332" t="s">
        <v>19</v>
      </c>
    </row>
    <row r="333" spans="1:13">
      <c r="A333" s="4" t="str">
        <f t="shared" si="5"/>
        <v>antioquia - guadalupe</v>
      </c>
      <c r="B333" t="s">
        <v>13</v>
      </c>
      <c r="C333" t="s">
        <v>716</v>
      </c>
      <c r="D333" t="s">
        <v>721</v>
      </c>
      <c r="E333" t="s">
        <v>16</v>
      </c>
      <c r="F333" t="s">
        <v>718</v>
      </c>
      <c r="G333" t="s">
        <v>722</v>
      </c>
      <c r="H333" t="s">
        <v>23</v>
      </c>
      <c r="I333">
        <v>-75.2032343873</v>
      </c>
      <c r="J333">
        <v>6.82768165329</v>
      </c>
      <c r="L333" t="s">
        <v>19</v>
      </c>
    </row>
    <row r="334" spans="1:13">
      <c r="A334" s="4" t="str">
        <f t="shared" si="5"/>
        <v>antioquia - guadalupe</v>
      </c>
      <c r="B334" t="s">
        <v>13</v>
      </c>
      <c r="C334" t="s">
        <v>716</v>
      </c>
      <c r="D334" t="s">
        <v>723</v>
      </c>
      <c r="E334" t="s">
        <v>16</v>
      </c>
      <c r="F334" t="s">
        <v>718</v>
      </c>
      <c r="G334" t="s">
        <v>724</v>
      </c>
      <c r="H334" t="s">
        <v>23</v>
      </c>
      <c r="I334">
        <v>-75.199588286600004</v>
      </c>
      <c r="J334">
        <v>6.8341343717000003</v>
      </c>
      <c r="L334" t="s">
        <v>19</v>
      </c>
    </row>
    <row r="335" spans="1:13">
      <c r="A335" s="4" t="str">
        <f t="shared" si="5"/>
        <v>antioquia - guadalupe</v>
      </c>
      <c r="B335" t="s">
        <v>13</v>
      </c>
      <c r="C335" t="s">
        <v>716</v>
      </c>
      <c r="D335" t="s">
        <v>725</v>
      </c>
      <c r="E335" t="s">
        <v>16</v>
      </c>
      <c r="F335" t="s">
        <v>718</v>
      </c>
      <c r="G335" t="s">
        <v>726</v>
      </c>
      <c r="H335" t="s">
        <v>23</v>
      </c>
      <c r="I335">
        <v>-75.213617969500007</v>
      </c>
      <c r="J335">
        <v>6.8096858720100002</v>
      </c>
      <c r="L335" t="s">
        <v>19</v>
      </c>
    </row>
    <row r="336" spans="1:13">
      <c r="A336" s="4" t="str">
        <f t="shared" si="5"/>
        <v>antioquia - guarne</v>
      </c>
      <c r="B336" t="s">
        <v>13</v>
      </c>
      <c r="C336" t="s">
        <v>727</v>
      </c>
      <c r="D336" t="s">
        <v>728</v>
      </c>
      <c r="E336" t="s">
        <v>16</v>
      </c>
      <c r="F336" t="s">
        <v>729</v>
      </c>
      <c r="G336" t="s">
        <v>729</v>
      </c>
      <c r="H336" t="s">
        <v>18</v>
      </c>
      <c r="I336">
        <v>-75.441653922</v>
      </c>
      <c r="J336">
        <v>6.2780640766999998</v>
      </c>
      <c r="L336" t="s">
        <v>19</v>
      </c>
    </row>
    <row r="337" spans="1:13">
      <c r="A337" s="4" t="str">
        <f t="shared" si="5"/>
        <v>antioquia - guarne</v>
      </c>
      <c r="B337" t="s">
        <v>13</v>
      </c>
      <c r="C337" t="s">
        <v>727</v>
      </c>
      <c r="D337" t="s">
        <v>730</v>
      </c>
      <c r="E337" t="s">
        <v>16</v>
      </c>
      <c r="F337" t="s">
        <v>729</v>
      </c>
      <c r="G337" t="s">
        <v>731</v>
      </c>
      <c r="H337" t="s">
        <v>23</v>
      </c>
      <c r="I337">
        <v>-75.397882342399996</v>
      </c>
      <c r="J337">
        <v>6.2304179902000003</v>
      </c>
      <c r="L337" t="s">
        <v>19</v>
      </c>
    </row>
    <row r="338" spans="1:13">
      <c r="A338" s="4" t="str">
        <f t="shared" si="5"/>
        <v>antioquia - guarne</v>
      </c>
      <c r="B338" t="s">
        <v>13</v>
      </c>
      <c r="C338" t="s">
        <v>727</v>
      </c>
      <c r="D338" t="s">
        <v>732</v>
      </c>
      <c r="E338" t="s">
        <v>16</v>
      </c>
      <c r="F338" t="s">
        <v>729</v>
      </c>
      <c r="G338" t="s">
        <v>733</v>
      </c>
      <c r="H338" t="s">
        <v>23</v>
      </c>
      <c r="I338">
        <v>-75.482226630200003</v>
      </c>
      <c r="J338">
        <v>6.2095318544099998</v>
      </c>
      <c r="L338" t="s">
        <v>19</v>
      </c>
    </row>
    <row r="339" spans="1:13">
      <c r="A339" s="4" t="str">
        <f t="shared" si="5"/>
        <v>antioquia - guatapé</v>
      </c>
      <c r="B339" t="s">
        <v>13</v>
      </c>
      <c r="C339" t="s">
        <v>734</v>
      </c>
      <c r="D339" t="s">
        <v>735</v>
      </c>
      <c r="E339" t="s">
        <v>16</v>
      </c>
      <c r="F339" t="s">
        <v>736</v>
      </c>
      <c r="G339" t="s">
        <v>736</v>
      </c>
      <c r="H339" t="s">
        <v>18</v>
      </c>
      <c r="I339">
        <v>-75.162292589200007</v>
      </c>
      <c r="J339">
        <v>6.2325927073900003</v>
      </c>
      <c r="L339" t="s">
        <v>19</v>
      </c>
    </row>
    <row r="340" spans="1:13">
      <c r="A340" s="4" t="str">
        <f t="shared" si="5"/>
        <v>antioquia - guatapé</v>
      </c>
      <c r="B340" t="s">
        <v>13</v>
      </c>
      <c r="C340" t="s">
        <v>734</v>
      </c>
      <c r="D340" t="s">
        <v>737</v>
      </c>
      <c r="E340" t="s">
        <v>16</v>
      </c>
      <c r="F340" t="s">
        <v>736</v>
      </c>
      <c r="G340" t="s">
        <v>738</v>
      </c>
      <c r="H340" t="s">
        <v>23</v>
      </c>
      <c r="I340">
        <v>-75.153020682399998</v>
      </c>
      <c r="J340">
        <v>6.2387002192400001</v>
      </c>
      <c r="L340" t="s">
        <v>19</v>
      </c>
    </row>
    <row r="341" spans="1:13">
      <c r="A341" s="4" t="str">
        <f t="shared" si="5"/>
        <v>antioquia - heliconia</v>
      </c>
      <c r="B341" t="s">
        <v>13</v>
      </c>
      <c r="C341" t="s">
        <v>739</v>
      </c>
      <c r="D341" t="s">
        <v>740</v>
      </c>
      <c r="E341" t="s">
        <v>16</v>
      </c>
      <c r="F341" t="s">
        <v>741</v>
      </c>
      <c r="G341" t="s">
        <v>741</v>
      </c>
      <c r="H341" t="s">
        <v>18</v>
      </c>
      <c r="I341">
        <v>-75.734322383700004</v>
      </c>
      <c r="J341">
        <v>6.2067574611899996</v>
      </c>
      <c r="L341" t="s">
        <v>19</v>
      </c>
    </row>
    <row r="342" spans="1:13">
      <c r="A342" s="4" t="str">
        <f t="shared" si="5"/>
        <v>antioquia - heliconia</v>
      </c>
      <c r="B342" t="s">
        <v>13</v>
      </c>
      <c r="C342" t="s">
        <v>739</v>
      </c>
      <c r="D342" t="s">
        <v>742</v>
      </c>
      <c r="E342" t="s">
        <v>16</v>
      </c>
      <c r="F342" t="s">
        <v>741</v>
      </c>
      <c r="G342" t="s">
        <v>743</v>
      </c>
      <c r="H342" t="s">
        <v>23</v>
      </c>
      <c r="I342">
        <v>-75.774549458099997</v>
      </c>
      <c r="J342">
        <v>6.2057124471699998</v>
      </c>
      <c r="L342" t="s">
        <v>19</v>
      </c>
    </row>
    <row r="343" spans="1:13">
      <c r="A343" s="4" t="str">
        <f t="shared" si="5"/>
        <v>antioquia - heliconia</v>
      </c>
      <c r="B343" t="s">
        <v>13</v>
      </c>
      <c r="C343" t="s">
        <v>739</v>
      </c>
      <c r="D343" t="s">
        <v>744</v>
      </c>
      <c r="E343" t="s">
        <v>16</v>
      </c>
      <c r="F343" t="s">
        <v>741</v>
      </c>
      <c r="G343" t="s">
        <v>745</v>
      </c>
      <c r="H343" t="s">
        <v>23</v>
      </c>
      <c r="I343">
        <v>-75.721161020500006</v>
      </c>
      <c r="J343">
        <v>6.1671072892699996</v>
      </c>
      <c r="L343" t="s">
        <v>19</v>
      </c>
    </row>
    <row r="344" spans="1:13">
      <c r="A344" s="4" t="str">
        <f t="shared" si="5"/>
        <v>antioquia - heliconia</v>
      </c>
      <c r="B344" t="s">
        <v>13</v>
      </c>
      <c r="C344" t="s">
        <v>739</v>
      </c>
      <c r="D344" t="s">
        <v>746</v>
      </c>
      <c r="E344" t="s">
        <v>16</v>
      </c>
      <c r="F344" t="s">
        <v>741</v>
      </c>
      <c r="G344" t="s">
        <v>747</v>
      </c>
      <c r="H344" t="s">
        <v>23</v>
      </c>
      <c r="I344">
        <v>-75.750291841299997</v>
      </c>
      <c r="J344">
        <v>6.2510847516599997</v>
      </c>
      <c r="L344" t="s">
        <v>19</v>
      </c>
    </row>
    <row r="345" spans="1:13">
      <c r="A345" s="4" t="str">
        <f t="shared" si="5"/>
        <v>antioquia - heliconia</v>
      </c>
      <c r="B345" t="s">
        <v>13</v>
      </c>
      <c r="C345" t="s">
        <v>739</v>
      </c>
      <c r="D345" t="s">
        <v>748</v>
      </c>
      <c r="E345" t="s">
        <v>16</v>
      </c>
      <c r="F345" t="s">
        <v>741</v>
      </c>
      <c r="G345" t="s">
        <v>749</v>
      </c>
      <c r="H345" t="s">
        <v>23</v>
      </c>
      <c r="I345">
        <v>-75.739853385999993</v>
      </c>
      <c r="J345">
        <v>6.1614807141599996</v>
      </c>
      <c r="L345" t="s">
        <v>19</v>
      </c>
    </row>
    <row r="346" spans="1:13">
      <c r="A346" s="4" t="str">
        <f t="shared" si="5"/>
        <v>antioquia - hispania</v>
      </c>
      <c r="B346" t="s">
        <v>13</v>
      </c>
      <c r="C346" t="s">
        <v>750</v>
      </c>
      <c r="D346" t="s">
        <v>751</v>
      </c>
      <c r="E346" t="s">
        <v>16</v>
      </c>
      <c r="F346" t="s">
        <v>752</v>
      </c>
      <c r="G346" t="s">
        <v>752</v>
      </c>
      <c r="H346" t="s">
        <v>18</v>
      </c>
      <c r="I346">
        <v>-75.906588265300002</v>
      </c>
      <c r="J346">
        <v>5.7994615751899996</v>
      </c>
      <c r="L346" t="s">
        <v>19</v>
      </c>
    </row>
    <row r="347" spans="1:13">
      <c r="A347" s="4" t="str">
        <f t="shared" si="5"/>
        <v>antioquia - itagüí</v>
      </c>
      <c r="B347" t="s">
        <v>13</v>
      </c>
      <c r="C347" t="s">
        <v>753</v>
      </c>
      <c r="D347" t="s">
        <v>754</v>
      </c>
      <c r="E347" t="s">
        <v>16</v>
      </c>
      <c r="F347" t="s">
        <v>755</v>
      </c>
      <c r="G347" t="s">
        <v>755</v>
      </c>
      <c r="H347" t="s">
        <v>18</v>
      </c>
      <c r="I347">
        <v>-75.614358714199994</v>
      </c>
      <c r="J347">
        <v>6.1695976289300001</v>
      </c>
      <c r="L347" t="s">
        <v>19</v>
      </c>
      <c r="M347" t="s">
        <v>20</v>
      </c>
    </row>
    <row r="348" spans="1:13">
      <c r="A348" s="4" t="str">
        <f t="shared" si="5"/>
        <v>antioquia - itagüí</v>
      </c>
      <c r="B348" t="s">
        <v>13</v>
      </c>
      <c r="C348" t="s">
        <v>753</v>
      </c>
      <c r="D348" t="s">
        <v>756</v>
      </c>
      <c r="E348" t="s">
        <v>16</v>
      </c>
      <c r="F348" t="s">
        <v>755</v>
      </c>
      <c r="G348" t="s">
        <v>757</v>
      </c>
      <c r="H348" t="s">
        <v>23</v>
      </c>
      <c r="I348">
        <v>-75.610901309200003</v>
      </c>
      <c r="J348">
        <v>6.1911005458500004</v>
      </c>
      <c r="L348" t="s">
        <v>19</v>
      </c>
      <c r="M348" t="s">
        <v>20</v>
      </c>
    </row>
    <row r="349" spans="1:13">
      <c r="A349" s="4" t="str">
        <f t="shared" si="5"/>
        <v>antioquia - itagüí</v>
      </c>
      <c r="B349" t="s">
        <v>13</v>
      </c>
      <c r="C349" t="s">
        <v>753</v>
      </c>
      <c r="D349" t="s">
        <v>758</v>
      </c>
      <c r="E349" t="s">
        <v>16</v>
      </c>
      <c r="F349" t="s">
        <v>755</v>
      </c>
      <c r="G349" t="s">
        <v>759</v>
      </c>
      <c r="H349" t="s">
        <v>23</v>
      </c>
      <c r="I349">
        <v>-75.6070078698</v>
      </c>
      <c r="J349">
        <v>6.1940628461199996</v>
      </c>
      <c r="L349" t="s">
        <v>19</v>
      </c>
      <c r="M349" t="s">
        <v>20</v>
      </c>
    </row>
    <row r="350" spans="1:13">
      <c r="A350" s="4" t="str">
        <f t="shared" si="5"/>
        <v>antioquia - itagüí</v>
      </c>
      <c r="B350" t="s">
        <v>13</v>
      </c>
      <c r="C350" t="s">
        <v>753</v>
      </c>
      <c r="D350" t="s">
        <v>760</v>
      </c>
      <c r="E350" t="s">
        <v>16</v>
      </c>
      <c r="F350" t="s">
        <v>755</v>
      </c>
      <c r="G350" t="s">
        <v>761</v>
      </c>
      <c r="H350" t="s">
        <v>23</v>
      </c>
      <c r="I350">
        <v>-75.617320117800006</v>
      </c>
      <c r="J350">
        <v>6.1893376453200002</v>
      </c>
      <c r="L350" t="s">
        <v>19</v>
      </c>
      <c r="M350" t="s">
        <v>20</v>
      </c>
    </row>
    <row r="351" spans="1:13">
      <c r="A351" s="4" t="str">
        <f t="shared" si="5"/>
        <v>antioquia - itagüí</v>
      </c>
      <c r="B351" t="s">
        <v>13</v>
      </c>
      <c r="C351" t="s">
        <v>753</v>
      </c>
      <c r="D351" t="s">
        <v>762</v>
      </c>
      <c r="E351" t="s">
        <v>16</v>
      </c>
      <c r="F351" t="s">
        <v>755</v>
      </c>
      <c r="G351" t="s">
        <v>763</v>
      </c>
      <c r="H351" t="s">
        <v>23</v>
      </c>
      <c r="I351">
        <v>-75.600075643699995</v>
      </c>
      <c r="J351">
        <v>6.1949159574100001</v>
      </c>
      <c r="L351" t="s">
        <v>19</v>
      </c>
      <c r="M351" t="s">
        <v>20</v>
      </c>
    </row>
    <row r="352" spans="1:13">
      <c r="A352" s="4" t="str">
        <f t="shared" si="5"/>
        <v>antioquia - itagüí</v>
      </c>
      <c r="B352" t="s">
        <v>13</v>
      </c>
      <c r="C352" t="s">
        <v>753</v>
      </c>
      <c r="D352" t="s">
        <v>764</v>
      </c>
      <c r="E352" t="s">
        <v>16</v>
      </c>
      <c r="F352" t="s">
        <v>755</v>
      </c>
      <c r="G352" t="s">
        <v>765</v>
      </c>
      <c r="H352" t="s">
        <v>23</v>
      </c>
      <c r="I352">
        <v>-75.614405940300003</v>
      </c>
      <c r="J352">
        <v>6.1859307660900003</v>
      </c>
      <c r="L352" t="s">
        <v>19</v>
      </c>
      <c r="M352" t="s">
        <v>20</v>
      </c>
    </row>
    <row r="353" spans="1:13">
      <c r="A353" s="4" t="str">
        <f t="shared" si="5"/>
        <v>antioquia - itagüí</v>
      </c>
      <c r="B353" t="s">
        <v>13</v>
      </c>
      <c r="C353" t="s">
        <v>753</v>
      </c>
      <c r="D353" t="s">
        <v>766</v>
      </c>
      <c r="E353" t="s">
        <v>16</v>
      </c>
      <c r="F353" t="s">
        <v>755</v>
      </c>
      <c r="G353" t="s">
        <v>767</v>
      </c>
      <c r="H353" t="s">
        <v>23</v>
      </c>
      <c r="I353">
        <v>-75.627151439900004</v>
      </c>
      <c r="J353">
        <v>6.1782610697899996</v>
      </c>
      <c r="L353" t="s">
        <v>19</v>
      </c>
      <c r="M353" t="s">
        <v>20</v>
      </c>
    </row>
    <row r="354" spans="1:13">
      <c r="A354" s="4" t="str">
        <f t="shared" si="5"/>
        <v>antioquia - ituango</v>
      </c>
      <c r="B354" t="s">
        <v>13</v>
      </c>
      <c r="C354" t="s">
        <v>768</v>
      </c>
      <c r="D354" t="s">
        <v>769</v>
      </c>
      <c r="E354" t="s">
        <v>16</v>
      </c>
      <c r="F354" t="s">
        <v>770</v>
      </c>
      <c r="G354" t="s">
        <v>770</v>
      </c>
      <c r="H354" t="s">
        <v>18</v>
      </c>
      <c r="I354">
        <v>-75.764673165399998</v>
      </c>
      <c r="J354">
        <v>7.1716290299600001</v>
      </c>
      <c r="L354" t="s">
        <v>19</v>
      </c>
    </row>
    <row r="355" spans="1:13">
      <c r="A355" s="4" t="str">
        <f t="shared" si="5"/>
        <v>antioquia - ituango</v>
      </c>
      <c r="B355" t="s">
        <v>13</v>
      </c>
      <c r="C355" t="s">
        <v>768</v>
      </c>
      <c r="D355" t="s">
        <v>771</v>
      </c>
      <c r="E355" t="s">
        <v>16</v>
      </c>
      <c r="F355" t="s">
        <v>770</v>
      </c>
      <c r="G355" t="s">
        <v>772</v>
      </c>
      <c r="H355" t="s">
        <v>23</v>
      </c>
      <c r="I355">
        <v>-75.5192581373</v>
      </c>
      <c r="J355">
        <v>7.2491295344999997</v>
      </c>
      <c r="L355" t="s">
        <v>19</v>
      </c>
    </row>
    <row r="356" spans="1:13">
      <c r="A356" s="4" t="str">
        <f t="shared" si="5"/>
        <v>antioquia - ituango</v>
      </c>
      <c r="B356" t="s">
        <v>13</v>
      </c>
      <c r="C356" t="s">
        <v>768</v>
      </c>
      <c r="D356" t="s">
        <v>773</v>
      </c>
      <c r="E356" t="s">
        <v>16</v>
      </c>
      <c r="F356" t="s">
        <v>770</v>
      </c>
      <c r="G356" t="s">
        <v>774</v>
      </c>
      <c r="H356" t="s">
        <v>23</v>
      </c>
      <c r="I356">
        <v>-75.722300383299995</v>
      </c>
      <c r="J356">
        <v>7.2867215494600002</v>
      </c>
      <c r="L356" t="s">
        <v>19</v>
      </c>
    </row>
    <row r="357" spans="1:13">
      <c r="A357" s="4" t="str">
        <f t="shared" si="5"/>
        <v>antioquia - ituango</v>
      </c>
      <c r="B357" t="s">
        <v>13</v>
      </c>
      <c r="C357" t="s">
        <v>768</v>
      </c>
      <c r="D357" t="s">
        <v>775</v>
      </c>
      <c r="E357" t="s">
        <v>16</v>
      </c>
      <c r="F357" t="s">
        <v>770</v>
      </c>
      <c r="G357" t="s">
        <v>776</v>
      </c>
      <c r="H357" t="s">
        <v>23</v>
      </c>
      <c r="I357">
        <v>-75.653745806499998</v>
      </c>
      <c r="J357">
        <v>7.19129847564</v>
      </c>
      <c r="L357" t="s">
        <v>19</v>
      </c>
    </row>
    <row r="358" spans="1:13">
      <c r="A358" s="4" t="str">
        <f t="shared" si="5"/>
        <v>antioquia - ituango</v>
      </c>
      <c r="B358" t="s">
        <v>13</v>
      </c>
      <c r="C358" t="s">
        <v>768</v>
      </c>
      <c r="D358" t="s">
        <v>777</v>
      </c>
      <c r="E358" t="s">
        <v>16</v>
      </c>
      <c r="F358" t="s">
        <v>770</v>
      </c>
      <c r="G358" t="s">
        <v>713</v>
      </c>
      <c r="H358" t="s">
        <v>23</v>
      </c>
      <c r="I358">
        <v>-75.869171850200004</v>
      </c>
      <c r="J358">
        <v>7.1628394312900001</v>
      </c>
      <c r="L358" t="s">
        <v>19</v>
      </c>
    </row>
    <row r="359" spans="1:13">
      <c r="A359" s="4" t="str">
        <f t="shared" si="5"/>
        <v>antioquia - ituango</v>
      </c>
      <c r="B359" t="s">
        <v>13</v>
      </c>
      <c r="C359" t="s">
        <v>768</v>
      </c>
      <c r="D359" t="s">
        <v>778</v>
      </c>
      <c r="E359" t="s">
        <v>16</v>
      </c>
      <c r="F359" t="s">
        <v>770</v>
      </c>
      <c r="G359" t="s">
        <v>779</v>
      </c>
      <c r="H359" t="s">
        <v>23</v>
      </c>
      <c r="I359">
        <v>-75.825214138800007</v>
      </c>
      <c r="J359">
        <v>7.3139407011999999</v>
      </c>
      <c r="L359" t="s">
        <v>19</v>
      </c>
    </row>
    <row r="360" spans="1:13">
      <c r="A360" s="4" t="str">
        <f t="shared" si="5"/>
        <v>antioquia - ituango</v>
      </c>
      <c r="B360" t="s">
        <v>13</v>
      </c>
      <c r="C360" t="s">
        <v>768</v>
      </c>
      <c r="D360" t="s">
        <v>780</v>
      </c>
      <c r="E360" t="s">
        <v>16</v>
      </c>
      <c r="F360" t="s">
        <v>770</v>
      </c>
      <c r="G360" t="s">
        <v>127</v>
      </c>
      <c r="H360" t="s">
        <v>23</v>
      </c>
      <c r="I360">
        <v>-75.615738647399994</v>
      </c>
      <c r="J360">
        <v>7.3197703836999999</v>
      </c>
      <c r="L360" t="s">
        <v>19</v>
      </c>
    </row>
    <row r="361" spans="1:13">
      <c r="A361" s="4" t="str">
        <f t="shared" si="5"/>
        <v>antioquia - ituango</v>
      </c>
      <c r="B361" t="s">
        <v>13</v>
      </c>
      <c r="C361" t="s">
        <v>768</v>
      </c>
      <c r="D361" t="s">
        <v>781</v>
      </c>
      <c r="E361" t="s">
        <v>16</v>
      </c>
      <c r="F361" t="s">
        <v>770</v>
      </c>
      <c r="G361" t="s">
        <v>782</v>
      </c>
      <c r="H361" t="s">
        <v>23</v>
      </c>
      <c r="I361">
        <v>-75.764838361900004</v>
      </c>
      <c r="J361">
        <v>7.1831112284999996</v>
      </c>
      <c r="L361" t="s">
        <v>19</v>
      </c>
    </row>
    <row r="362" spans="1:13">
      <c r="A362" s="4" t="str">
        <f t="shared" si="5"/>
        <v>antioquia - jardín</v>
      </c>
      <c r="B362" t="s">
        <v>13</v>
      </c>
      <c r="C362" t="s">
        <v>783</v>
      </c>
      <c r="D362" t="s">
        <v>784</v>
      </c>
      <c r="E362" t="s">
        <v>16</v>
      </c>
      <c r="F362" t="s">
        <v>785</v>
      </c>
      <c r="G362" t="s">
        <v>785</v>
      </c>
      <c r="H362" t="s">
        <v>18</v>
      </c>
      <c r="I362">
        <v>-75.818980920599998</v>
      </c>
      <c r="J362">
        <v>5.5975417406599997</v>
      </c>
      <c r="L362" t="s">
        <v>19</v>
      </c>
    </row>
    <row r="363" spans="1:13">
      <c r="A363" s="4" t="str">
        <f t="shared" si="5"/>
        <v>antioquia - jardín</v>
      </c>
      <c r="B363" t="s">
        <v>13</v>
      </c>
      <c r="C363" t="s">
        <v>783</v>
      </c>
      <c r="D363" t="s">
        <v>786</v>
      </c>
      <c r="E363" t="s">
        <v>16</v>
      </c>
      <c r="F363" t="s">
        <v>785</v>
      </c>
      <c r="G363" t="s">
        <v>787</v>
      </c>
      <c r="H363" t="s">
        <v>23</v>
      </c>
      <c r="I363">
        <v>-75.870724015299999</v>
      </c>
      <c r="J363">
        <v>5.6281478282600004</v>
      </c>
      <c r="L363" t="s">
        <v>19</v>
      </c>
    </row>
    <row r="364" spans="1:13">
      <c r="A364" s="4" t="str">
        <f t="shared" si="5"/>
        <v>antioquia - jardín</v>
      </c>
      <c r="B364" t="s">
        <v>13</v>
      </c>
      <c r="C364" t="s">
        <v>783</v>
      </c>
      <c r="D364" t="s">
        <v>788</v>
      </c>
      <c r="E364" t="s">
        <v>16</v>
      </c>
      <c r="F364" t="s">
        <v>785</v>
      </c>
      <c r="G364" t="s">
        <v>789</v>
      </c>
      <c r="H364" t="s">
        <v>23</v>
      </c>
      <c r="I364">
        <v>-75.856799518000003</v>
      </c>
      <c r="J364">
        <v>5.5868646215100002</v>
      </c>
      <c r="L364" t="s">
        <v>19</v>
      </c>
    </row>
    <row r="365" spans="1:13">
      <c r="A365" s="4" t="str">
        <f t="shared" si="5"/>
        <v>antioquia - jardín</v>
      </c>
      <c r="B365" t="s">
        <v>13</v>
      </c>
      <c r="C365" t="s">
        <v>783</v>
      </c>
      <c r="D365" t="s">
        <v>790</v>
      </c>
      <c r="E365" t="s">
        <v>16</v>
      </c>
      <c r="F365" t="s">
        <v>785</v>
      </c>
      <c r="G365" t="s">
        <v>791</v>
      </c>
      <c r="H365" t="s">
        <v>23</v>
      </c>
      <c r="I365">
        <v>-75.803628207299994</v>
      </c>
      <c r="J365">
        <v>5.58998057275</v>
      </c>
      <c r="L365" t="s">
        <v>19</v>
      </c>
    </row>
    <row r="366" spans="1:13">
      <c r="A366" s="4" t="str">
        <f t="shared" si="5"/>
        <v>antioquia - jericó</v>
      </c>
      <c r="B366" t="s">
        <v>13</v>
      </c>
      <c r="C366" t="s">
        <v>792</v>
      </c>
      <c r="D366" t="s">
        <v>793</v>
      </c>
      <c r="E366" t="s">
        <v>16</v>
      </c>
      <c r="F366" t="s">
        <v>794</v>
      </c>
      <c r="G366" t="s">
        <v>794</v>
      </c>
      <c r="H366" t="s">
        <v>18</v>
      </c>
      <c r="I366">
        <v>-75.785498554699998</v>
      </c>
      <c r="J366">
        <v>5.78974793122</v>
      </c>
      <c r="L366" t="s">
        <v>19</v>
      </c>
    </row>
    <row r="367" spans="1:13">
      <c r="A367" s="4" t="str">
        <f t="shared" si="5"/>
        <v>antioquia - jericó</v>
      </c>
      <c r="B367" t="s">
        <v>13</v>
      </c>
      <c r="C367" t="s">
        <v>792</v>
      </c>
      <c r="D367" t="s">
        <v>795</v>
      </c>
      <c r="E367" t="s">
        <v>16</v>
      </c>
      <c r="F367" t="s">
        <v>794</v>
      </c>
      <c r="G367" t="s">
        <v>796</v>
      </c>
      <c r="H367" t="s">
        <v>23</v>
      </c>
      <c r="I367">
        <v>-75.780012933899997</v>
      </c>
      <c r="J367">
        <v>5.7975065497899996</v>
      </c>
      <c r="L367" t="s">
        <v>19</v>
      </c>
    </row>
    <row r="368" spans="1:13">
      <c r="A368" s="4" t="str">
        <f t="shared" si="5"/>
        <v>antioquia - jericó</v>
      </c>
      <c r="B368" t="s">
        <v>13</v>
      </c>
      <c r="C368" t="s">
        <v>792</v>
      </c>
      <c r="D368" t="s">
        <v>797</v>
      </c>
      <c r="E368" t="s">
        <v>16</v>
      </c>
      <c r="F368" t="s">
        <v>794</v>
      </c>
      <c r="G368" t="s">
        <v>798</v>
      </c>
      <c r="H368" t="s">
        <v>23</v>
      </c>
      <c r="I368">
        <v>-75.772060535799994</v>
      </c>
      <c r="J368">
        <v>5.78994697098</v>
      </c>
      <c r="L368" t="s">
        <v>19</v>
      </c>
    </row>
    <row r="369" spans="1:13">
      <c r="A369" s="4" t="str">
        <f t="shared" si="5"/>
        <v>antioquia - la ceja</v>
      </c>
      <c r="B369" t="s">
        <v>13</v>
      </c>
      <c r="C369" t="s">
        <v>799</v>
      </c>
      <c r="D369" t="s">
        <v>800</v>
      </c>
      <c r="E369" t="s">
        <v>16</v>
      </c>
      <c r="F369" t="s">
        <v>801</v>
      </c>
      <c r="G369" t="s">
        <v>801</v>
      </c>
      <c r="H369" t="s">
        <v>18</v>
      </c>
      <c r="I369">
        <v>-75.429430886199995</v>
      </c>
      <c r="J369">
        <v>6.0280557440799996</v>
      </c>
      <c r="L369" t="s">
        <v>19</v>
      </c>
    </row>
    <row r="370" spans="1:13">
      <c r="A370" s="4" t="str">
        <f t="shared" si="5"/>
        <v>antioquia - la ceja</v>
      </c>
      <c r="B370" t="s">
        <v>13</v>
      </c>
      <c r="C370" t="s">
        <v>799</v>
      </c>
      <c r="D370" t="s">
        <v>802</v>
      </c>
      <c r="E370" t="s">
        <v>16</v>
      </c>
      <c r="F370" t="s">
        <v>801</v>
      </c>
      <c r="G370" t="s">
        <v>803</v>
      </c>
      <c r="H370" t="s">
        <v>23</v>
      </c>
      <c r="I370">
        <v>-75.436327475799999</v>
      </c>
      <c r="J370">
        <v>6.0145884441000002</v>
      </c>
      <c r="L370" t="s">
        <v>19</v>
      </c>
    </row>
    <row r="371" spans="1:13">
      <c r="A371" s="4" t="str">
        <f t="shared" si="5"/>
        <v>antioquia - la ceja</v>
      </c>
      <c r="B371" t="s">
        <v>13</v>
      </c>
      <c r="C371" t="s">
        <v>799</v>
      </c>
      <c r="D371" t="s">
        <v>804</v>
      </c>
      <c r="E371" t="s">
        <v>16</v>
      </c>
      <c r="F371" t="s">
        <v>801</v>
      </c>
      <c r="G371" t="s">
        <v>125</v>
      </c>
      <c r="H371" t="s">
        <v>23</v>
      </c>
      <c r="I371">
        <v>-75.488676172200002</v>
      </c>
      <c r="J371">
        <v>5.96568520791</v>
      </c>
      <c r="L371" t="s">
        <v>19</v>
      </c>
    </row>
    <row r="372" spans="1:13">
      <c r="A372" s="4" t="str">
        <f t="shared" si="5"/>
        <v>antioquia - la ceja</v>
      </c>
      <c r="B372" t="s">
        <v>13</v>
      </c>
      <c r="C372" t="s">
        <v>799</v>
      </c>
      <c r="D372" t="s">
        <v>805</v>
      </c>
      <c r="E372" t="s">
        <v>16</v>
      </c>
      <c r="F372" t="s">
        <v>801</v>
      </c>
      <c r="G372" t="s">
        <v>806</v>
      </c>
      <c r="H372" t="s">
        <v>23</v>
      </c>
      <c r="I372">
        <v>-75.4277754214</v>
      </c>
      <c r="J372">
        <v>6.0475298813</v>
      </c>
      <c r="L372" t="s">
        <v>19</v>
      </c>
    </row>
    <row r="373" spans="1:13">
      <c r="A373" s="4" t="str">
        <f t="shared" si="5"/>
        <v>antioquia - la ceja</v>
      </c>
      <c r="B373" t="s">
        <v>13</v>
      </c>
      <c r="C373" t="s">
        <v>799</v>
      </c>
      <c r="D373" t="s">
        <v>807</v>
      </c>
      <c r="E373" t="s">
        <v>16</v>
      </c>
      <c r="F373" t="s">
        <v>801</v>
      </c>
      <c r="G373" t="s">
        <v>808</v>
      </c>
      <c r="H373" t="s">
        <v>23</v>
      </c>
      <c r="I373">
        <v>-75.388745269099999</v>
      </c>
      <c r="J373">
        <v>6.0547915380999999</v>
      </c>
      <c r="L373" t="s">
        <v>19</v>
      </c>
    </row>
    <row r="374" spans="1:13">
      <c r="A374" s="4" t="str">
        <f t="shared" si="5"/>
        <v>antioquia - la ceja</v>
      </c>
      <c r="B374" t="s">
        <v>13</v>
      </c>
      <c r="C374" t="s">
        <v>799</v>
      </c>
      <c r="D374" t="s">
        <v>809</v>
      </c>
      <c r="E374" t="s">
        <v>16</v>
      </c>
      <c r="F374" t="s">
        <v>801</v>
      </c>
      <c r="G374" t="s">
        <v>810</v>
      </c>
      <c r="H374" t="s">
        <v>23</v>
      </c>
      <c r="I374">
        <v>-75.384946949099998</v>
      </c>
      <c r="J374">
        <v>6.0544730575900001</v>
      </c>
      <c r="L374" t="s">
        <v>19</v>
      </c>
    </row>
    <row r="375" spans="1:13">
      <c r="A375" s="4" t="str">
        <f t="shared" si="5"/>
        <v>antioquia - la estrella</v>
      </c>
      <c r="B375" t="s">
        <v>13</v>
      </c>
      <c r="C375" t="s">
        <v>811</v>
      </c>
      <c r="D375" t="s">
        <v>812</v>
      </c>
      <c r="E375" t="s">
        <v>16</v>
      </c>
      <c r="F375" t="s">
        <v>813</v>
      </c>
      <c r="G375" t="s">
        <v>813</v>
      </c>
      <c r="H375" t="s">
        <v>18</v>
      </c>
      <c r="I375">
        <v>-75.645190382300001</v>
      </c>
      <c r="J375">
        <v>6.1584197402800003</v>
      </c>
      <c r="L375" t="s">
        <v>19</v>
      </c>
      <c r="M375" t="s">
        <v>20</v>
      </c>
    </row>
    <row r="376" spans="1:13">
      <c r="A376" s="4" t="str">
        <f t="shared" si="5"/>
        <v>antioquia - la estrella</v>
      </c>
      <c r="B376" t="s">
        <v>13</v>
      </c>
      <c r="C376" t="s">
        <v>811</v>
      </c>
      <c r="D376" t="s">
        <v>814</v>
      </c>
      <c r="E376" t="s">
        <v>16</v>
      </c>
      <c r="F376" t="s">
        <v>813</v>
      </c>
      <c r="G376" t="s">
        <v>815</v>
      </c>
      <c r="H376" t="s">
        <v>23</v>
      </c>
      <c r="I376">
        <v>-75.628145612500006</v>
      </c>
      <c r="J376">
        <v>6.1266782774799999</v>
      </c>
      <c r="L376" t="s">
        <v>19</v>
      </c>
      <c r="M376" t="s">
        <v>20</v>
      </c>
    </row>
    <row r="377" spans="1:13">
      <c r="A377" s="4" t="str">
        <f t="shared" si="5"/>
        <v>antioquia - la estrella</v>
      </c>
      <c r="B377" t="s">
        <v>13</v>
      </c>
      <c r="C377" t="s">
        <v>811</v>
      </c>
      <c r="D377" t="s">
        <v>816</v>
      </c>
      <c r="E377" t="s">
        <v>16</v>
      </c>
      <c r="F377" t="s">
        <v>813</v>
      </c>
      <c r="G377" t="s">
        <v>817</v>
      </c>
      <c r="H377" t="s">
        <v>23</v>
      </c>
      <c r="I377">
        <v>-75.627105270499996</v>
      </c>
      <c r="J377">
        <v>6.1166908313199997</v>
      </c>
      <c r="L377" t="s">
        <v>19</v>
      </c>
      <c r="M377" t="s">
        <v>20</v>
      </c>
    </row>
    <row r="378" spans="1:13">
      <c r="A378" s="4" t="str">
        <f t="shared" si="5"/>
        <v>antioquia - la estrella</v>
      </c>
      <c r="B378" t="s">
        <v>13</v>
      </c>
      <c r="C378" t="s">
        <v>811</v>
      </c>
      <c r="D378" t="s">
        <v>818</v>
      </c>
      <c r="E378" t="s">
        <v>16</v>
      </c>
      <c r="F378" t="s">
        <v>813</v>
      </c>
      <c r="G378" t="s">
        <v>819</v>
      </c>
      <c r="H378" t="s">
        <v>23</v>
      </c>
      <c r="I378">
        <v>-75.656394542000001</v>
      </c>
      <c r="J378">
        <v>6.1652799055400003</v>
      </c>
      <c r="L378" t="s">
        <v>19</v>
      </c>
      <c r="M378" t="s">
        <v>20</v>
      </c>
    </row>
    <row r="379" spans="1:13">
      <c r="A379" s="4" t="str">
        <f t="shared" si="5"/>
        <v>antioquia - la estrella</v>
      </c>
      <c r="B379" t="s">
        <v>13</v>
      </c>
      <c r="C379" t="s">
        <v>811</v>
      </c>
      <c r="D379" t="s">
        <v>820</v>
      </c>
      <c r="E379" t="s">
        <v>16</v>
      </c>
      <c r="F379" t="s">
        <v>813</v>
      </c>
      <c r="G379" t="s">
        <v>358</v>
      </c>
      <c r="H379" t="s">
        <v>23</v>
      </c>
      <c r="I379">
        <v>-75.640747505700006</v>
      </c>
      <c r="J379">
        <v>6.1123572906600003</v>
      </c>
      <c r="L379" t="s">
        <v>19</v>
      </c>
      <c r="M379" t="s">
        <v>20</v>
      </c>
    </row>
    <row r="380" spans="1:13">
      <c r="A380" s="4" t="str">
        <f t="shared" si="5"/>
        <v>antioquia - la estrella</v>
      </c>
      <c r="B380" t="s">
        <v>13</v>
      </c>
      <c r="C380" t="s">
        <v>811</v>
      </c>
      <c r="D380" t="s">
        <v>821</v>
      </c>
      <c r="E380" t="s">
        <v>16</v>
      </c>
      <c r="F380" t="s">
        <v>813</v>
      </c>
      <c r="G380" t="s">
        <v>822</v>
      </c>
      <c r="H380" t="s">
        <v>23</v>
      </c>
      <c r="I380">
        <v>-75.624900072599999</v>
      </c>
      <c r="J380">
        <v>6.1199466739000004</v>
      </c>
      <c r="L380" t="s">
        <v>19</v>
      </c>
      <c r="M380" t="s">
        <v>20</v>
      </c>
    </row>
    <row r="381" spans="1:13">
      <c r="A381" s="4" t="str">
        <f t="shared" si="5"/>
        <v>antioquia - la estrella</v>
      </c>
      <c r="B381" t="s">
        <v>13</v>
      </c>
      <c r="C381" t="s">
        <v>811</v>
      </c>
      <c r="D381" t="s">
        <v>823</v>
      </c>
      <c r="E381" t="s">
        <v>16</v>
      </c>
      <c r="F381" t="s">
        <v>813</v>
      </c>
      <c r="G381" t="s">
        <v>824</v>
      </c>
      <c r="H381" t="s">
        <v>23</v>
      </c>
      <c r="I381">
        <v>-75.650225829500002</v>
      </c>
      <c r="J381">
        <v>6.1644665838700003</v>
      </c>
      <c r="L381" t="s">
        <v>19</v>
      </c>
      <c r="M381" t="s">
        <v>20</v>
      </c>
    </row>
    <row r="382" spans="1:13">
      <c r="A382" s="4" t="str">
        <f t="shared" si="5"/>
        <v>antioquia - la estrella</v>
      </c>
      <c r="B382" t="s">
        <v>13</v>
      </c>
      <c r="C382" t="s">
        <v>811</v>
      </c>
      <c r="D382" t="s">
        <v>825</v>
      </c>
      <c r="E382" t="s">
        <v>16</v>
      </c>
      <c r="F382" t="s">
        <v>813</v>
      </c>
      <c r="G382" t="s">
        <v>826</v>
      </c>
      <c r="H382" t="s">
        <v>23</v>
      </c>
      <c r="I382">
        <v>-75.641719859000005</v>
      </c>
      <c r="J382">
        <v>6.1206969504000002</v>
      </c>
      <c r="L382" t="s">
        <v>19</v>
      </c>
      <c r="M382" t="s">
        <v>20</v>
      </c>
    </row>
    <row r="383" spans="1:13">
      <c r="A383" s="4" t="str">
        <f t="shared" si="5"/>
        <v>antioquia - la estrella</v>
      </c>
      <c r="B383" t="s">
        <v>13</v>
      </c>
      <c r="C383" t="s">
        <v>811</v>
      </c>
      <c r="D383" t="s">
        <v>827</v>
      </c>
      <c r="E383" t="s">
        <v>16</v>
      </c>
      <c r="F383" t="s">
        <v>813</v>
      </c>
      <c r="G383" t="s">
        <v>828</v>
      </c>
      <c r="H383" t="s">
        <v>23</v>
      </c>
      <c r="I383">
        <v>-75.643221264499999</v>
      </c>
      <c r="J383">
        <v>6.1340139529800002</v>
      </c>
      <c r="L383" t="s">
        <v>19</v>
      </c>
      <c r="M383" t="s">
        <v>20</v>
      </c>
    </row>
    <row r="384" spans="1:13">
      <c r="A384" s="4" t="str">
        <f t="shared" si="5"/>
        <v>antioquia - la estrella</v>
      </c>
      <c r="B384" t="s">
        <v>13</v>
      </c>
      <c r="C384" t="s">
        <v>811</v>
      </c>
      <c r="D384" t="s">
        <v>829</v>
      </c>
      <c r="E384" t="s">
        <v>16</v>
      </c>
      <c r="F384" t="s">
        <v>813</v>
      </c>
      <c r="G384" t="s">
        <v>830</v>
      </c>
      <c r="H384" t="s">
        <v>23</v>
      </c>
      <c r="I384">
        <v>-75.641822968100001</v>
      </c>
      <c r="J384">
        <v>6.1280753949599998</v>
      </c>
      <c r="L384" t="s">
        <v>19</v>
      </c>
      <c r="M384" t="s">
        <v>20</v>
      </c>
    </row>
    <row r="385" spans="1:12">
      <c r="A385" s="4" t="str">
        <f t="shared" si="5"/>
        <v>antioquia - la pintada</v>
      </c>
      <c r="B385" t="s">
        <v>13</v>
      </c>
      <c r="C385" t="s">
        <v>831</v>
      </c>
      <c r="D385" t="s">
        <v>832</v>
      </c>
      <c r="E385" t="s">
        <v>16</v>
      </c>
      <c r="F385" t="s">
        <v>833</v>
      </c>
      <c r="G385" t="s">
        <v>833</v>
      </c>
      <c r="H385" t="s">
        <v>18</v>
      </c>
      <c r="I385">
        <v>-75.607810261099999</v>
      </c>
      <c r="J385">
        <v>5.74380747913</v>
      </c>
      <c r="L385" t="s">
        <v>19</v>
      </c>
    </row>
    <row r="386" spans="1:12">
      <c r="A386" s="4" t="str">
        <f t="shared" si="5"/>
        <v>antioquia - la pintada</v>
      </c>
      <c r="B386" t="s">
        <v>13</v>
      </c>
      <c r="C386" t="s">
        <v>831</v>
      </c>
      <c r="D386" t="s">
        <v>834</v>
      </c>
      <c r="E386" t="s">
        <v>16</v>
      </c>
      <c r="F386" t="s">
        <v>833</v>
      </c>
      <c r="G386" t="s">
        <v>835</v>
      </c>
      <c r="H386" t="s">
        <v>23</v>
      </c>
      <c r="I386">
        <v>-75.599843817299998</v>
      </c>
      <c r="J386">
        <v>5.7241908119599998</v>
      </c>
      <c r="L386" t="s">
        <v>19</v>
      </c>
    </row>
    <row r="387" spans="1:12">
      <c r="A387" s="4" t="str">
        <f t="shared" ref="A387:A450" si="6">+LOWER(E387)&amp;" - "&amp;LOWER(F387)</f>
        <v>antioquia - la unión</v>
      </c>
      <c r="B387" t="s">
        <v>13</v>
      </c>
      <c r="C387" t="s">
        <v>836</v>
      </c>
      <c r="D387" t="s">
        <v>837</v>
      </c>
      <c r="E387" t="s">
        <v>16</v>
      </c>
      <c r="F387" t="s">
        <v>280</v>
      </c>
      <c r="G387" t="s">
        <v>280</v>
      </c>
      <c r="H387" t="s">
        <v>18</v>
      </c>
      <c r="I387">
        <v>-75.360865904299999</v>
      </c>
      <c r="J387">
        <v>5.9738682183399998</v>
      </c>
      <c r="L387" t="s">
        <v>19</v>
      </c>
    </row>
    <row r="388" spans="1:12">
      <c r="A388" s="4" t="str">
        <f t="shared" si="6"/>
        <v>antioquia - la unión</v>
      </c>
      <c r="B388" t="s">
        <v>13</v>
      </c>
      <c r="C388" t="s">
        <v>836</v>
      </c>
      <c r="D388" t="s">
        <v>838</v>
      </c>
      <c r="E388" t="s">
        <v>16</v>
      </c>
      <c r="F388" t="s">
        <v>280</v>
      </c>
      <c r="G388" t="s">
        <v>839</v>
      </c>
      <c r="H388" t="s">
        <v>23</v>
      </c>
      <c r="I388">
        <v>-75.315822088900006</v>
      </c>
      <c r="J388">
        <v>5.8840758808000002</v>
      </c>
      <c r="L388" t="s">
        <v>19</v>
      </c>
    </row>
    <row r="389" spans="1:12">
      <c r="A389" s="4" t="str">
        <f t="shared" si="6"/>
        <v>antioquia - la unión</v>
      </c>
      <c r="B389" t="s">
        <v>13</v>
      </c>
      <c r="C389" t="s">
        <v>836</v>
      </c>
      <c r="D389" t="s">
        <v>840</v>
      </c>
      <c r="E389" t="s">
        <v>16</v>
      </c>
      <c r="F389" t="s">
        <v>280</v>
      </c>
      <c r="G389" t="s">
        <v>841</v>
      </c>
      <c r="H389" t="s">
        <v>23</v>
      </c>
      <c r="I389">
        <v>-75.368763761300002</v>
      </c>
      <c r="J389">
        <v>5.9814507433599999</v>
      </c>
      <c r="L389" t="s">
        <v>19</v>
      </c>
    </row>
    <row r="390" spans="1:12">
      <c r="A390" s="4" t="str">
        <f t="shared" si="6"/>
        <v>antioquia - liborina</v>
      </c>
      <c r="B390" t="s">
        <v>13</v>
      </c>
      <c r="C390" t="s">
        <v>842</v>
      </c>
      <c r="D390" t="s">
        <v>843</v>
      </c>
      <c r="E390" t="s">
        <v>16</v>
      </c>
      <c r="F390" t="s">
        <v>844</v>
      </c>
      <c r="G390" t="s">
        <v>844</v>
      </c>
      <c r="H390" t="s">
        <v>18</v>
      </c>
      <c r="I390">
        <v>-75.812832268400001</v>
      </c>
      <c r="J390">
        <v>6.6773230534200003</v>
      </c>
      <c r="L390" t="s">
        <v>19</v>
      </c>
    </row>
    <row r="391" spans="1:12">
      <c r="A391" s="4" t="str">
        <f t="shared" si="6"/>
        <v>antioquia - liborina</v>
      </c>
      <c r="B391" t="s">
        <v>13</v>
      </c>
      <c r="C391" t="s">
        <v>842</v>
      </c>
      <c r="D391" t="s">
        <v>845</v>
      </c>
      <c r="E391" t="s">
        <v>16</v>
      </c>
      <c r="F391" t="s">
        <v>844</v>
      </c>
      <c r="G391" t="s">
        <v>846</v>
      </c>
      <c r="H391" t="s">
        <v>23</v>
      </c>
      <c r="I391">
        <v>-75.750228094700006</v>
      </c>
      <c r="J391">
        <v>6.6822725748199998</v>
      </c>
      <c r="L391" t="s">
        <v>19</v>
      </c>
    </row>
    <row r="392" spans="1:12">
      <c r="A392" s="4" t="str">
        <f t="shared" si="6"/>
        <v>antioquia - liborina</v>
      </c>
      <c r="B392" t="s">
        <v>13</v>
      </c>
      <c r="C392" t="s">
        <v>842</v>
      </c>
      <c r="D392" t="s">
        <v>847</v>
      </c>
      <c r="E392" t="s">
        <v>16</v>
      </c>
      <c r="F392" t="s">
        <v>844</v>
      </c>
      <c r="G392" t="s">
        <v>848</v>
      </c>
      <c r="H392" t="s">
        <v>23</v>
      </c>
      <c r="I392">
        <v>-75.827536546299996</v>
      </c>
      <c r="J392">
        <v>6.7799195344600003</v>
      </c>
      <c r="L392" t="s">
        <v>19</v>
      </c>
    </row>
    <row r="393" spans="1:12">
      <c r="A393" s="4" t="str">
        <f t="shared" si="6"/>
        <v>antioquia - liborina</v>
      </c>
      <c r="B393" t="s">
        <v>13</v>
      </c>
      <c r="C393" t="s">
        <v>842</v>
      </c>
      <c r="D393" t="s">
        <v>849</v>
      </c>
      <c r="E393" t="s">
        <v>16</v>
      </c>
      <c r="F393" t="s">
        <v>844</v>
      </c>
      <c r="G393" t="s">
        <v>850</v>
      </c>
      <c r="H393" t="s">
        <v>23</v>
      </c>
      <c r="I393">
        <v>-75.749979732499995</v>
      </c>
      <c r="J393">
        <v>6.7641694008000002</v>
      </c>
      <c r="L393" t="s">
        <v>19</v>
      </c>
    </row>
    <row r="394" spans="1:12">
      <c r="A394" s="4" t="str">
        <f t="shared" si="6"/>
        <v>antioquia - liborina</v>
      </c>
      <c r="B394" t="s">
        <v>13</v>
      </c>
      <c r="C394" t="s">
        <v>842</v>
      </c>
      <c r="D394" t="s">
        <v>851</v>
      </c>
      <c r="E394" t="s">
        <v>16</v>
      </c>
      <c r="F394" t="s">
        <v>844</v>
      </c>
      <c r="G394" t="s">
        <v>852</v>
      </c>
      <c r="H394" t="s">
        <v>23</v>
      </c>
      <c r="I394">
        <v>-75.775700823199998</v>
      </c>
      <c r="J394">
        <v>6.7197339048</v>
      </c>
      <c r="L394" t="s">
        <v>19</v>
      </c>
    </row>
    <row r="395" spans="1:12">
      <c r="A395" s="4" t="str">
        <f t="shared" si="6"/>
        <v>antioquia - liborina</v>
      </c>
      <c r="B395" t="s">
        <v>13</v>
      </c>
      <c r="C395" t="s">
        <v>842</v>
      </c>
      <c r="D395" t="s">
        <v>853</v>
      </c>
      <c r="E395" t="s">
        <v>16</v>
      </c>
      <c r="F395" t="s">
        <v>844</v>
      </c>
      <c r="G395" t="s">
        <v>854</v>
      </c>
      <c r="H395" t="s">
        <v>23</v>
      </c>
      <c r="I395">
        <v>-75.798858115900003</v>
      </c>
      <c r="J395">
        <v>6.6735257712999996</v>
      </c>
      <c r="L395" t="s">
        <v>19</v>
      </c>
    </row>
    <row r="396" spans="1:12">
      <c r="A396" s="4" t="str">
        <f t="shared" si="6"/>
        <v>antioquia - liborina</v>
      </c>
      <c r="B396" t="s">
        <v>13</v>
      </c>
      <c r="C396" t="s">
        <v>842</v>
      </c>
      <c r="D396" t="s">
        <v>855</v>
      </c>
      <c r="E396" t="s">
        <v>16</v>
      </c>
      <c r="F396" t="s">
        <v>844</v>
      </c>
      <c r="G396" t="s">
        <v>856</v>
      </c>
      <c r="H396" t="s">
        <v>23</v>
      </c>
      <c r="I396">
        <v>-75.813530558699995</v>
      </c>
      <c r="J396">
        <v>6.7331726467999999</v>
      </c>
      <c r="L396" t="s">
        <v>19</v>
      </c>
    </row>
    <row r="397" spans="1:12">
      <c r="A397" s="4" t="str">
        <f t="shared" si="6"/>
        <v>antioquia - liborina</v>
      </c>
      <c r="B397" t="s">
        <v>13</v>
      </c>
      <c r="C397" t="s">
        <v>842</v>
      </c>
      <c r="D397" t="s">
        <v>857</v>
      </c>
      <c r="E397" t="s">
        <v>16</v>
      </c>
      <c r="F397" t="s">
        <v>844</v>
      </c>
      <c r="G397" t="s">
        <v>858</v>
      </c>
      <c r="H397" t="s">
        <v>23</v>
      </c>
      <c r="I397">
        <v>-75.811542957100002</v>
      </c>
      <c r="J397">
        <v>6.7529216348299999</v>
      </c>
      <c r="L397" t="s">
        <v>19</v>
      </c>
    </row>
    <row r="398" spans="1:12">
      <c r="A398" s="4" t="str">
        <f t="shared" si="6"/>
        <v>antioquia - liborina</v>
      </c>
      <c r="B398" t="s">
        <v>13</v>
      </c>
      <c r="C398" t="s">
        <v>842</v>
      </c>
      <c r="D398" t="s">
        <v>859</v>
      </c>
      <c r="E398" t="s">
        <v>16</v>
      </c>
      <c r="F398" t="s">
        <v>844</v>
      </c>
      <c r="G398" t="s">
        <v>860</v>
      </c>
      <c r="H398" t="s">
        <v>23</v>
      </c>
      <c r="I398">
        <v>-75.768237253300001</v>
      </c>
      <c r="J398">
        <v>6.7247059910899996</v>
      </c>
      <c r="L398" t="s">
        <v>19</v>
      </c>
    </row>
    <row r="399" spans="1:12">
      <c r="A399" s="4" t="str">
        <f t="shared" si="6"/>
        <v>antioquia - maceo</v>
      </c>
      <c r="B399" t="s">
        <v>13</v>
      </c>
      <c r="C399" t="s">
        <v>861</v>
      </c>
      <c r="D399" t="s">
        <v>862</v>
      </c>
      <c r="E399" t="s">
        <v>16</v>
      </c>
      <c r="F399" t="s">
        <v>863</v>
      </c>
      <c r="G399" t="s">
        <v>863</v>
      </c>
      <c r="H399" t="s">
        <v>18</v>
      </c>
      <c r="I399">
        <v>-74.787161480500004</v>
      </c>
      <c r="J399">
        <v>6.5521169128699999</v>
      </c>
      <c r="L399" t="s">
        <v>19</v>
      </c>
    </row>
    <row r="400" spans="1:12">
      <c r="A400" s="4" t="str">
        <f t="shared" si="6"/>
        <v>antioquia - maceo</v>
      </c>
      <c r="B400" t="s">
        <v>13</v>
      </c>
      <c r="C400" t="s">
        <v>861</v>
      </c>
      <c r="D400" t="s">
        <v>864</v>
      </c>
      <c r="E400" t="s">
        <v>16</v>
      </c>
      <c r="F400" t="s">
        <v>863</v>
      </c>
      <c r="G400" t="s">
        <v>865</v>
      </c>
      <c r="H400" t="s">
        <v>23</v>
      </c>
      <c r="I400">
        <v>-74.657676946600006</v>
      </c>
      <c r="J400">
        <v>6.6005846469599998</v>
      </c>
      <c r="L400" t="s">
        <v>19</v>
      </c>
    </row>
    <row r="401" spans="1:12">
      <c r="A401" s="4" t="str">
        <f t="shared" si="6"/>
        <v>antioquia - maceo</v>
      </c>
      <c r="B401" t="s">
        <v>13</v>
      </c>
      <c r="C401" t="s">
        <v>861</v>
      </c>
      <c r="D401" t="s">
        <v>866</v>
      </c>
      <c r="E401" t="s">
        <v>16</v>
      </c>
      <c r="F401" t="s">
        <v>863</v>
      </c>
      <c r="G401" t="s">
        <v>867</v>
      </c>
      <c r="H401" t="s">
        <v>23</v>
      </c>
      <c r="I401">
        <v>-74.700388756999999</v>
      </c>
      <c r="J401">
        <v>6.4771773240700004</v>
      </c>
      <c r="L401" t="s">
        <v>19</v>
      </c>
    </row>
    <row r="402" spans="1:12">
      <c r="A402" s="4" t="str">
        <f t="shared" si="6"/>
        <v>antioquia - maceo</v>
      </c>
      <c r="B402" t="s">
        <v>13</v>
      </c>
      <c r="C402" t="s">
        <v>861</v>
      </c>
      <c r="D402" t="s">
        <v>868</v>
      </c>
      <c r="E402" t="s">
        <v>16</v>
      </c>
      <c r="F402" t="s">
        <v>863</v>
      </c>
      <c r="G402" t="s">
        <v>869</v>
      </c>
      <c r="H402" t="s">
        <v>23</v>
      </c>
      <c r="I402">
        <v>-74.826135433299996</v>
      </c>
      <c r="J402">
        <v>6.4962081845600004</v>
      </c>
      <c r="L402" t="s">
        <v>19</v>
      </c>
    </row>
    <row r="403" spans="1:12">
      <c r="A403" s="4" t="str">
        <f t="shared" si="6"/>
        <v>antioquia - marinilla</v>
      </c>
      <c r="B403" t="s">
        <v>13</v>
      </c>
      <c r="C403" t="s">
        <v>870</v>
      </c>
      <c r="D403" t="s">
        <v>871</v>
      </c>
      <c r="E403" t="s">
        <v>16</v>
      </c>
      <c r="F403" t="s">
        <v>872</v>
      </c>
      <c r="G403" t="s">
        <v>872</v>
      </c>
      <c r="H403" t="s">
        <v>18</v>
      </c>
      <c r="I403">
        <v>-75.339477877600004</v>
      </c>
      <c r="J403">
        <v>6.1722692548199998</v>
      </c>
      <c r="L403" t="s">
        <v>19</v>
      </c>
    </row>
    <row r="404" spans="1:12">
      <c r="A404" s="4" t="str">
        <f t="shared" si="6"/>
        <v>antioquia - montebello</v>
      </c>
      <c r="B404" t="s">
        <v>13</v>
      </c>
      <c r="C404" t="s">
        <v>873</v>
      </c>
      <c r="D404" t="s">
        <v>874</v>
      </c>
      <c r="E404" t="s">
        <v>16</v>
      </c>
      <c r="F404" t="s">
        <v>875</v>
      </c>
      <c r="G404" t="s">
        <v>875</v>
      </c>
      <c r="H404" t="s">
        <v>18</v>
      </c>
      <c r="I404">
        <v>-75.523510911599999</v>
      </c>
      <c r="J404">
        <v>5.9463255669699997</v>
      </c>
      <c r="L404" t="s">
        <v>19</v>
      </c>
    </row>
    <row r="405" spans="1:12">
      <c r="A405" s="4" t="str">
        <f t="shared" si="6"/>
        <v>antioquia - montebello</v>
      </c>
      <c r="B405" t="s">
        <v>13</v>
      </c>
      <c r="C405" t="s">
        <v>873</v>
      </c>
      <c r="D405" t="s">
        <v>876</v>
      </c>
      <c r="E405" t="s">
        <v>16</v>
      </c>
      <c r="F405" t="s">
        <v>875</v>
      </c>
      <c r="G405" t="s">
        <v>877</v>
      </c>
      <c r="H405" t="s">
        <v>23</v>
      </c>
      <c r="I405">
        <v>-75.546359494900003</v>
      </c>
      <c r="J405">
        <v>5.9177299767599996</v>
      </c>
      <c r="L405" t="s">
        <v>19</v>
      </c>
    </row>
    <row r="406" spans="1:12">
      <c r="A406" s="4" t="str">
        <f t="shared" si="6"/>
        <v>antioquia - montebello</v>
      </c>
      <c r="B406" t="s">
        <v>13</v>
      </c>
      <c r="C406" t="s">
        <v>873</v>
      </c>
      <c r="D406" t="s">
        <v>878</v>
      </c>
      <c r="E406" t="s">
        <v>16</v>
      </c>
      <c r="F406" t="s">
        <v>875</v>
      </c>
      <c r="G406" t="s">
        <v>774</v>
      </c>
      <c r="H406" t="s">
        <v>23</v>
      </c>
      <c r="I406">
        <v>-75.537415368400005</v>
      </c>
      <c r="J406">
        <v>5.9520807523199997</v>
      </c>
      <c r="L406" t="s">
        <v>19</v>
      </c>
    </row>
    <row r="407" spans="1:12">
      <c r="A407" s="4" t="str">
        <f t="shared" si="6"/>
        <v>antioquia - montebello</v>
      </c>
      <c r="B407" t="s">
        <v>13</v>
      </c>
      <c r="C407" t="s">
        <v>873</v>
      </c>
      <c r="D407" t="s">
        <v>879</v>
      </c>
      <c r="E407" t="s">
        <v>16</v>
      </c>
      <c r="F407" t="s">
        <v>875</v>
      </c>
      <c r="G407" t="s">
        <v>880</v>
      </c>
      <c r="H407" t="s">
        <v>23</v>
      </c>
      <c r="I407">
        <v>-75.524901823799993</v>
      </c>
      <c r="J407">
        <v>5.8694886451799997</v>
      </c>
      <c r="L407" t="s">
        <v>19</v>
      </c>
    </row>
    <row r="408" spans="1:12">
      <c r="A408" s="4" t="str">
        <f t="shared" si="6"/>
        <v>antioquia - murindó</v>
      </c>
      <c r="B408" t="s">
        <v>13</v>
      </c>
      <c r="C408" t="s">
        <v>881</v>
      </c>
      <c r="D408" t="s">
        <v>882</v>
      </c>
      <c r="E408" t="s">
        <v>16</v>
      </c>
      <c r="F408" t="s">
        <v>883</v>
      </c>
      <c r="G408" t="s">
        <v>883</v>
      </c>
      <c r="H408" t="s">
        <v>18</v>
      </c>
      <c r="I408">
        <v>-76.817458060600003</v>
      </c>
      <c r="J408">
        <v>6.9776918530999996</v>
      </c>
      <c r="L408" t="s">
        <v>19</v>
      </c>
    </row>
    <row r="409" spans="1:12">
      <c r="A409" s="4" t="str">
        <f t="shared" si="6"/>
        <v>antioquia - murindó</v>
      </c>
      <c r="B409" t="s">
        <v>13</v>
      </c>
      <c r="C409" t="s">
        <v>881</v>
      </c>
      <c r="D409" t="s">
        <v>884</v>
      </c>
      <c r="E409" t="s">
        <v>16</v>
      </c>
      <c r="F409" t="s">
        <v>883</v>
      </c>
      <c r="G409" t="s">
        <v>885</v>
      </c>
      <c r="H409" t="s">
        <v>23</v>
      </c>
      <c r="I409">
        <v>-76.878004961499997</v>
      </c>
      <c r="J409">
        <v>6.8145513706500003</v>
      </c>
      <c r="L409" t="s">
        <v>19</v>
      </c>
    </row>
    <row r="410" spans="1:12">
      <c r="A410" s="4" t="str">
        <f t="shared" si="6"/>
        <v>antioquia - murindó</v>
      </c>
      <c r="B410" t="s">
        <v>13</v>
      </c>
      <c r="C410" t="s">
        <v>881</v>
      </c>
      <c r="D410" t="s">
        <v>886</v>
      </c>
      <c r="E410" t="s">
        <v>16</v>
      </c>
      <c r="F410" t="s">
        <v>883</v>
      </c>
      <c r="G410" t="s">
        <v>887</v>
      </c>
      <c r="H410" t="s">
        <v>23</v>
      </c>
      <c r="I410">
        <v>-76.785092003399996</v>
      </c>
      <c r="J410">
        <v>6.8737237359599996</v>
      </c>
      <c r="L410" t="s">
        <v>19</v>
      </c>
    </row>
    <row r="411" spans="1:12">
      <c r="A411" s="4" t="str">
        <f t="shared" si="6"/>
        <v>antioquia - murindó</v>
      </c>
      <c r="B411" t="s">
        <v>13</v>
      </c>
      <c r="C411" t="s">
        <v>881</v>
      </c>
      <c r="D411" t="s">
        <v>888</v>
      </c>
      <c r="E411" t="s">
        <v>16</v>
      </c>
      <c r="F411" t="s">
        <v>883</v>
      </c>
      <c r="G411" t="s">
        <v>889</v>
      </c>
      <c r="H411" t="s">
        <v>23</v>
      </c>
      <c r="I411">
        <v>-76.811396723599998</v>
      </c>
      <c r="J411">
        <v>6.8586458536199997</v>
      </c>
      <c r="L411" t="s">
        <v>19</v>
      </c>
    </row>
    <row r="412" spans="1:12">
      <c r="A412" s="4" t="str">
        <f t="shared" si="6"/>
        <v>antioquia - murindó</v>
      </c>
      <c r="B412" t="s">
        <v>13</v>
      </c>
      <c r="C412" t="s">
        <v>881</v>
      </c>
      <c r="D412" t="s">
        <v>890</v>
      </c>
      <c r="E412" t="s">
        <v>16</v>
      </c>
      <c r="F412" t="s">
        <v>883</v>
      </c>
      <c r="G412" t="s">
        <v>891</v>
      </c>
      <c r="H412" t="s">
        <v>23</v>
      </c>
      <c r="I412">
        <v>-76.856790985000004</v>
      </c>
      <c r="J412">
        <v>6.8457196424499998</v>
      </c>
      <c r="L412" t="s">
        <v>19</v>
      </c>
    </row>
    <row r="413" spans="1:12">
      <c r="A413" s="4" t="str">
        <f t="shared" si="6"/>
        <v>antioquia - mutatá</v>
      </c>
      <c r="B413" t="s">
        <v>13</v>
      </c>
      <c r="C413" t="s">
        <v>892</v>
      </c>
      <c r="D413" t="s">
        <v>893</v>
      </c>
      <c r="E413" t="s">
        <v>16</v>
      </c>
      <c r="F413" t="s">
        <v>894</v>
      </c>
      <c r="G413" t="s">
        <v>894</v>
      </c>
      <c r="H413" t="s">
        <v>18</v>
      </c>
      <c r="I413">
        <v>-76.435875401700002</v>
      </c>
      <c r="J413">
        <v>7.24287505724</v>
      </c>
      <c r="L413" t="s">
        <v>19</v>
      </c>
    </row>
    <row r="414" spans="1:12">
      <c r="A414" s="4" t="str">
        <f t="shared" si="6"/>
        <v>antioquia - mutatá</v>
      </c>
      <c r="B414" t="s">
        <v>13</v>
      </c>
      <c r="C414" t="s">
        <v>892</v>
      </c>
      <c r="D414" t="s">
        <v>895</v>
      </c>
      <c r="E414" t="s">
        <v>16</v>
      </c>
      <c r="F414" t="s">
        <v>894</v>
      </c>
      <c r="G414" t="s">
        <v>896</v>
      </c>
      <c r="H414" t="s">
        <v>23</v>
      </c>
      <c r="I414">
        <v>-76.505580124100007</v>
      </c>
      <c r="J414">
        <v>7.36583387653</v>
      </c>
      <c r="L414" t="s">
        <v>19</v>
      </c>
    </row>
    <row r="415" spans="1:12">
      <c r="A415" s="4" t="str">
        <f t="shared" si="6"/>
        <v>antioquia - mutatá</v>
      </c>
      <c r="B415" t="s">
        <v>13</v>
      </c>
      <c r="C415" t="s">
        <v>892</v>
      </c>
      <c r="D415" t="s">
        <v>897</v>
      </c>
      <c r="E415" t="s">
        <v>16</v>
      </c>
      <c r="F415" t="s">
        <v>894</v>
      </c>
      <c r="G415" t="s">
        <v>898</v>
      </c>
      <c r="H415" t="s">
        <v>23</v>
      </c>
      <c r="I415">
        <v>-76.516285959499996</v>
      </c>
      <c r="J415">
        <v>7.29626687901</v>
      </c>
      <c r="L415" t="s">
        <v>19</v>
      </c>
    </row>
    <row r="416" spans="1:12">
      <c r="A416" s="4" t="str">
        <f t="shared" si="6"/>
        <v>antioquia - mutatá</v>
      </c>
      <c r="B416" t="s">
        <v>13</v>
      </c>
      <c r="C416" t="s">
        <v>892</v>
      </c>
      <c r="D416" t="s">
        <v>899</v>
      </c>
      <c r="E416" t="s">
        <v>16</v>
      </c>
      <c r="F416" t="s">
        <v>894</v>
      </c>
      <c r="G416" t="s">
        <v>900</v>
      </c>
      <c r="H416" t="s">
        <v>23</v>
      </c>
      <c r="I416">
        <v>-76.489935358599993</v>
      </c>
      <c r="J416">
        <v>7.3560199033</v>
      </c>
      <c r="L416" t="s">
        <v>19</v>
      </c>
    </row>
    <row r="417" spans="1:12">
      <c r="A417" s="4" t="str">
        <f t="shared" si="6"/>
        <v>antioquia - mutatá</v>
      </c>
      <c r="B417" t="s">
        <v>13</v>
      </c>
      <c r="C417" t="s">
        <v>892</v>
      </c>
      <c r="D417" t="s">
        <v>901</v>
      </c>
      <c r="E417" t="s">
        <v>16</v>
      </c>
      <c r="F417" t="s">
        <v>894</v>
      </c>
      <c r="G417" t="s">
        <v>902</v>
      </c>
      <c r="H417" t="s">
        <v>23</v>
      </c>
      <c r="I417">
        <v>-76.556660084800001</v>
      </c>
      <c r="J417">
        <v>7.2778273272699998</v>
      </c>
      <c r="L417" t="s">
        <v>19</v>
      </c>
    </row>
    <row r="418" spans="1:12">
      <c r="A418" s="4" t="str">
        <f t="shared" si="6"/>
        <v>antioquia - mutatá</v>
      </c>
      <c r="B418" t="s">
        <v>13</v>
      </c>
      <c r="C418" t="s">
        <v>892</v>
      </c>
      <c r="D418" t="s">
        <v>903</v>
      </c>
      <c r="E418" t="s">
        <v>16</v>
      </c>
      <c r="F418" t="s">
        <v>894</v>
      </c>
      <c r="G418" t="s">
        <v>904</v>
      </c>
      <c r="H418" t="s">
        <v>23</v>
      </c>
      <c r="I418">
        <v>-76.488546173200007</v>
      </c>
      <c r="J418">
        <v>7.3281709985900001</v>
      </c>
      <c r="L418" t="s">
        <v>19</v>
      </c>
    </row>
    <row r="419" spans="1:12">
      <c r="A419" s="4" t="str">
        <f t="shared" si="6"/>
        <v>antioquia - nariño</v>
      </c>
      <c r="B419" t="s">
        <v>13</v>
      </c>
      <c r="C419" t="s">
        <v>905</v>
      </c>
      <c r="D419" t="s">
        <v>906</v>
      </c>
      <c r="E419" t="s">
        <v>16</v>
      </c>
      <c r="F419" t="s">
        <v>907</v>
      </c>
      <c r="G419" t="s">
        <v>907</v>
      </c>
      <c r="H419" t="s">
        <v>18</v>
      </c>
      <c r="I419">
        <v>-75.1762613179</v>
      </c>
      <c r="J419">
        <v>5.6107745846799997</v>
      </c>
      <c r="L419" t="s">
        <v>19</v>
      </c>
    </row>
    <row r="420" spans="1:12">
      <c r="A420" s="4" t="str">
        <f t="shared" si="6"/>
        <v>antioquia - nariño</v>
      </c>
      <c r="B420" t="s">
        <v>13</v>
      </c>
      <c r="C420" t="s">
        <v>905</v>
      </c>
      <c r="D420" t="s">
        <v>908</v>
      </c>
      <c r="E420" t="s">
        <v>16</v>
      </c>
      <c r="F420" t="s">
        <v>907</v>
      </c>
      <c r="G420" t="s">
        <v>909</v>
      </c>
      <c r="H420" t="s">
        <v>23</v>
      </c>
      <c r="I420">
        <v>-75.193368844199995</v>
      </c>
      <c r="J420">
        <v>5.5213764074</v>
      </c>
      <c r="L420" t="s">
        <v>19</v>
      </c>
    </row>
    <row r="421" spans="1:12">
      <c r="A421" s="4" t="str">
        <f t="shared" si="6"/>
        <v>antioquia - necoclí</v>
      </c>
      <c r="B421" t="s">
        <v>13</v>
      </c>
      <c r="C421" t="s">
        <v>910</v>
      </c>
      <c r="D421" t="s">
        <v>911</v>
      </c>
      <c r="E421" t="s">
        <v>16</v>
      </c>
      <c r="F421" t="s">
        <v>912</v>
      </c>
      <c r="G421" t="s">
        <v>912</v>
      </c>
      <c r="H421" t="s">
        <v>18</v>
      </c>
      <c r="I421">
        <v>-76.784574497500003</v>
      </c>
      <c r="J421">
        <v>8.4261359834899991</v>
      </c>
      <c r="L421" t="s">
        <v>19</v>
      </c>
    </row>
    <row r="422" spans="1:12">
      <c r="A422" s="4" t="str">
        <f t="shared" si="6"/>
        <v>antioquia - necoclí</v>
      </c>
      <c r="B422" t="s">
        <v>13</v>
      </c>
      <c r="C422" t="s">
        <v>910</v>
      </c>
      <c r="D422" t="s">
        <v>913</v>
      </c>
      <c r="E422" t="s">
        <v>16</v>
      </c>
      <c r="F422" t="s">
        <v>912</v>
      </c>
      <c r="G422" t="s">
        <v>914</v>
      </c>
      <c r="H422" t="s">
        <v>23</v>
      </c>
      <c r="I422">
        <v>-76.747081982599994</v>
      </c>
      <c r="J422">
        <v>8.3280992333900006</v>
      </c>
      <c r="L422" t="s">
        <v>19</v>
      </c>
    </row>
    <row r="423" spans="1:12">
      <c r="A423" s="4" t="str">
        <f t="shared" si="6"/>
        <v>antioquia - necoclí</v>
      </c>
      <c r="B423" t="s">
        <v>13</v>
      </c>
      <c r="C423" t="s">
        <v>910</v>
      </c>
      <c r="D423" t="s">
        <v>915</v>
      </c>
      <c r="E423" t="s">
        <v>16</v>
      </c>
      <c r="F423" t="s">
        <v>912</v>
      </c>
      <c r="G423" t="s">
        <v>916</v>
      </c>
      <c r="H423" t="s">
        <v>23</v>
      </c>
      <c r="I423">
        <v>-76.717399497900004</v>
      </c>
      <c r="J423">
        <v>8.6323776333200009</v>
      </c>
      <c r="L423" t="s">
        <v>19</v>
      </c>
    </row>
    <row r="424" spans="1:12">
      <c r="A424" s="4" t="str">
        <f t="shared" si="6"/>
        <v>antioquia - necoclí</v>
      </c>
      <c r="B424" t="s">
        <v>13</v>
      </c>
      <c r="C424" t="s">
        <v>910</v>
      </c>
      <c r="D424" t="s">
        <v>917</v>
      </c>
      <c r="E424" t="s">
        <v>16</v>
      </c>
      <c r="F424" t="s">
        <v>912</v>
      </c>
      <c r="G424" t="s">
        <v>485</v>
      </c>
      <c r="H424" t="s">
        <v>23</v>
      </c>
      <c r="I424">
        <v>-76.644053484400004</v>
      </c>
      <c r="J424">
        <v>8.4142915146400004</v>
      </c>
      <c r="L424" t="s">
        <v>19</v>
      </c>
    </row>
    <row r="425" spans="1:12">
      <c r="A425" s="4" t="str">
        <f t="shared" si="6"/>
        <v>antioquia - necoclí</v>
      </c>
      <c r="B425" t="s">
        <v>13</v>
      </c>
      <c r="C425" t="s">
        <v>910</v>
      </c>
      <c r="D425" t="s">
        <v>918</v>
      </c>
      <c r="E425" t="s">
        <v>16</v>
      </c>
      <c r="F425" t="s">
        <v>912</v>
      </c>
      <c r="G425" t="s">
        <v>919</v>
      </c>
      <c r="H425" t="s">
        <v>23</v>
      </c>
      <c r="I425">
        <v>-76.637086081299998</v>
      </c>
      <c r="J425">
        <v>8.6847293360899993</v>
      </c>
      <c r="L425" t="s">
        <v>19</v>
      </c>
    </row>
    <row r="426" spans="1:12">
      <c r="A426" s="4" t="str">
        <f t="shared" si="6"/>
        <v>antioquia - necoclí</v>
      </c>
      <c r="B426" t="s">
        <v>13</v>
      </c>
      <c r="C426" t="s">
        <v>910</v>
      </c>
      <c r="D426" t="s">
        <v>920</v>
      </c>
      <c r="E426" t="s">
        <v>16</v>
      </c>
      <c r="F426" t="s">
        <v>912</v>
      </c>
      <c r="G426" t="s">
        <v>921</v>
      </c>
      <c r="H426" t="s">
        <v>23</v>
      </c>
      <c r="I426">
        <v>-76.671092076500003</v>
      </c>
      <c r="J426">
        <v>8.5017737906300006</v>
      </c>
      <c r="L426" t="s">
        <v>19</v>
      </c>
    </row>
    <row r="427" spans="1:12">
      <c r="A427" s="4" t="str">
        <f t="shared" si="6"/>
        <v>antioquia - necoclí</v>
      </c>
      <c r="B427" t="s">
        <v>13</v>
      </c>
      <c r="C427" t="s">
        <v>910</v>
      </c>
      <c r="D427" t="s">
        <v>922</v>
      </c>
      <c r="E427" t="s">
        <v>16</v>
      </c>
      <c r="F427" t="s">
        <v>912</v>
      </c>
      <c r="G427" t="s">
        <v>923</v>
      </c>
      <c r="H427" t="s">
        <v>23</v>
      </c>
      <c r="I427">
        <v>-76.755387317100002</v>
      </c>
      <c r="J427">
        <v>8.3699478034499997</v>
      </c>
      <c r="L427" t="s">
        <v>19</v>
      </c>
    </row>
    <row r="428" spans="1:12">
      <c r="A428" s="4" t="str">
        <f t="shared" si="6"/>
        <v>antioquia - necoclí</v>
      </c>
      <c r="B428" t="s">
        <v>13</v>
      </c>
      <c r="C428" t="s">
        <v>910</v>
      </c>
      <c r="D428" t="s">
        <v>924</v>
      </c>
      <c r="E428" t="s">
        <v>16</v>
      </c>
      <c r="F428" t="s">
        <v>912</v>
      </c>
      <c r="G428" t="s">
        <v>925</v>
      </c>
      <c r="H428" t="s">
        <v>23</v>
      </c>
      <c r="I428">
        <v>-76.755093756799994</v>
      </c>
      <c r="J428">
        <v>8.4131302866300004</v>
      </c>
      <c r="L428" t="s">
        <v>19</v>
      </c>
    </row>
    <row r="429" spans="1:12">
      <c r="A429" s="4" t="str">
        <f t="shared" si="6"/>
        <v>antioquia - necoclí</v>
      </c>
      <c r="B429" t="s">
        <v>13</v>
      </c>
      <c r="C429" t="s">
        <v>910</v>
      </c>
      <c r="D429" t="s">
        <v>926</v>
      </c>
      <c r="E429" t="s">
        <v>16</v>
      </c>
      <c r="F429" t="s">
        <v>912</v>
      </c>
      <c r="G429" t="s">
        <v>927</v>
      </c>
      <c r="H429" t="s">
        <v>23</v>
      </c>
      <c r="I429">
        <v>-76.574011571100002</v>
      </c>
      <c r="J429">
        <v>8.5475361508700001</v>
      </c>
      <c r="L429" t="s">
        <v>19</v>
      </c>
    </row>
    <row r="430" spans="1:12">
      <c r="A430" s="4" t="str">
        <f t="shared" si="6"/>
        <v>antioquia - necoclí</v>
      </c>
      <c r="B430" t="s">
        <v>13</v>
      </c>
      <c r="C430" t="s">
        <v>910</v>
      </c>
      <c r="D430" t="s">
        <v>928</v>
      </c>
      <c r="E430" t="s">
        <v>16</v>
      </c>
      <c r="F430" t="s">
        <v>912</v>
      </c>
      <c r="G430" t="s">
        <v>929</v>
      </c>
      <c r="H430" t="s">
        <v>23</v>
      </c>
      <c r="I430">
        <v>-76.670333295999995</v>
      </c>
      <c r="J430">
        <v>8.5472158699200005</v>
      </c>
      <c r="L430" t="s">
        <v>19</v>
      </c>
    </row>
    <row r="431" spans="1:12">
      <c r="A431" s="4" t="str">
        <f t="shared" si="6"/>
        <v>antioquia - necoclí</v>
      </c>
      <c r="B431" t="s">
        <v>13</v>
      </c>
      <c r="C431" t="s">
        <v>910</v>
      </c>
      <c r="D431" t="s">
        <v>930</v>
      </c>
      <c r="E431" t="s">
        <v>16</v>
      </c>
      <c r="F431" t="s">
        <v>912</v>
      </c>
      <c r="G431" t="s">
        <v>931</v>
      </c>
      <c r="H431" t="s">
        <v>23</v>
      </c>
      <c r="I431">
        <v>-76.630298100100006</v>
      </c>
      <c r="J431">
        <v>8.4148209392400002</v>
      </c>
      <c r="L431" t="s">
        <v>19</v>
      </c>
    </row>
    <row r="432" spans="1:12">
      <c r="A432" s="4" t="str">
        <f t="shared" si="6"/>
        <v>antioquia - necoclí</v>
      </c>
      <c r="B432" t="s">
        <v>13</v>
      </c>
      <c r="C432" t="s">
        <v>910</v>
      </c>
      <c r="D432" t="s">
        <v>932</v>
      </c>
      <c r="E432" t="s">
        <v>16</v>
      </c>
      <c r="F432" t="s">
        <v>912</v>
      </c>
      <c r="G432" t="s">
        <v>933</v>
      </c>
      <c r="H432" t="s">
        <v>23</v>
      </c>
      <c r="I432">
        <v>-76.733474438800002</v>
      </c>
      <c r="J432">
        <v>8.3882105880500006</v>
      </c>
      <c r="L432" t="s">
        <v>19</v>
      </c>
    </row>
    <row r="433" spans="1:12">
      <c r="A433" s="4" t="str">
        <f t="shared" si="6"/>
        <v>antioquia - necoclí</v>
      </c>
      <c r="B433" t="s">
        <v>13</v>
      </c>
      <c r="C433" t="s">
        <v>910</v>
      </c>
      <c r="D433" t="s">
        <v>934</v>
      </c>
      <c r="E433" t="s">
        <v>16</v>
      </c>
      <c r="F433" t="s">
        <v>912</v>
      </c>
      <c r="G433" t="s">
        <v>935</v>
      </c>
      <c r="H433" t="s">
        <v>23</v>
      </c>
      <c r="I433">
        <v>-76.558279725999995</v>
      </c>
      <c r="J433">
        <v>8.5454810057399992</v>
      </c>
      <c r="L433" t="s">
        <v>19</v>
      </c>
    </row>
    <row r="434" spans="1:12">
      <c r="A434" s="4" t="str">
        <f t="shared" si="6"/>
        <v>antioquia - necoclí</v>
      </c>
      <c r="B434" t="s">
        <v>13</v>
      </c>
      <c r="C434" t="s">
        <v>910</v>
      </c>
      <c r="D434" t="s">
        <v>936</v>
      </c>
      <c r="E434" t="s">
        <v>16</v>
      </c>
      <c r="F434" t="s">
        <v>912</v>
      </c>
      <c r="G434" t="s">
        <v>937</v>
      </c>
      <c r="H434" t="s">
        <v>23</v>
      </c>
      <c r="I434">
        <v>-76.637694493300003</v>
      </c>
      <c r="J434">
        <v>8.4459070921400006</v>
      </c>
      <c r="L434" t="s">
        <v>19</v>
      </c>
    </row>
    <row r="435" spans="1:12">
      <c r="A435" s="4" t="str">
        <f t="shared" si="6"/>
        <v>antioquia - necoclí</v>
      </c>
      <c r="B435" t="s">
        <v>13</v>
      </c>
      <c r="C435" t="s">
        <v>910</v>
      </c>
      <c r="D435" t="s">
        <v>938</v>
      </c>
      <c r="E435" t="s">
        <v>16</v>
      </c>
      <c r="F435" t="s">
        <v>912</v>
      </c>
      <c r="G435" t="s">
        <v>939</v>
      </c>
      <c r="H435" t="s">
        <v>23</v>
      </c>
      <c r="I435">
        <v>-76.652426499100002</v>
      </c>
      <c r="J435">
        <v>8.4263848258999996</v>
      </c>
      <c r="L435" t="s">
        <v>19</v>
      </c>
    </row>
    <row r="436" spans="1:12">
      <c r="A436" s="4" t="str">
        <f t="shared" si="6"/>
        <v>antioquia - necoclí</v>
      </c>
      <c r="B436" t="s">
        <v>13</v>
      </c>
      <c r="C436" t="s">
        <v>910</v>
      </c>
      <c r="D436" t="s">
        <v>940</v>
      </c>
      <c r="E436" t="s">
        <v>16</v>
      </c>
      <c r="F436" t="s">
        <v>912</v>
      </c>
      <c r="G436" t="s">
        <v>941</v>
      </c>
      <c r="H436" t="s">
        <v>23</v>
      </c>
      <c r="I436">
        <v>-76.563706842299993</v>
      </c>
      <c r="J436">
        <v>8.4582225548299999</v>
      </c>
      <c r="L436" t="s">
        <v>19</v>
      </c>
    </row>
    <row r="437" spans="1:12">
      <c r="A437" s="4" t="str">
        <f t="shared" si="6"/>
        <v>antioquia - necoclí</v>
      </c>
      <c r="B437" t="s">
        <v>13</v>
      </c>
      <c r="C437" t="s">
        <v>910</v>
      </c>
      <c r="D437" t="s">
        <v>942</v>
      </c>
      <c r="E437" t="s">
        <v>16</v>
      </c>
      <c r="F437" t="s">
        <v>912</v>
      </c>
      <c r="G437" t="s">
        <v>943</v>
      </c>
      <c r="H437" t="s">
        <v>23</v>
      </c>
      <c r="I437">
        <v>-76.616789677699998</v>
      </c>
      <c r="J437">
        <v>8.3688148276399996</v>
      </c>
      <c r="L437" t="s">
        <v>19</v>
      </c>
    </row>
    <row r="438" spans="1:12">
      <c r="A438" s="4" t="str">
        <f t="shared" si="6"/>
        <v>antioquia - necoclí</v>
      </c>
      <c r="B438" t="s">
        <v>13</v>
      </c>
      <c r="C438" t="s">
        <v>910</v>
      </c>
      <c r="D438" t="s">
        <v>944</v>
      </c>
      <c r="E438" t="s">
        <v>16</v>
      </c>
      <c r="F438" t="s">
        <v>912</v>
      </c>
      <c r="G438" t="s">
        <v>945</v>
      </c>
      <c r="H438" t="s">
        <v>23</v>
      </c>
      <c r="I438">
        <v>-76.735470031899993</v>
      </c>
      <c r="J438">
        <v>8.4671088129100003</v>
      </c>
      <c r="L438" t="s">
        <v>19</v>
      </c>
    </row>
    <row r="439" spans="1:12">
      <c r="A439" s="4" t="str">
        <f t="shared" si="6"/>
        <v>antioquia - nechí</v>
      </c>
      <c r="B439" t="s">
        <v>13</v>
      </c>
      <c r="C439" t="s">
        <v>946</v>
      </c>
      <c r="D439" t="s">
        <v>947</v>
      </c>
      <c r="E439" t="s">
        <v>16</v>
      </c>
      <c r="F439" t="s">
        <v>948</v>
      </c>
      <c r="G439" t="s">
        <v>948</v>
      </c>
      <c r="H439" t="s">
        <v>18</v>
      </c>
      <c r="I439">
        <v>-74.776470121499997</v>
      </c>
      <c r="J439">
        <v>8.0941286610100001</v>
      </c>
      <c r="L439" t="s">
        <v>19</v>
      </c>
    </row>
    <row r="440" spans="1:12">
      <c r="A440" s="4" t="str">
        <f t="shared" si="6"/>
        <v>antioquia - nechí</v>
      </c>
      <c r="B440" t="s">
        <v>13</v>
      </c>
      <c r="C440" t="s">
        <v>946</v>
      </c>
      <c r="D440" t="s">
        <v>949</v>
      </c>
      <c r="E440" t="s">
        <v>16</v>
      </c>
      <c r="F440" t="s">
        <v>948</v>
      </c>
      <c r="G440" t="s">
        <v>950</v>
      </c>
      <c r="H440" t="s">
        <v>23</v>
      </c>
      <c r="I440">
        <v>-74.808898148300003</v>
      </c>
      <c r="J440">
        <v>7.8561822892800004</v>
      </c>
      <c r="L440" t="s">
        <v>19</v>
      </c>
    </row>
    <row r="441" spans="1:12">
      <c r="A441" s="4" t="str">
        <f t="shared" si="6"/>
        <v>antioquia - nechí</v>
      </c>
      <c r="B441" t="s">
        <v>13</v>
      </c>
      <c r="C441" t="s">
        <v>946</v>
      </c>
      <c r="D441" t="s">
        <v>951</v>
      </c>
      <c r="E441" t="s">
        <v>16</v>
      </c>
      <c r="F441" t="s">
        <v>948</v>
      </c>
      <c r="G441" t="s">
        <v>952</v>
      </c>
      <c r="H441" t="s">
        <v>23</v>
      </c>
      <c r="I441">
        <v>-74.875370154199999</v>
      </c>
      <c r="J441">
        <v>8.0566155588600008</v>
      </c>
      <c r="L441" t="s">
        <v>19</v>
      </c>
    </row>
    <row r="442" spans="1:12">
      <c r="A442" s="4" t="str">
        <f t="shared" si="6"/>
        <v>antioquia - nechí</v>
      </c>
      <c r="B442" t="s">
        <v>13</v>
      </c>
      <c r="C442" t="s">
        <v>946</v>
      </c>
      <c r="D442" t="s">
        <v>953</v>
      </c>
      <c r="E442" t="s">
        <v>16</v>
      </c>
      <c r="F442" t="s">
        <v>948</v>
      </c>
      <c r="G442" t="s">
        <v>841</v>
      </c>
      <c r="H442" t="s">
        <v>23</v>
      </c>
      <c r="I442">
        <v>-74.868204149299999</v>
      </c>
      <c r="J442">
        <v>7.9483832010200004</v>
      </c>
      <c r="L442" t="s">
        <v>19</v>
      </c>
    </row>
    <row r="443" spans="1:12">
      <c r="A443" s="4" t="str">
        <f t="shared" si="6"/>
        <v>antioquia - nechí</v>
      </c>
      <c r="B443" t="s">
        <v>13</v>
      </c>
      <c r="C443" t="s">
        <v>946</v>
      </c>
      <c r="D443" t="s">
        <v>954</v>
      </c>
      <c r="E443" t="s">
        <v>16</v>
      </c>
      <c r="F443" t="s">
        <v>948</v>
      </c>
      <c r="G443" t="s">
        <v>955</v>
      </c>
      <c r="H443" t="s">
        <v>23</v>
      </c>
      <c r="I443">
        <v>-74.758382175899996</v>
      </c>
      <c r="J443">
        <v>8.0997085208299993</v>
      </c>
      <c r="L443" t="s">
        <v>19</v>
      </c>
    </row>
    <row r="444" spans="1:12">
      <c r="A444" s="4" t="str">
        <f t="shared" si="6"/>
        <v>antioquia - nechí</v>
      </c>
      <c r="B444" t="s">
        <v>13</v>
      </c>
      <c r="C444" t="s">
        <v>946</v>
      </c>
      <c r="D444" t="s">
        <v>956</v>
      </c>
      <c r="E444" t="s">
        <v>16</v>
      </c>
      <c r="F444" t="s">
        <v>948</v>
      </c>
      <c r="G444" t="s">
        <v>957</v>
      </c>
      <c r="H444" t="s">
        <v>23</v>
      </c>
      <c r="I444">
        <v>-74.809710560799999</v>
      </c>
      <c r="J444">
        <v>7.88682566637</v>
      </c>
      <c r="L444" t="s">
        <v>19</v>
      </c>
    </row>
    <row r="445" spans="1:12">
      <c r="A445" s="4" t="str">
        <f t="shared" si="6"/>
        <v>antioquia - olaya</v>
      </c>
      <c r="B445" t="s">
        <v>13</v>
      </c>
      <c r="C445" t="s">
        <v>958</v>
      </c>
      <c r="D445" t="s">
        <v>959</v>
      </c>
      <c r="E445" t="s">
        <v>16</v>
      </c>
      <c r="F445" t="s">
        <v>960</v>
      </c>
      <c r="G445" t="s">
        <v>960</v>
      </c>
      <c r="H445" t="s">
        <v>18</v>
      </c>
      <c r="I445">
        <v>-75.8122987303</v>
      </c>
      <c r="J445">
        <v>6.6275257382200001</v>
      </c>
      <c r="L445" t="s">
        <v>19</v>
      </c>
    </row>
    <row r="446" spans="1:12">
      <c r="A446" s="4" t="str">
        <f t="shared" si="6"/>
        <v>antioquia - olaya</v>
      </c>
      <c r="B446" t="s">
        <v>13</v>
      </c>
      <c r="C446" t="s">
        <v>958</v>
      </c>
      <c r="D446" t="s">
        <v>961</v>
      </c>
      <c r="E446" t="s">
        <v>16</v>
      </c>
      <c r="F446" t="s">
        <v>960</v>
      </c>
      <c r="G446" t="s">
        <v>390</v>
      </c>
      <c r="H446" t="s">
        <v>23</v>
      </c>
      <c r="I446">
        <v>-75.763926992500004</v>
      </c>
      <c r="J446">
        <v>6.6121011402600001</v>
      </c>
      <c r="L446" t="s">
        <v>19</v>
      </c>
    </row>
    <row r="447" spans="1:12">
      <c r="A447" s="4" t="str">
        <f t="shared" si="6"/>
        <v>antioquia - olaya</v>
      </c>
      <c r="B447" t="s">
        <v>13</v>
      </c>
      <c r="C447" t="s">
        <v>958</v>
      </c>
      <c r="D447" t="s">
        <v>962</v>
      </c>
      <c r="E447" t="s">
        <v>16</v>
      </c>
      <c r="F447" t="s">
        <v>960</v>
      </c>
      <c r="G447" t="s">
        <v>413</v>
      </c>
      <c r="H447" t="s">
        <v>23</v>
      </c>
      <c r="I447">
        <v>-75.796215502099997</v>
      </c>
      <c r="J447">
        <v>6.5947618847499996</v>
      </c>
      <c r="L447" t="s">
        <v>19</v>
      </c>
    </row>
    <row r="448" spans="1:12">
      <c r="A448" s="4" t="str">
        <f t="shared" si="6"/>
        <v>antioquia - olaya</v>
      </c>
      <c r="B448" t="s">
        <v>13</v>
      </c>
      <c r="C448" t="s">
        <v>958</v>
      </c>
      <c r="D448" t="s">
        <v>963</v>
      </c>
      <c r="E448" t="s">
        <v>16</v>
      </c>
      <c r="F448" t="s">
        <v>960</v>
      </c>
      <c r="G448" t="s">
        <v>964</v>
      </c>
      <c r="H448" t="s">
        <v>23</v>
      </c>
      <c r="I448">
        <v>-75.792171137599993</v>
      </c>
      <c r="J448">
        <v>6.5767822561999996</v>
      </c>
      <c r="L448" t="s">
        <v>19</v>
      </c>
    </row>
    <row r="449" spans="1:12">
      <c r="A449" s="4" t="str">
        <f t="shared" si="6"/>
        <v>antioquia - peñol</v>
      </c>
      <c r="B449" t="s">
        <v>13</v>
      </c>
      <c r="C449" t="s">
        <v>965</v>
      </c>
      <c r="D449" t="s">
        <v>966</v>
      </c>
      <c r="E449" t="s">
        <v>16</v>
      </c>
      <c r="F449" t="s">
        <v>967</v>
      </c>
      <c r="G449" t="s">
        <v>967</v>
      </c>
      <c r="H449" t="s">
        <v>18</v>
      </c>
      <c r="I449">
        <v>-75.242821713699996</v>
      </c>
      <c r="J449">
        <v>6.2194505492000003</v>
      </c>
      <c r="L449" t="s">
        <v>19</v>
      </c>
    </row>
    <row r="450" spans="1:12">
      <c r="A450" s="4" t="str">
        <f t="shared" si="6"/>
        <v>antioquia - peque</v>
      </c>
      <c r="B450" t="s">
        <v>13</v>
      </c>
      <c r="C450" t="s">
        <v>968</v>
      </c>
      <c r="D450" t="s">
        <v>969</v>
      </c>
      <c r="E450" t="s">
        <v>16</v>
      </c>
      <c r="F450" t="s">
        <v>970</v>
      </c>
      <c r="G450" t="s">
        <v>970</v>
      </c>
      <c r="H450" t="s">
        <v>18</v>
      </c>
      <c r="I450">
        <v>-75.910345557300005</v>
      </c>
      <c r="J450">
        <v>7.02101791754</v>
      </c>
      <c r="L450" t="s">
        <v>19</v>
      </c>
    </row>
    <row r="451" spans="1:12">
      <c r="A451" s="4" t="str">
        <f t="shared" ref="A451:A514" si="7">+LOWER(E451)&amp;" - "&amp;LOWER(F451)</f>
        <v>antioquia - peque</v>
      </c>
      <c r="B451" t="s">
        <v>13</v>
      </c>
      <c r="C451" t="s">
        <v>968</v>
      </c>
      <c r="D451" t="s">
        <v>971</v>
      </c>
      <c r="E451" t="s">
        <v>16</v>
      </c>
      <c r="F451" t="s">
        <v>970</v>
      </c>
      <c r="G451" t="s">
        <v>972</v>
      </c>
      <c r="H451" t="s">
        <v>23</v>
      </c>
      <c r="I451">
        <v>-75.829130239400001</v>
      </c>
      <c r="J451">
        <v>6.9258903942299996</v>
      </c>
      <c r="L451" t="s">
        <v>19</v>
      </c>
    </row>
    <row r="452" spans="1:12">
      <c r="A452" s="4" t="str">
        <f t="shared" si="7"/>
        <v>antioquia - peque</v>
      </c>
      <c r="B452" t="s">
        <v>13</v>
      </c>
      <c r="C452" t="s">
        <v>968</v>
      </c>
      <c r="D452" t="s">
        <v>973</v>
      </c>
      <c r="E452" t="s">
        <v>16</v>
      </c>
      <c r="F452" t="s">
        <v>970</v>
      </c>
      <c r="G452" t="s">
        <v>974</v>
      </c>
      <c r="H452" t="s">
        <v>23</v>
      </c>
      <c r="I452">
        <v>-75.905121942299999</v>
      </c>
      <c r="J452">
        <v>7.0657205148899997</v>
      </c>
      <c r="L452" t="s">
        <v>19</v>
      </c>
    </row>
    <row r="453" spans="1:12">
      <c r="A453" s="4" t="str">
        <f t="shared" si="7"/>
        <v>antioquia - pueblorrico</v>
      </c>
      <c r="B453" t="s">
        <v>13</v>
      </c>
      <c r="C453" t="s">
        <v>975</v>
      </c>
      <c r="D453" t="s">
        <v>976</v>
      </c>
      <c r="E453" t="s">
        <v>16</v>
      </c>
      <c r="F453" t="s">
        <v>977</v>
      </c>
      <c r="G453" t="s">
        <v>977</v>
      </c>
      <c r="H453" t="s">
        <v>18</v>
      </c>
      <c r="I453">
        <v>-75.840773552399995</v>
      </c>
      <c r="J453">
        <v>5.7917860324000001</v>
      </c>
      <c r="L453" t="s">
        <v>19</v>
      </c>
    </row>
    <row r="454" spans="1:12">
      <c r="A454" s="4" t="str">
        <f t="shared" si="7"/>
        <v>antioquia - puerto berrío</v>
      </c>
      <c r="B454" t="s">
        <v>13</v>
      </c>
      <c r="C454" t="s">
        <v>978</v>
      </c>
      <c r="D454" t="s">
        <v>979</v>
      </c>
      <c r="E454" t="s">
        <v>16</v>
      </c>
      <c r="F454" t="s">
        <v>980</v>
      </c>
      <c r="G454" t="s">
        <v>980</v>
      </c>
      <c r="H454" t="s">
        <v>18</v>
      </c>
      <c r="I454">
        <v>-74.4099455275</v>
      </c>
      <c r="J454">
        <v>6.4870411404399997</v>
      </c>
      <c r="L454" t="s">
        <v>19</v>
      </c>
    </row>
    <row r="455" spans="1:12">
      <c r="A455" s="4" t="str">
        <f t="shared" si="7"/>
        <v>antioquia - puerto berrío</v>
      </c>
      <c r="B455" t="s">
        <v>13</v>
      </c>
      <c r="C455" t="s">
        <v>978</v>
      </c>
      <c r="D455" t="s">
        <v>981</v>
      </c>
      <c r="E455" t="s">
        <v>16</v>
      </c>
      <c r="F455" t="s">
        <v>980</v>
      </c>
      <c r="G455" t="s">
        <v>982</v>
      </c>
      <c r="H455" t="s">
        <v>23</v>
      </c>
      <c r="I455">
        <v>-74.394200526199995</v>
      </c>
      <c r="J455">
        <v>6.6048079577200003</v>
      </c>
      <c r="L455" t="s">
        <v>19</v>
      </c>
    </row>
    <row r="456" spans="1:12">
      <c r="A456" s="4" t="str">
        <f t="shared" si="7"/>
        <v>antioquia - puerto berrío</v>
      </c>
      <c r="B456" t="s">
        <v>13</v>
      </c>
      <c r="C456" t="s">
        <v>978</v>
      </c>
      <c r="D456" t="s">
        <v>983</v>
      </c>
      <c r="E456" t="s">
        <v>16</v>
      </c>
      <c r="F456" t="s">
        <v>980</v>
      </c>
      <c r="G456" t="s">
        <v>984</v>
      </c>
      <c r="H456" t="s">
        <v>23</v>
      </c>
      <c r="I456">
        <v>-74.681611593499994</v>
      </c>
      <c r="J456">
        <v>6.3909402323100002</v>
      </c>
      <c r="L456" t="s">
        <v>19</v>
      </c>
    </row>
    <row r="457" spans="1:12">
      <c r="A457" s="4" t="str">
        <f t="shared" si="7"/>
        <v>antioquia - puerto berrío</v>
      </c>
      <c r="B457" t="s">
        <v>13</v>
      </c>
      <c r="C457" t="s">
        <v>978</v>
      </c>
      <c r="D457" t="s">
        <v>985</v>
      </c>
      <c r="E457" t="s">
        <v>16</v>
      </c>
      <c r="F457" t="s">
        <v>980</v>
      </c>
      <c r="G457" t="s">
        <v>986</v>
      </c>
      <c r="H457" t="s">
        <v>23</v>
      </c>
      <c r="I457">
        <v>-74.625964861100002</v>
      </c>
      <c r="J457">
        <v>6.3924014615600004</v>
      </c>
      <c r="L457" t="s">
        <v>19</v>
      </c>
    </row>
    <row r="458" spans="1:12">
      <c r="A458" s="4" t="str">
        <f t="shared" si="7"/>
        <v>antioquia - puerto berrío</v>
      </c>
      <c r="B458" t="s">
        <v>13</v>
      </c>
      <c r="C458" t="s">
        <v>978</v>
      </c>
      <c r="D458" t="s">
        <v>987</v>
      </c>
      <c r="E458" t="s">
        <v>16</v>
      </c>
      <c r="F458" t="s">
        <v>980</v>
      </c>
      <c r="G458" t="s">
        <v>988</v>
      </c>
      <c r="H458" t="s">
        <v>23</v>
      </c>
      <c r="I458">
        <v>-74.607798766200006</v>
      </c>
      <c r="J458">
        <v>6.4808860373600004</v>
      </c>
      <c r="L458" t="s">
        <v>19</v>
      </c>
    </row>
    <row r="459" spans="1:12">
      <c r="A459" s="4" t="str">
        <f t="shared" si="7"/>
        <v>antioquia - puerto berrío</v>
      </c>
      <c r="B459" t="s">
        <v>13</v>
      </c>
      <c r="C459" t="s">
        <v>978</v>
      </c>
      <c r="D459" t="s">
        <v>989</v>
      </c>
      <c r="E459" t="s">
        <v>16</v>
      </c>
      <c r="F459" t="s">
        <v>980</v>
      </c>
      <c r="G459" t="s">
        <v>990</v>
      </c>
      <c r="H459" t="s">
        <v>23</v>
      </c>
      <c r="I459">
        <v>-74.577192460999996</v>
      </c>
      <c r="J459">
        <v>6.4108039513400001</v>
      </c>
      <c r="L459" t="s">
        <v>19</v>
      </c>
    </row>
    <row r="460" spans="1:12">
      <c r="A460" s="4" t="str">
        <f t="shared" si="7"/>
        <v>antioquia - puerto berrío</v>
      </c>
      <c r="B460" t="s">
        <v>13</v>
      </c>
      <c r="C460" t="s">
        <v>978</v>
      </c>
      <c r="D460" t="s">
        <v>991</v>
      </c>
      <c r="E460" t="s">
        <v>16</v>
      </c>
      <c r="F460" t="s">
        <v>980</v>
      </c>
      <c r="G460" t="s">
        <v>992</v>
      </c>
      <c r="H460" t="s">
        <v>23</v>
      </c>
      <c r="I460">
        <v>-74.491525803800002</v>
      </c>
      <c r="J460">
        <v>6.4406217346099996</v>
      </c>
      <c r="L460" t="s">
        <v>19</v>
      </c>
    </row>
    <row r="461" spans="1:12">
      <c r="A461" s="4" t="str">
        <f t="shared" si="7"/>
        <v>antioquia - puerto berrío</v>
      </c>
      <c r="B461" t="s">
        <v>13</v>
      </c>
      <c r="C461" t="s">
        <v>978</v>
      </c>
      <c r="D461" t="s">
        <v>993</v>
      </c>
      <c r="E461" t="s">
        <v>16</v>
      </c>
      <c r="F461" t="s">
        <v>980</v>
      </c>
      <c r="G461" t="s">
        <v>994</v>
      </c>
      <c r="H461" t="s">
        <v>23</v>
      </c>
      <c r="I461">
        <v>-74.537241757199993</v>
      </c>
      <c r="J461">
        <v>6.4334128554200003</v>
      </c>
      <c r="L461" t="s">
        <v>19</v>
      </c>
    </row>
    <row r="462" spans="1:12">
      <c r="A462" s="4" t="str">
        <f t="shared" si="7"/>
        <v>antioquia - puerto berrío</v>
      </c>
      <c r="B462" t="s">
        <v>13</v>
      </c>
      <c r="C462" t="s">
        <v>978</v>
      </c>
      <c r="D462" t="s">
        <v>995</v>
      </c>
      <c r="E462" t="s">
        <v>16</v>
      </c>
      <c r="F462" t="s">
        <v>980</v>
      </c>
      <c r="G462" t="s">
        <v>996</v>
      </c>
      <c r="H462" t="s">
        <v>23</v>
      </c>
      <c r="I462">
        <v>-74.408832548099994</v>
      </c>
      <c r="J462">
        <v>6.7156883063699997</v>
      </c>
      <c r="L462" t="s">
        <v>19</v>
      </c>
    </row>
    <row r="463" spans="1:12">
      <c r="A463" s="4" t="str">
        <f t="shared" si="7"/>
        <v>antioquia - puerto berrío</v>
      </c>
      <c r="B463" t="s">
        <v>13</v>
      </c>
      <c r="C463" t="s">
        <v>978</v>
      </c>
      <c r="D463" t="s">
        <v>997</v>
      </c>
      <c r="E463" t="s">
        <v>16</v>
      </c>
      <c r="F463" t="s">
        <v>980</v>
      </c>
      <c r="G463" t="s">
        <v>998</v>
      </c>
      <c r="H463" t="s">
        <v>23</v>
      </c>
      <c r="I463">
        <v>-74.6521148952</v>
      </c>
      <c r="J463">
        <v>6.4446813435700001</v>
      </c>
      <c r="L463" t="s">
        <v>19</v>
      </c>
    </row>
    <row r="464" spans="1:12">
      <c r="A464" s="4" t="str">
        <f t="shared" si="7"/>
        <v>antioquia - puerto berrío</v>
      </c>
      <c r="B464" t="s">
        <v>13</v>
      </c>
      <c r="C464" t="s">
        <v>978</v>
      </c>
      <c r="D464" t="s">
        <v>999</v>
      </c>
      <c r="E464" t="s">
        <v>16</v>
      </c>
      <c r="F464" t="s">
        <v>980</v>
      </c>
      <c r="G464" t="s">
        <v>1000</v>
      </c>
      <c r="H464" t="s">
        <v>23</v>
      </c>
      <c r="I464">
        <v>-74.5715928475</v>
      </c>
      <c r="J464">
        <v>6.4922256654800004</v>
      </c>
      <c r="L464" t="s">
        <v>19</v>
      </c>
    </row>
    <row r="465" spans="1:12">
      <c r="A465" s="4" t="str">
        <f t="shared" si="7"/>
        <v>antioquia - puerto berrío</v>
      </c>
      <c r="B465" t="s">
        <v>13</v>
      </c>
      <c r="C465" t="s">
        <v>978</v>
      </c>
      <c r="D465" t="s">
        <v>1001</v>
      </c>
      <c r="E465" t="s">
        <v>16</v>
      </c>
      <c r="F465" t="s">
        <v>980</v>
      </c>
      <c r="G465" t="s">
        <v>1002</v>
      </c>
      <c r="H465" t="s">
        <v>23</v>
      </c>
      <c r="I465">
        <v>-74.627884919099998</v>
      </c>
      <c r="J465">
        <v>6.4579659228899997</v>
      </c>
      <c r="L465" t="s">
        <v>19</v>
      </c>
    </row>
    <row r="466" spans="1:12">
      <c r="A466" s="4" t="str">
        <f t="shared" si="7"/>
        <v>antioquia - puerto berrío</v>
      </c>
      <c r="B466" t="s">
        <v>13</v>
      </c>
      <c r="C466" t="s">
        <v>978</v>
      </c>
      <c r="D466" t="s">
        <v>1003</v>
      </c>
      <c r="E466" t="s">
        <v>16</v>
      </c>
      <c r="F466" t="s">
        <v>980</v>
      </c>
      <c r="G466" t="s">
        <v>1004</v>
      </c>
      <c r="H466" t="s">
        <v>23</v>
      </c>
      <c r="I466">
        <v>-74.430665239199996</v>
      </c>
      <c r="J466">
        <v>6.65746107907</v>
      </c>
      <c r="L466" t="s">
        <v>19</v>
      </c>
    </row>
    <row r="467" spans="1:12">
      <c r="A467" s="4" t="str">
        <f t="shared" si="7"/>
        <v>antioquia - puerto nare</v>
      </c>
      <c r="B467" t="s">
        <v>13</v>
      </c>
      <c r="C467" t="s">
        <v>1005</v>
      </c>
      <c r="D467" t="s">
        <v>1006</v>
      </c>
      <c r="E467" t="s">
        <v>16</v>
      </c>
      <c r="F467" t="s">
        <v>1007</v>
      </c>
      <c r="G467" t="s">
        <v>1007</v>
      </c>
      <c r="H467" t="s">
        <v>18</v>
      </c>
      <c r="I467">
        <v>-74.583012014399998</v>
      </c>
      <c r="J467">
        <v>6.1860248279799999</v>
      </c>
      <c r="L467" t="s">
        <v>19</v>
      </c>
    </row>
    <row r="468" spans="1:12">
      <c r="A468" s="4" t="str">
        <f t="shared" si="7"/>
        <v>antioquia - puerto nare</v>
      </c>
      <c r="B468" t="s">
        <v>13</v>
      </c>
      <c r="C468" t="s">
        <v>1005</v>
      </c>
      <c r="D468" t="s">
        <v>1008</v>
      </c>
      <c r="E468" t="s">
        <v>16</v>
      </c>
      <c r="F468" t="s">
        <v>1007</v>
      </c>
      <c r="G468" t="s">
        <v>1009</v>
      </c>
      <c r="H468" t="s">
        <v>23</v>
      </c>
      <c r="I468">
        <v>-74.766168985500002</v>
      </c>
      <c r="J468">
        <v>6.1538200119799997</v>
      </c>
      <c r="L468" t="s">
        <v>19</v>
      </c>
    </row>
    <row r="469" spans="1:12">
      <c r="A469" s="4" t="str">
        <f t="shared" si="7"/>
        <v>antioquia - puerto nare</v>
      </c>
      <c r="B469" t="s">
        <v>13</v>
      </c>
      <c r="C469" t="s">
        <v>1005</v>
      </c>
      <c r="D469" t="s">
        <v>1010</v>
      </c>
      <c r="E469" t="s">
        <v>16</v>
      </c>
      <c r="F469" t="s">
        <v>1007</v>
      </c>
      <c r="G469" t="s">
        <v>1011</v>
      </c>
      <c r="H469" t="s">
        <v>23</v>
      </c>
      <c r="I469">
        <v>-74.755198264699999</v>
      </c>
      <c r="J469">
        <v>6.0807420000399999</v>
      </c>
      <c r="L469" t="s">
        <v>19</v>
      </c>
    </row>
    <row r="470" spans="1:12">
      <c r="A470" s="4" t="str">
        <f t="shared" si="7"/>
        <v>antioquia - puerto nare</v>
      </c>
      <c r="B470" t="s">
        <v>13</v>
      </c>
      <c r="C470" t="s">
        <v>1005</v>
      </c>
      <c r="D470" t="s">
        <v>1012</v>
      </c>
      <c r="E470" t="s">
        <v>16</v>
      </c>
      <c r="F470" t="s">
        <v>1007</v>
      </c>
      <c r="G470" t="s">
        <v>1013</v>
      </c>
      <c r="H470" t="s">
        <v>23</v>
      </c>
      <c r="I470">
        <v>-74.571688766500003</v>
      </c>
      <c r="J470">
        <v>6.2194810892800003</v>
      </c>
      <c r="L470" t="s">
        <v>19</v>
      </c>
    </row>
    <row r="471" spans="1:12">
      <c r="A471" s="4" t="str">
        <f t="shared" si="7"/>
        <v>antioquia - puerto nare</v>
      </c>
      <c r="B471" t="s">
        <v>13</v>
      </c>
      <c r="C471" t="s">
        <v>1005</v>
      </c>
      <c r="D471" t="s">
        <v>1014</v>
      </c>
      <c r="E471" t="s">
        <v>16</v>
      </c>
      <c r="F471" t="s">
        <v>1007</v>
      </c>
      <c r="G471" t="s">
        <v>280</v>
      </c>
      <c r="H471" t="s">
        <v>23</v>
      </c>
      <c r="I471">
        <v>-74.702192176500006</v>
      </c>
      <c r="J471">
        <v>6.1847599576099999</v>
      </c>
      <c r="L471" t="s">
        <v>19</v>
      </c>
    </row>
    <row r="472" spans="1:12">
      <c r="A472" s="4" t="str">
        <f t="shared" si="7"/>
        <v>antioquia - puerto nare</v>
      </c>
      <c r="B472" t="s">
        <v>13</v>
      </c>
      <c r="C472" t="s">
        <v>1005</v>
      </c>
      <c r="D472" t="s">
        <v>1015</v>
      </c>
      <c r="E472" t="s">
        <v>16</v>
      </c>
      <c r="F472" t="s">
        <v>1007</v>
      </c>
      <c r="G472" t="s">
        <v>1016</v>
      </c>
      <c r="H472" t="s">
        <v>23</v>
      </c>
      <c r="I472">
        <v>-74.591134079599996</v>
      </c>
      <c r="J472">
        <v>6.2059600242400004</v>
      </c>
      <c r="L472" t="s">
        <v>19</v>
      </c>
    </row>
    <row r="473" spans="1:12">
      <c r="A473" s="4" t="str">
        <f t="shared" si="7"/>
        <v>antioquia - puerto nare</v>
      </c>
      <c r="B473" t="s">
        <v>13</v>
      </c>
      <c r="C473" t="s">
        <v>1005</v>
      </c>
      <c r="D473" t="s">
        <v>1017</v>
      </c>
      <c r="E473" t="s">
        <v>16</v>
      </c>
      <c r="F473" t="s">
        <v>1007</v>
      </c>
      <c r="G473" t="s">
        <v>1018</v>
      </c>
      <c r="H473" t="s">
        <v>23</v>
      </c>
      <c r="I473">
        <v>-74.584111562399997</v>
      </c>
      <c r="J473">
        <v>6.0472503666100001</v>
      </c>
      <c r="L473" t="s">
        <v>19</v>
      </c>
    </row>
    <row r="474" spans="1:12">
      <c r="A474" s="4" t="str">
        <f t="shared" si="7"/>
        <v>antioquia - puerto nare</v>
      </c>
      <c r="B474" t="s">
        <v>13</v>
      </c>
      <c r="C474" t="s">
        <v>1005</v>
      </c>
      <c r="D474" t="s">
        <v>1019</v>
      </c>
      <c r="E474" t="s">
        <v>16</v>
      </c>
      <c r="F474" t="s">
        <v>1007</v>
      </c>
      <c r="G474" t="s">
        <v>367</v>
      </c>
      <c r="H474" t="s">
        <v>23</v>
      </c>
      <c r="I474">
        <v>-74.704580105000005</v>
      </c>
      <c r="J474">
        <v>6.20789738695</v>
      </c>
      <c r="L474" t="s">
        <v>19</v>
      </c>
    </row>
    <row r="475" spans="1:12">
      <c r="A475" s="4" t="str">
        <f t="shared" si="7"/>
        <v>antioquia - puerto nare</v>
      </c>
      <c r="B475" t="s">
        <v>13</v>
      </c>
      <c r="C475" t="s">
        <v>1005</v>
      </c>
      <c r="D475" t="s">
        <v>1020</v>
      </c>
      <c r="E475" t="s">
        <v>16</v>
      </c>
      <c r="F475" t="s">
        <v>1007</v>
      </c>
      <c r="G475" t="s">
        <v>1021</v>
      </c>
      <c r="H475" t="s">
        <v>23</v>
      </c>
      <c r="I475">
        <v>-74.808208723600004</v>
      </c>
      <c r="J475">
        <v>6.06339333763</v>
      </c>
      <c r="L475" t="s">
        <v>19</v>
      </c>
    </row>
    <row r="476" spans="1:12">
      <c r="A476" s="4" t="str">
        <f t="shared" si="7"/>
        <v>antioquia - puerto triunfo</v>
      </c>
      <c r="B476" t="s">
        <v>13</v>
      </c>
      <c r="C476" t="s">
        <v>1022</v>
      </c>
      <c r="D476" t="s">
        <v>1023</v>
      </c>
      <c r="E476" t="s">
        <v>16</v>
      </c>
      <c r="F476" t="s">
        <v>1024</v>
      </c>
      <c r="G476" t="s">
        <v>1024</v>
      </c>
      <c r="H476" t="s">
        <v>18</v>
      </c>
      <c r="I476">
        <v>-74.641262930699995</v>
      </c>
      <c r="J476">
        <v>5.8712129585100001</v>
      </c>
      <c r="L476" t="s">
        <v>19</v>
      </c>
    </row>
    <row r="477" spans="1:12">
      <c r="A477" s="4" t="str">
        <f t="shared" si="7"/>
        <v>antioquia - puerto triunfo</v>
      </c>
      <c r="B477" t="s">
        <v>13</v>
      </c>
      <c r="C477" t="s">
        <v>1022</v>
      </c>
      <c r="D477" t="s">
        <v>1025</v>
      </c>
      <c r="E477" t="s">
        <v>16</v>
      </c>
      <c r="F477" t="s">
        <v>1024</v>
      </c>
      <c r="G477" t="s">
        <v>1026</v>
      </c>
      <c r="H477" t="s">
        <v>23</v>
      </c>
      <c r="I477">
        <v>-74.587459858000003</v>
      </c>
      <c r="J477">
        <v>5.9885009389699997</v>
      </c>
      <c r="L477" t="s">
        <v>19</v>
      </c>
    </row>
    <row r="478" spans="1:12">
      <c r="A478" s="4" t="str">
        <f t="shared" si="7"/>
        <v>antioquia - puerto triunfo</v>
      </c>
      <c r="B478" t="s">
        <v>13</v>
      </c>
      <c r="C478" t="s">
        <v>1022</v>
      </c>
      <c r="D478" t="s">
        <v>1027</v>
      </c>
      <c r="E478" t="s">
        <v>16</v>
      </c>
      <c r="F478" t="s">
        <v>1024</v>
      </c>
      <c r="G478" t="s">
        <v>1028</v>
      </c>
      <c r="H478" t="s">
        <v>23</v>
      </c>
      <c r="I478">
        <v>-74.639186953700005</v>
      </c>
      <c r="J478">
        <v>6.0336036222100002</v>
      </c>
      <c r="L478" t="s">
        <v>19</v>
      </c>
    </row>
    <row r="479" spans="1:12">
      <c r="A479" s="4" t="str">
        <f t="shared" si="7"/>
        <v>antioquia - puerto triunfo</v>
      </c>
      <c r="B479" t="s">
        <v>13</v>
      </c>
      <c r="C479" t="s">
        <v>1022</v>
      </c>
      <c r="D479" t="s">
        <v>1029</v>
      </c>
      <c r="E479" t="s">
        <v>16</v>
      </c>
      <c r="F479" t="s">
        <v>1024</v>
      </c>
      <c r="G479" t="s">
        <v>1030</v>
      </c>
      <c r="H479" t="s">
        <v>23</v>
      </c>
      <c r="I479">
        <v>-74.735281210500005</v>
      </c>
      <c r="J479">
        <v>5.8999065649400002</v>
      </c>
      <c r="L479" t="s">
        <v>19</v>
      </c>
    </row>
    <row r="480" spans="1:12">
      <c r="A480" s="4" t="str">
        <f t="shared" si="7"/>
        <v>antioquia - puerto triunfo</v>
      </c>
      <c r="B480" t="s">
        <v>13</v>
      </c>
      <c r="C480" t="s">
        <v>1022</v>
      </c>
      <c r="D480" t="s">
        <v>1031</v>
      </c>
      <c r="E480" t="s">
        <v>16</v>
      </c>
      <c r="F480" t="s">
        <v>1024</v>
      </c>
      <c r="G480" t="s">
        <v>1032</v>
      </c>
      <c r="H480" t="s">
        <v>23</v>
      </c>
      <c r="I480">
        <v>-74.773136786999999</v>
      </c>
      <c r="J480">
        <v>5.9285988871299997</v>
      </c>
      <c r="L480" t="s">
        <v>19</v>
      </c>
    </row>
    <row r="481" spans="1:12">
      <c r="A481" s="4" t="str">
        <f t="shared" si="7"/>
        <v>antioquia - puerto triunfo</v>
      </c>
      <c r="B481" t="s">
        <v>13</v>
      </c>
      <c r="C481" t="s">
        <v>1022</v>
      </c>
      <c r="D481" t="s">
        <v>1033</v>
      </c>
      <c r="E481" t="s">
        <v>16</v>
      </c>
      <c r="F481" t="s">
        <v>1024</v>
      </c>
      <c r="G481" t="s">
        <v>1034</v>
      </c>
      <c r="H481" t="s">
        <v>23</v>
      </c>
      <c r="I481">
        <v>-74.633662797900001</v>
      </c>
      <c r="J481">
        <v>5.9539454048599998</v>
      </c>
      <c r="L481" t="s">
        <v>19</v>
      </c>
    </row>
    <row r="482" spans="1:12">
      <c r="A482" s="4" t="str">
        <f t="shared" si="7"/>
        <v>antioquia - puerto triunfo</v>
      </c>
      <c r="B482" t="s">
        <v>13</v>
      </c>
      <c r="C482" t="s">
        <v>1022</v>
      </c>
      <c r="D482" t="s">
        <v>1035</v>
      </c>
      <c r="E482" t="s">
        <v>16</v>
      </c>
      <c r="F482" t="s">
        <v>1024</v>
      </c>
      <c r="G482" t="s">
        <v>1036</v>
      </c>
      <c r="H482" t="s">
        <v>23</v>
      </c>
      <c r="I482">
        <v>-74.810684928599997</v>
      </c>
      <c r="J482">
        <v>5.9289639453299996</v>
      </c>
      <c r="L482" t="s">
        <v>19</v>
      </c>
    </row>
    <row r="483" spans="1:12">
      <c r="A483" s="4" t="str">
        <f t="shared" si="7"/>
        <v>antioquia - puerto triunfo</v>
      </c>
      <c r="B483" t="s">
        <v>13</v>
      </c>
      <c r="C483" t="s">
        <v>1022</v>
      </c>
      <c r="D483" t="s">
        <v>1037</v>
      </c>
      <c r="E483" t="s">
        <v>16</v>
      </c>
      <c r="F483" t="s">
        <v>1024</v>
      </c>
      <c r="G483" t="s">
        <v>1038</v>
      </c>
      <c r="H483" t="s">
        <v>23</v>
      </c>
      <c r="I483">
        <v>-74.642886345500003</v>
      </c>
      <c r="J483">
        <v>5.9041411684799998</v>
      </c>
      <c r="L483" t="s">
        <v>19</v>
      </c>
    </row>
    <row r="484" spans="1:12">
      <c r="A484" s="4" t="str">
        <f t="shared" si="7"/>
        <v>antioquia - puerto triunfo</v>
      </c>
      <c r="B484" t="s">
        <v>13</v>
      </c>
      <c r="C484" t="s">
        <v>1022</v>
      </c>
      <c r="D484" t="s">
        <v>1039</v>
      </c>
      <c r="E484" t="s">
        <v>16</v>
      </c>
      <c r="F484" t="s">
        <v>1024</v>
      </c>
      <c r="G484" t="s">
        <v>1040</v>
      </c>
      <c r="H484" t="s">
        <v>23</v>
      </c>
      <c r="I484">
        <v>-74.771066118700006</v>
      </c>
      <c r="J484">
        <v>5.9013721738899996</v>
      </c>
      <c r="L484" t="s">
        <v>19</v>
      </c>
    </row>
    <row r="485" spans="1:12">
      <c r="A485" s="4" t="str">
        <f t="shared" si="7"/>
        <v>antioquia - puerto triunfo</v>
      </c>
      <c r="B485" t="s">
        <v>13</v>
      </c>
      <c r="C485" t="s">
        <v>1022</v>
      </c>
      <c r="D485" t="s">
        <v>1041</v>
      </c>
      <c r="E485" t="s">
        <v>16</v>
      </c>
      <c r="F485" t="s">
        <v>1024</v>
      </c>
      <c r="G485" t="s">
        <v>1042</v>
      </c>
      <c r="H485" t="s">
        <v>23</v>
      </c>
      <c r="I485">
        <v>-74.797141035999999</v>
      </c>
      <c r="J485">
        <v>5.9167971486699997</v>
      </c>
      <c r="L485" t="s">
        <v>19</v>
      </c>
    </row>
    <row r="486" spans="1:12">
      <c r="A486" s="4" t="str">
        <f t="shared" si="7"/>
        <v>antioquia - remedios</v>
      </c>
      <c r="B486" t="s">
        <v>13</v>
      </c>
      <c r="C486" t="s">
        <v>1043</v>
      </c>
      <c r="D486" t="s">
        <v>1044</v>
      </c>
      <c r="E486" t="s">
        <v>16</v>
      </c>
      <c r="F486" t="s">
        <v>1045</v>
      </c>
      <c r="G486" t="s">
        <v>1045</v>
      </c>
      <c r="H486" t="s">
        <v>18</v>
      </c>
      <c r="I486">
        <v>-74.695944257999997</v>
      </c>
      <c r="J486">
        <v>7.0260940527000004</v>
      </c>
      <c r="L486" t="s">
        <v>19</v>
      </c>
    </row>
    <row r="487" spans="1:12">
      <c r="A487" s="4" t="str">
        <f t="shared" si="7"/>
        <v>antioquia - remedios</v>
      </c>
      <c r="B487" t="s">
        <v>13</v>
      </c>
      <c r="C487" t="s">
        <v>1043</v>
      </c>
      <c r="D487" t="s">
        <v>1046</v>
      </c>
      <c r="E487" t="s">
        <v>16</v>
      </c>
      <c r="F487" t="s">
        <v>1045</v>
      </c>
      <c r="G487" t="s">
        <v>1047</v>
      </c>
      <c r="H487" t="s">
        <v>23</v>
      </c>
      <c r="I487">
        <v>-74.712871245399995</v>
      </c>
      <c r="J487">
        <v>7.07360380197</v>
      </c>
      <c r="L487" t="s">
        <v>19</v>
      </c>
    </row>
    <row r="488" spans="1:12">
      <c r="A488" s="4" t="str">
        <f t="shared" si="7"/>
        <v>antioquia - remedios</v>
      </c>
      <c r="B488" t="s">
        <v>13</v>
      </c>
      <c r="C488" t="s">
        <v>1043</v>
      </c>
      <c r="D488" t="s">
        <v>1048</v>
      </c>
      <c r="E488" t="s">
        <v>16</v>
      </c>
      <c r="F488" t="s">
        <v>1045</v>
      </c>
      <c r="G488" t="s">
        <v>1049</v>
      </c>
      <c r="H488" t="s">
        <v>23</v>
      </c>
      <c r="I488">
        <v>-74.742711650199993</v>
      </c>
      <c r="J488">
        <v>6.94515423038</v>
      </c>
      <c r="L488" t="s">
        <v>19</v>
      </c>
    </row>
    <row r="489" spans="1:12">
      <c r="A489" s="4" t="str">
        <f t="shared" si="7"/>
        <v>antioquia - remedios</v>
      </c>
      <c r="B489" t="s">
        <v>13</v>
      </c>
      <c r="C489" t="s">
        <v>1043</v>
      </c>
      <c r="D489" t="s">
        <v>1050</v>
      </c>
      <c r="E489" t="s">
        <v>16</v>
      </c>
      <c r="F489" t="s">
        <v>1045</v>
      </c>
      <c r="G489" t="s">
        <v>1051</v>
      </c>
      <c r="H489" t="s">
        <v>23</v>
      </c>
      <c r="I489">
        <v>-74.717053522800001</v>
      </c>
      <c r="J489">
        <v>7.0117605275299999</v>
      </c>
      <c r="L489" t="s">
        <v>19</v>
      </c>
    </row>
    <row r="490" spans="1:12">
      <c r="A490" s="4" t="str">
        <f t="shared" si="7"/>
        <v>antioquia - remedios</v>
      </c>
      <c r="B490" t="s">
        <v>13</v>
      </c>
      <c r="C490" t="s">
        <v>1043</v>
      </c>
      <c r="D490" t="s">
        <v>1052</v>
      </c>
      <c r="E490" t="s">
        <v>16</v>
      </c>
      <c r="F490" t="s">
        <v>1045</v>
      </c>
      <c r="G490" t="s">
        <v>1053</v>
      </c>
      <c r="H490" t="s">
        <v>23</v>
      </c>
      <c r="I490">
        <v>-74.591737397000003</v>
      </c>
      <c r="J490">
        <v>7.1745293732300004</v>
      </c>
      <c r="L490" t="s">
        <v>19</v>
      </c>
    </row>
    <row r="491" spans="1:12">
      <c r="A491" s="4" t="str">
        <f t="shared" si="7"/>
        <v>antioquia - remedios</v>
      </c>
      <c r="B491" t="s">
        <v>13</v>
      </c>
      <c r="C491" t="s">
        <v>1043</v>
      </c>
      <c r="D491" t="s">
        <v>1054</v>
      </c>
      <c r="E491" t="s">
        <v>16</v>
      </c>
      <c r="F491" t="s">
        <v>1045</v>
      </c>
      <c r="G491" t="s">
        <v>1055</v>
      </c>
      <c r="H491" t="s">
        <v>23</v>
      </c>
      <c r="I491">
        <v>-74.6769038467</v>
      </c>
      <c r="J491">
        <v>7.0011847961400004</v>
      </c>
      <c r="L491" t="s">
        <v>19</v>
      </c>
    </row>
    <row r="492" spans="1:12">
      <c r="A492" s="4" t="str">
        <f t="shared" si="7"/>
        <v>antioquia - remedios</v>
      </c>
      <c r="B492" t="s">
        <v>13</v>
      </c>
      <c r="C492" t="s">
        <v>1043</v>
      </c>
      <c r="D492" t="s">
        <v>1056</v>
      </c>
      <c r="E492" t="s">
        <v>16</v>
      </c>
      <c r="F492" t="s">
        <v>1045</v>
      </c>
      <c r="G492" t="s">
        <v>1057</v>
      </c>
      <c r="H492" t="s">
        <v>23</v>
      </c>
      <c r="I492">
        <v>-74.630168823800005</v>
      </c>
      <c r="J492">
        <v>7.1562281282300004</v>
      </c>
      <c r="L492" t="s">
        <v>19</v>
      </c>
    </row>
    <row r="493" spans="1:12">
      <c r="A493" s="4" t="str">
        <f t="shared" si="7"/>
        <v>antioquia - remedios</v>
      </c>
      <c r="B493" t="s">
        <v>13</v>
      </c>
      <c r="C493" t="s">
        <v>1043</v>
      </c>
      <c r="D493" t="s">
        <v>1058</v>
      </c>
      <c r="E493" t="s">
        <v>16</v>
      </c>
      <c r="F493" t="s">
        <v>1045</v>
      </c>
      <c r="G493" t="s">
        <v>1059</v>
      </c>
      <c r="H493" t="s">
        <v>23</v>
      </c>
      <c r="I493">
        <v>-74.361323522800006</v>
      </c>
      <c r="J493">
        <v>6.9131718113299998</v>
      </c>
      <c r="L493" t="s">
        <v>19</v>
      </c>
    </row>
    <row r="494" spans="1:12">
      <c r="A494" s="4" t="str">
        <f t="shared" si="7"/>
        <v>antioquia - remedios</v>
      </c>
      <c r="B494" t="s">
        <v>13</v>
      </c>
      <c r="C494" t="s">
        <v>1043</v>
      </c>
      <c r="D494" t="s">
        <v>1060</v>
      </c>
      <c r="E494" t="s">
        <v>16</v>
      </c>
      <c r="F494" t="s">
        <v>1045</v>
      </c>
      <c r="G494" t="s">
        <v>1061</v>
      </c>
      <c r="H494" t="s">
        <v>23</v>
      </c>
      <c r="I494">
        <v>-74.463899241999997</v>
      </c>
      <c r="J494">
        <v>6.7996457130000003</v>
      </c>
      <c r="L494" t="s">
        <v>19</v>
      </c>
    </row>
    <row r="495" spans="1:12">
      <c r="A495" s="4" t="str">
        <f t="shared" si="7"/>
        <v>antioquia - retiro</v>
      </c>
      <c r="B495" t="s">
        <v>13</v>
      </c>
      <c r="C495" t="s">
        <v>1062</v>
      </c>
      <c r="D495" t="s">
        <v>1063</v>
      </c>
      <c r="E495" t="s">
        <v>16</v>
      </c>
      <c r="F495" t="s">
        <v>1064</v>
      </c>
      <c r="G495" t="s">
        <v>1064</v>
      </c>
      <c r="H495" t="s">
        <v>18</v>
      </c>
      <c r="I495">
        <v>-75.501375161499993</v>
      </c>
      <c r="J495">
        <v>6.0633799539200002</v>
      </c>
      <c r="L495" t="s">
        <v>19</v>
      </c>
    </row>
    <row r="496" spans="1:12">
      <c r="A496" s="4" t="str">
        <f t="shared" si="7"/>
        <v>antioquia - retiro</v>
      </c>
      <c r="B496" t="s">
        <v>13</v>
      </c>
      <c r="C496" t="s">
        <v>1062</v>
      </c>
      <c r="D496" t="s">
        <v>1065</v>
      </c>
      <c r="E496" t="s">
        <v>16</v>
      </c>
      <c r="F496" t="s">
        <v>1064</v>
      </c>
      <c r="G496" t="s">
        <v>1066</v>
      </c>
      <c r="H496" t="s">
        <v>23</v>
      </c>
      <c r="I496">
        <v>-75.519304321000007</v>
      </c>
      <c r="J496">
        <v>6.1401513421100002</v>
      </c>
      <c r="L496" t="s">
        <v>19</v>
      </c>
    </row>
    <row r="497" spans="1:12">
      <c r="A497" s="4" t="str">
        <f t="shared" si="7"/>
        <v>antioquia - retiro</v>
      </c>
      <c r="B497" t="s">
        <v>13</v>
      </c>
      <c r="C497" t="s">
        <v>1062</v>
      </c>
      <c r="D497" t="s">
        <v>1067</v>
      </c>
      <c r="E497" t="s">
        <v>16</v>
      </c>
      <c r="F497" t="s">
        <v>1064</v>
      </c>
      <c r="G497" t="s">
        <v>1068</v>
      </c>
      <c r="H497" t="s">
        <v>23</v>
      </c>
      <c r="I497">
        <v>-75.480331004999996</v>
      </c>
      <c r="J497">
        <v>6.0891835718599996</v>
      </c>
      <c r="L497" t="s">
        <v>19</v>
      </c>
    </row>
    <row r="498" spans="1:12">
      <c r="A498" s="4" t="str">
        <f t="shared" si="7"/>
        <v>antioquia - retiro</v>
      </c>
      <c r="B498" t="s">
        <v>13</v>
      </c>
      <c r="C498" t="s">
        <v>1062</v>
      </c>
      <c r="D498" t="s">
        <v>1069</v>
      </c>
      <c r="E498" t="s">
        <v>16</v>
      </c>
      <c r="F498" t="s">
        <v>1064</v>
      </c>
      <c r="G498" t="s">
        <v>1070</v>
      </c>
      <c r="H498" t="s">
        <v>23</v>
      </c>
      <c r="I498">
        <v>-75.452023980199996</v>
      </c>
      <c r="J498">
        <v>6.0527734945000002</v>
      </c>
      <c r="L498" t="s">
        <v>19</v>
      </c>
    </row>
    <row r="499" spans="1:12">
      <c r="A499" s="4" t="str">
        <f t="shared" si="7"/>
        <v>antioquia - retiro</v>
      </c>
      <c r="B499" t="s">
        <v>13</v>
      </c>
      <c r="C499" t="s">
        <v>1062</v>
      </c>
      <c r="D499" t="s">
        <v>1071</v>
      </c>
      <c r="E499" t="s">
        <v>16</v>
      </c>
      <c r="F499" t="s">
        <v>1064</v>
      </c>
      <c r="G499" t="s">
        <v>1072</v>
      </c>
      <c r="H499" t="s">
        <v>23</v>
      </c>
      <c r="I499">
        <v>-75.500039490199995</v>
      </c>
      <c r="J499">
        <v>6.1185245309800003</v>
      </c>
      <c r="L499" t="s">
        <v>19</v>
      </c>
    </row>
    <row r="500" spans="1:12">
      <c r="A500" s="4" t="str">
        <f t="shared" si="7"/>
        <v>antioquia - retiro</v>
      </c>
      <c r="B500" t="s">
        <v>13</v>
      </c>
      <c r="C500" t="s">
        <v>1062</v>
      </c>
      <c r="D500" t="s">
        <v>1073</v>
      </c>
      <c r="E500" t="s">
        <v>16</v>
      </c>
      <c r="F500" t="s">
        <v>1064</v>
      </c>
      <c r="G500" t="s">
        <v>1074</v>
      </c>
      <c r="H500" t="s">
        <v>23</v>
      </c>
      <c r="I500">
        <v>-75.4685833841</v>
      </c>
      <c r="J500">
        <v>6.0722215468899998</v>
      </c>
      <c r="L500" t="s">
        <v>19</v>
      </c>
    </row>
    <row r="501" spans="1:12">
      <c r="A501" s="4" t="str">
        <f t="shared" si="7"/>
        <v>antioquia - retiro</v>
      </c>
      <c r="B501" t="s">
        <v>13</v>
      </c>
      <c r="C501" t="s">
        <v>1062</v>
      </c>
      <c r="D501" t="s">
        <v>1075</v>
      </c>
      <c r="E501" t="s">
        <v>16</v>
      </c>
      <c r="F501" t="s">
        <v>1064</v>
      </c>
      <c r="G501" t="s">
        <v>1076</v>
      </c>
      <c r="H501" t="s">
        <v>23</v>
      </c>
      <c r="I501">
        <v>-75.511696904600001</v>
      </c>
      <c r="J501">
        <v>6.1384315370899998</v>
      </c>
      <c r="L501" t="s">
        <v>19</v>
      </c>
    </row>
    <row r="502" spans="1:12">
      <c r="A502" s="4" t="str">
        <f t="shared" si="7"/>
        <v>antioquia - rionegro</v>
      </c>
      <c r="B502" t="s">
        <v>13</v>
      </c>
      <c r="C502" t="s">
        <v>1077</v>
      </c>
      <c r="D502" t="s">
        <v>1078</v>
      </c>
      <c r="E502" t="s">
        <v>16</v>
      </c>
      <c r="F502" t="s">
        <v>1079</v>
      </c>
      <c r="G502" t="s">
        <v>1079</v>
      </c>
      <c r="H502" t="s">
        <v>18</v>
      </c>
      <c r="I502">
        <v>-75.376769382299997</v>
      </c>
      <c r="J502">
        <v>6.1472240900199999</v>
      </c>
      <c r="L502" t="s">
        <v>19</v>
      </c>
    </row>
    <row r="503" spans="1:12">
      <c r="A503" s="4" t="str">
        <f t="shared" si="7"/>
        <v>antioquia - rionegro</v>
      </c>
      <c r="B503" t="s">
        <v>13</v>
      </c>
      <c r="C503" t="s">
        <v>1077</v>
      </c>
      <c r="D503" t="s">
        <v>1080</v>
      </c>
      <c r="E503" t="s">
        <v>16</v>
      </c>
      <c r="F503" t="s">
        <v>1079</v>
      </c>
      <c r="G503" t="s">
        <v>1081</v>
      </c>
      <c r="H503" t="s">
        <v>23</v>
      </c>
      <c r="I503">
        <v>-75.448696516499993</v>
      </c>
      <c r="J503">
        <v>6.1431513617500002</v>
      </c>
      <c r="L503" t="s">
        <v>19</v>
      </c>
    </row>
    <row r="504" spans="1:12">
      <c r="A504" s="4" t="str">
        <f t="shared" si="7"/>
        <v>antioquia - rionegro</v>
      </c>
      <c r="B504" t="s">
        <v>13</v>
      </c>
      <c r="C504" t="s">
        <v>1077</v>
      </c>
      <c r="D504" t="s">
        <v>1082</v>
      </c>
      <c r="E504" t="s">
        <v>16</v>
      </c>
      <c r="F504" t="s">
        <v>1079</v>
      </c>
      <c r="G504" t="s">
        <v>1083</v>
      </c>
      <c r="H504" t="s">
        <v>23</v>
      </c>
      <c r="I504">
        <v>-75.425597625799995</v>
      </c>
      <c r="J504">
        <v>6.1008673957099999</v>
      </c>
      <c r="L504" t="s">
        <v>19</v>
      </c>
    </row>
    <row r="505" spans="1:12">
      <c r="A505" s="4" t="str">
        <f t="shared" si="7"/>
        <v>antioquia - rionegro</v>
      </c>
      <c r="B505" t="s">
        <v>13</v>
      </c>
      <c r="C505" t="s">
        <v>1077</v>
      </c>
      <c r="D505" t="s">
        <v>1084</v>
      </c>
      <c r="E505" t="s">
        <v>16</v>
      </c>
      <c r="F505" t="s">
        <v>1079</v>
      </c>
      <c r="G505" t="s">
        <v>1085</v>
      </c>
      <c r="H505" t="s">
        <v>23</v>
      </c>
      <c r="I505">
        <v>-75.424096919899995</v>
      </c>
      <c r="J505">
        <v>6.0801481579100001</v>
      </c>
      <c r="L505" t="s">
        <v>19</v>
      </c>
    </row>
    <row r="506" spans="1:12">
      <c r="A506" s="4" t="str">
        <f t="shared" si="7"/>
        <v>antioquia - rionegro</v>
      </c>
      <c r="B506" t="s">
        <v>13</v>
      </c>
      <c r="C506" t="s">
        <v>1077</v>
      </c>
      <c r="D506" t="s">
        <v>1086</v>
      </c>
      <c r="E506" t="s">
        <v>16</v>
      </c>
      <c r="F506" t="s">
        <v>1079</v>
      </c>
      <c r="G506" t="s">
        <v>1087</v>
      </c>
      <c r="H506" t="s">
        <v>23</v>
      </c>
      <c r="I506">
        <v>-75.384854650799994</v>
      </c>
      <c r="J506">
        <v>6.1629866361200003</v>
      </c>
      <c r="L506" t="s">
        <v>19</v>
      </c>
    </row>
    <row r="507" spans="1:12">
      <c r="A507" s="4" t="str">
        <f t="shared" si="7"/>
        <v>antioquia - rionegro</v>
      </c>
      <c r="B507" t="s">
        <v>13</v>
      </c>
      <c r="C507" t="s">
        <v>1077</v>
      </c>
      <c r="D507" t="s">
        <v>1088</v>
      </c>
      <c r="E507" t="s">
        <v>16</v>
      </c>
      <c r="F507" t="s">
        <v>1079</v>
      </c>
      <c r="G507" t="s">
        <v>1089</v>
      </c>
      <c r="H507" t="s">
        <v>23</v>
      </c>
      <c r="I507">
        <v>-75.381847456399996</v>
      </c>
      <c r="J507">
        <v>6.2018200977199998</v>
      </c>
      <c r="L507" t="s">
        <v>19</v>
      </c>
    </row>
    <row r="508" spans="1:12">
      <c r="A508" s="4" t="str">
        <f t="shared" si="7"/>
        <v>antioquia - rionegro</v>
      </c>
      <c r="B508" t="s">
        <v>13</v>
      </c>
      <c r="C508" t="s">
        <v>1077</v>
      </c>
      <c r="D508" t="s">
        <v>1090</v>
      </c>
      <c r="E508" t="s">
        <v>16</v>
      </c>
      <c r="F508" t="s">
        <v>1079</v>
      </c>
      <c r="G508" t="s">
        <v>35</v>
      </c>
      <c r="H508" t="s">
        <v>23</v>
      </c>
      <c r="I508">
        <v>-75.406818598000001</v>
      </c>
      <c r="J508">
        <v>6.1492144875600001</v>
      </c>
      <c r="L508" t="s">
        <v>19</v>
      </c>
    </row>
    <row r="509" spans="1:12">
      <c r="A509" s="4" t="str">
        <f t="shared" si="7"/>
        <v>antioquia - rionegro</v>
      </c>
      <c r="B509" t="s">
        <v>13</v>
      </c>
      <c r="C509" t="s">
        <v>1077</v>
      </c>
      <c r="D509" t="s">
        <v>1091</v>
      </c>
      <c r="E509" t="s">
        <v>16</v>
      </c>
      <c r="F509" t="s">
        <v>1079</v>
      </c>
      <c r="G509" t="s">
        <v>1092</v>
      </c>
      <c r="H509" t="s">
        <v>23</v>
      </c>
      <c r="I509">
        <v>-75.444111155800002</v>
      </c>
      <c r="J509">
        <v>6.1241573329900003</v>
      </c>
      <c r="L509" t="s">
        <v>19</v>
      </c>
    </row>
    <row r="510" spans="1:12">
      <c r="A510" s="4" t="str">
        <f t="shared" si="7"/>
        <v>antioquia - rionegro</v>
      </c>
      <c r="B510" t="s">
        <v>13</v>
      </c>
      <c r="C510" t="s">
        <v>1077</v>
      </c>
      <c r="D510" t="s">
        <v>1093</v>
      </c>
      <c r="E510" t="s">
        <v>16</v>
      </c>
      <c r="F510" t="s">
        <v>1079</v>
      </c>
      <c r="G510" t="s">
        <v>1094</v>
      </c>
      <c r="H510" t="s">
        <v>23</v>
      </c>
      <c r="I510">
        <v>-75.399627034399998</v>
      </c>
      <c r="J510">
        <v>6.1333241549900004</v>
      </c>
      <c r="L510" t="s">
        <v>19</v>
      </c>
    </row>
    <row r="511" spans="1:12">
      <c r="A511" s="4" t="str">
        <f t="shared" si="7"/>
        <v>antioquia - rionegro</v>
      </c>
      <c r="B511" t="s">
        <v>13</v>
      </c>
      <c r="C511" t="s">
        <v>1077</v>
      </c>
      <c r="D511" t="s">
        <v>1095</v>
      </c>
      <c r="E511" t="s">
        <v>16</v>
      </c>
      <c r="F511" t="s">
        <v>1079</v>
      </c>
      <c r="G511" t="s">
        <v>1096</v>
      </c>
      <c r="H511" t="s">
        <v>23</v>
      </c>
      <c r="I511">
        <v>-75.440631681499994</v>
      </c>
      <c r="J511">
        <v>6.1616595650399999</v>
      </c>
      <c r="L511" t="s">
        <v>19</v>
      </c>
    </row>
    <row r="512" spans="1:12">
      <c r="A512" s="4" t="str">
        <f t="shared" si="7"/>
        <v>antioquia - rionegro</v>
      </c>
      <c r="B512" t="s">
        <v>13</v>
      </c>
      <c r="C512" t="s">
        <v>1077</v>
      </c>
      <c r="D512" t="s">
        <v>1097</v>
      </c>
      <c r="E512" t="s">
        <v>16</v>
      </c>
      <c r="F512" t="s">
        <v>1079</v>
      </c>
      <c r="G512" t="s">
        <v>1098</v>
      </c>
      <c r="H512" t="s">
        <v>23</v>
      </c>
      <c r="I512">
        <v>-75.394153028299996</v>
      </c>
      <c r="J512">
        <v>6.1355418948400002</v>
      </c>
      <c r="L512" t="s">
        <v>19</v>
      </c>
    </row>
    <row r="513" spans="1:12">
      <c r="A513" s="4" t="str">
        <f t="shared" si="7"/>
        <v>antioquia - rionegro</v>
      </c>
      <c r="B513" t="s">
        <v>13</v>
      </c>
      <c r="C513" t="s">
        <v>1077</v>
      </c>
      <c r="D513" t="s">
        <v>1099</v>
      </c>
      <c r="E513" t="s">
        <v>16</v>
      </c>
      <c r="F513" t="s">
        <v>1079</v>
      </c>
      <c r="G513" t="s">
        <v>1100</v>
      </c>
      <c r="H513" t="s">
        <v>23</v>
      </c>
      <c r="I513">
        <v>-75.359817657299999</v>
      </c>
      <c r="J513">
        <v>6.1943972905000004</v>
      </c>
      <c r="L513" t="s">
        <v>19</v>
      </c>
    </row>
    <row r="514" spans="1:12">
      <c r="A514" s="4" t="str">
        <f t="shared" si="7"/>
        <v>antioquia - rionegro</v>
      </c>
      <c r="B514" t="s">
        <v>13</v>
      </c>
      <c r="C514" t="s">
        <v>1077</v>
      </c>
      <c r="D514" t="s">
        <v>1101</v>
      </c>
      <c r="E514" t="s">
        <v>16</v>
      </c>
      <c r="F514" t="s">
        <v>1079</v>
      </c>
      <c r="G514" t="s">
        <v>1102</v>
      </c>
      <c r="H514" t="s">
        <v>23</v>
      </c>
      <c r="I514">
        <v>-75.366102023500005</v>
      </c>
      <c r="J514">
        <v>6.1854780257900002</v>
      </c>
      <c r="L514" t="s">
        <v>19</v>
      </c>
    </row>
    <row r="515" spans="1:12">
      <c r="A515" s="4" t="str">
        <f t="shared" ref="A515:A578" si="8">+LOWER(E515)&amp;" - "&amp;LOWER(F515)</f>
        <v>antioquia - rionegro</v>
      </c>
      <c r="B515" t="s">
        <v>13</v>
      </c>
      <c r="C515" t="s">
        <v>1077</v>
      </c>
      <c r="D515" t="s">
        <v>1103</v>
      </c>
      <c r="E515" t="s">
        <v>16</v>
      </c>
      <c r="F515" t="s">
        <v>1079</v>
      </c>
      <c r="G515" t="s">
        <v>1104</v>
      </c>
      <c r="H515" t="s">
        <v>23</v>
      </c>
      <c r="I515">
        <v>-75.4427525734</v>
      </c>
      <c r="J515">
        <v>6.1826630021</v>
      </c>
      <c r="L515" t="s">
        <v>19</v>
      </c>
    </row>
    <row r="516" spans="1:12">
      <c r="A516" s="4" t="str">
        <f t="shared" si="8"/>
        <v>antioquia - rionegro</v>
      </c>
      <c r="B516" t="s">
        <v>13</v>
      </c>
      <c r="C516" t="s">
        <v>1077</v>
      </c>
      <c r="D516" t="s">
        <v>1105</v>
      </c>
      <c r="E516" t="s">
        <v>16</v>
      </c>
      <c r="F516" t="s">
        <v>1079</v>
      </c>
      <c r="G516" t="s">
        <v>1106</v>
      </c>
      <c r="H516" t="s">
        <v>23</v>
      </c>
      <c r="I516">
        <v>-75.419616913900001</v>
      </c>
      <c r="J516">
        <v>6.1305619547700001</v>
      </c>
      <c r="L516" t="s">
        <v>19</v>
      </c>
    </row>
    <row r="517" spans="1:12">
      <c r="A517" s="4" t="str">
        <f t="shared" si="8"/>
        <v>antioquia - rionegro</v>
      </c>
      <c r="B517" t="s">
        <v>13</v>
      </c>
      <c r="C517" t="s">
        <v>1077</v>
      </c>
      <c r="D517" t="s">
        <v>1107</v>
      </c>
      <c r="E517" t="s">
        <v>16</v>
      </c>
      <c r="F517" t="s">
        <v>1079</v>
      </c>
      <c r="G517" t="s">
        <v>1108</v>
      </c>
      <c r="H517" t="s">
        <v>23</v>
      </c>
      <c r="I517">
        <v>-75.4298155173</v>
      </c>
      <c r="J517">
        <v>6.1326220020999997</v>
      </c>
      <c r="L517" t="s">
        <v>19</v>
      </c>
    </row>
    <row r="518" spans="1:12">
      <c r="A518" s="4" t="str">
        <f t="shared" si="8"/>
        <v>antioquia - rionegro</v>
      </c>
      <c r="B518" t="s">
        <v>13</v>
      </c>
      <c r="C518" t="s">
        <v>1077</v>
      </c>
      <c r="D518" t="s">
        <v>1109</v>
      </c>
      <c r="E518" t="s">
        <v>16</v>
      </c>
      <c r="F518" t="s">
        <v>1079</v>
      </c>
      <c r="G518" t="s">
        <v>1110</v>
      </c>
      <c r="H518" t="s">
        <v>23</v>
      </c>
      <c r="I518">
        <v>-75.406102860000004</v>
      </c>
      <c r="J518">
        <v>6.1176647197499996</v>
      </c>
      <c r="L518" t="s">
        <v>19</v>
      </c>
    </row>
    <row r="519" spans="1:12">
      <c r="A519" s="4" t="str">
        <f t="shared" si="8"/>
        <v>antioquia - rionegro</v>
      </c>
      <c r="B519" t="s">
        <v>13</v>
      </c>
      <c r="C519" t="s">
        <v>1077</v>
      </c>
      <c r="D519" t="s">
        <v>1111</v>
      </c>
      <c r="E519" t="s">
        <v>16</v>
      </c>
      <c r="F519" t="s">
        <v>1079</v>
      </c>
      <c r="G519" t="s">
        <v>1112</v>
      </c>
      <c r="H519" t="s">
        <v>23</v>
      </c>
      <c r="I519">
        <v>-75.415280825400004</v>
      </c>
      <c r="J519">
        <v>6.1138441838600004</v>
      </c>
      <c r="L519" t="s">
        <v>19</v>
      </c>
    </row>
    <row r="520" spans="1:12">
      <c r="A520" s="4" t="str">
        <f t="shared" si="8"/>
        <v>antioquia - rionegro</v>
      </c>
      <c r="B520" t="s">
        <v>13</v>
      </c>
      <c r="C520" t="s">
        <v>1077</v>
      </c>
      <c r="D520" t="s">
        <v>1113</v>
      </c>
      <c r="E520" t="s">
        <v>16</v>
      </c>
      <c r="F520" t="s">
        <v>1079</v>
      </c>
      <c r="G520" t="s">
        <v>1114</v>
      </c>
      <c r="H520" t="s">
        <v>23</v>
      </c>
      <c r="I520">
        <v>-75.438254152799999</v>
      </c>
      <c r="J520">
        <v>6.14707553551</v>
      </c>
      <c r="L520" t="s">
        <v>19</v>
      </c>
    </row>
    <row r="521" spans="1:12">
      <c r="A521" s="4" t="str">
        <f t="shared" si="8"/>
        <v>antioquia - rionegro</v>
      </c>
      <c r="B521" t="s">
        <v>13</v>
      </c>
      <c r="C521" t="s">
        <v>1077</v>
      </c>
      <c r="D521" t="s">
        <v>1115</v>
      </c>
      <c r="E521" t="s">
        <v>16</v>
      </c>
      <c r="F521" t="s">
        <v>1079</v>
      </c>
      <c r="G521" t="s">
        <v>1116</v>
      </c>
      <c r="H521" t="s">
        <v>23</v>
      </c>
      <c r="I521">
        <v>-75.448156786599995</v>
      </c>
      <c r="J521">
        <v>6.1688094621899996</v>
      </c>
      <c r="L521" t="s">
        <v>19</v>
      </c>
    </row>
    <row r="522" spans="1:12">
      <c r="A522" s="4" t="str">
        <f t="shared" si="8"/>
        <v>antioquia - rionegro</v>
      </c>
      <c r="B522" t="s">
        <v>13</v>
      </c>
      <c r="C522" t="s">
        <v>1077</v>
      </c>
      <c r="D522" t="s">
        <v>1117</v>
      </c>
      <c r="E522" t="s">
        <v>16</v>
      </c>
      <c r="F522" t="s">
        <v>1079</v>
      </c>
      <c r="G522" t="s">
        <v>1118</v>
      </c>
      <c r="H522" t="s">
        <v>23</v>
      </c>
      <c r="I522">
        <v>-75.399281020199993</v>
      </c>
      <c r="J522">
        <v>6.1287226595200002</v>
      </c>
      <c r="L522" t="s">
        <v>19</v>
      </c>
    </row>
    <row r="523" spans="1:12">
      <c r="A523" s="4" t="str">
        <f t="shared" si="8"/>
        <v>antioquia - rionegro</v>
      </c>
      <c r="B523" t="s">
        <v>13</v>
      </c>
      <c r="C523" t="s">
        <v>1077</v>
      </c>
      <c r="D523" t="s">
        <v>1119</v>
      </c>
      <c r="E523" t="s">
        <v>16</v>
      </c>
      <c r="F523" t="s">
        <v>1079</v>
      </c>
      <c r="G523" t="s">
        <v>1120</v>
      </c>
      <c r="H523" t="s">
        <v>23</v>
      </c>
      <c r="I523">
        <v>-75.4358205172</v>
      </c>
      <c r="J523">
        <v>6.1374911672800003</v>
      </c>
      <c r="L523" t="s">
        <v>19</v>
      </c>
    </row>
    <row r="524" spans="1:12">
      <c r="A524" s="4" t="str">
        <f t="shared" si="8"/>
        <v>antioquia - rionegro</v>
      </c>
      <c r="B524" t="s">
        <v>13</v>
      </c>
      <c r="C524" t="s">
        <v>1077</v>
      </c>
      <c r="D524" t="s">
        <v>1121</v>
      </c>
      <c r="E524" t="s">
        <v>16</v>
      </c>
      <c r="F524" t="s">
        <v>1079</v>
      </c>
      <c r="G524" t="s">
        <v>1122</v>
      </c>
      <c r="H524" t="s">
        <v>23</v>
      </c>
      <c r="I524">
        <v>-75.408454695900005</v>
      </c>
      <c r="J524">
        <v>6.09973504404</v>
      </c>
      <c r="L524" t="s">
        <v>19</v>
      </c>
    </row>
    <row r="525" spans="1:12">
      <c r="A525" s="4" t="str">
        <f t="shared" si="8"/>
        <v>antioquia - rionegro</v>
      </c>
      <c r="B525" t="s">
        <v>13</v>
      </c>
      <c r="C525" t="s">
        <v>1077</v>
      </c>
      <c r="D525" t="s">
        <v>1123</v>
      </c>
      <c r="E525" t="s">
        <v>16</v>
      </c>
      <c r="F525" t="s">
        <v>1079</v>
      </c>
      <c r="G525" t="s">
        <v>1124</v>
      </c>
      <c r="H525" t="s">
        <v>23</v>
      </c>
      <c r="I525">
        <v>-75.401912529100002</v>
      </c>
      <c r="J525">
        <v>6.1453495773200002</v>
      </c>
      <c r="L525" t="s">
        <v>19</v>
      </c>
    </row>
    <row r="526" spans="1:12">
      <c r="A526" s="4" t="str">
        <f t="shared" si="8"/>
        <v>antioquia - sabanalarga</v>
      </c>
      <c r="B526" t="s">
        <v>13</v>
      </c>
      <c r="C526" t="s">
        <v>1125</v>
      </c>
      <c r="D526" t="s">
        <v>1126</v>
      </c>
      <c r="E526" t="s">
        <v>16</v>
      </c>
      <c r="F526" t="s">
        <v>1127</v>
      </c>
      <c r="G526" t="s">
        <v>1127</v>
      </c>
      <c r="H526" t="s">
        <v>18</v>
      </c>
      <c r="I526">
        <v>-75.816646091699994</v>
      </c>
      <c r="J526">
        <v>6.8500258895800004</v>
      </c>
      <c r="L526" t="s">
        <v>19</v>
      </c>
    </row>
    <row r="527" spans="1:12">
      <c r="A527" s="4" t="str">
        <f t="shared" si="8"/>
        <v>antioquia - sabanalarga</v>
      </c>
      <c r="B527" t="s">
        <v>13</v>
      </c>
      <c r="C527" t="s">
        <v>1125</v>
      </c>
      <c r="D527" t="s">
        <v>1128</v>
      </c>
      <c r="E527" t="s">
        <v>16</v>
      </c>
      <c r="F527" t="s">
        <v>1127</v>
      </c>
      <c r="G527" t="s">
        <v>1129</v>
      </c>
      <c r="H527" t="s">
        <v>23</v>
      </c>
      <c r="I527">
        <v>-75.825035921099996</v>
      </c>
      <c r="J527">
        <v>6.8066084396299997</v>
      </c>
      <c r="L527" t="s">
        <v>19</v>
      </c>
    </row>
    <row r="528" spans="1:12">
      <c r="A528" s="4" t="str">
        <f t="shared" si="8"/>
        <v>antioquia - sabanalarga</v>
      </c>
      <c r="B528" t="s">
        <v>13</v>
      </c>
      <c r="C528" t="s">
        <v>1125</v>
      </c>
      <c r="D528" t="s">
        <v>1130</v>
      </c>
      <c r="E528" t="s">
        <v>16</v>
      </c>
      <c r="F528" t="s">
        <v>1127</v>
      </c>
      <c r="G528" t="s">
        <v>1131</v>
      </c>
      <c r="H528" t="s">
        <v>23</v>
      </c>
      <c r="I528">
        <v>-75.755228968200001</v>
      </c>
      <c r="J528">
        <v>6.9320192595799996</v>
      </c>
      <c r="L528" t="s">
        <v>19</v>
      </c>
    </row>
    <row r="529" spans="1:13">
      <c r="A529" s="4" t="str">
        <f t="shared" si="8"/>
        <v>antioquia - sabanalarga</v>
      </c>
      <c r="B529" t="s">
        <v>13</v>
      </c>
      <c r="C529" t="s">
        <v>1125</v>
      </c>
      <c r="D529" t="s">
        <v>1132</v>
      </c>
      <c r="E529" t="s">
        <v>16</v>
      </c>
      <c r="F529" t="s">
        <v>1127</v>
      </c>
      <c r="G529" t="s">
        <v>228</v>
      </c>
      <c r="H529" t="s">
        <v>23</v>
      </c>
      <c r="I529">
        <v>-75.746469980699999</v>
      </c>
      <c r="J529">
        <v>6.90531161974</v>
      </c>
      <c r="L529" t="s">
        <v>19</v>
      </c>
    </row>
    <row r="530" spans="1:13">
      <c r="A530" s="4" t="str">
        <f t="shared" si="8"/>
        <v>antioquia - sabanalarga</v>
      </c>
      <c r="B530" t="s">
        <v>13</v>
      </c>
      <c r="C530" t="s">
        <v>1125</v>
      </c>
      <c r="D530" t="s">
        <v>1133</v>
      </c>
      <c r="E530" t="s">
        <v>16</v>
      </c>
      <c r="F530" t="s">
        <v>1127</v>
      </c>
      <c r="G530" t="s">
        <v>1134</v>
      </c>
      <c r="H530" t="s">
        <v>23</v>
      </c>
      <c r="I530">
        <v>-75.805959545899995</v>
      </c>
      <c r="J530">
        <v>6.8944725308799999</v>
      </c>
      <c r="L530" t="s">
        <v>19</v>
      </c>
    </row>
    <row r="531" spans="1:13">
      <c r="A531" s="4" t="str">
        <f t="shared" si="8"/>
        <v>antioquia - sabaneta</v>
      </c>
      <c r="B531" t="s">
        <v>13</v>
      </c>
      <c r="C531" t="s">
        <v>1135</v>
      </c>
      <c r="D531" t="s">
        <v>1136</v>
      </c>
      <c r="E531" t="s">
        <v>16</v>
      </c>
      <c r="F531" t="s">
        <v>1137</v>
      </c>
      <c r="G531" t="s">
        <v>1137</v>
      </c>
      <c r="H531" t="s">
        <v>18</v>
      </c>
      <c r="I531">
        <v>-75.615585293199999</v>
      </c>
      <c r="J531">
        <v>6.1509701809299999</v>
      </c>
      <c r="L531" t="s">
        <v>19</v>
      </c>
      <c r="M531" t="s">
        <v>20</v>
      </c>
    </row>
    <row r="532" spans="1:13">
      <c r="A532" s="4" t="str">
        <f t="shared" si="8"/>
        <v>antioquia - sabaneta</v>
      </c>
      <c r="B532" t="s">
        <v>13</v>
      </c>
      <c r="C532" t="s">
        <v>1135</v>
      </c>
      <c r="D532" t="s">
        <v>1138</v>
      </c>
      <c r="E532" t="s">
        <v>16</v>
      </c>
      <c r="F532" t="s">
        <v>1137</v>
      </c>
      <c r="G532" t="s">
        <v>1139</v>
      </c>
      <c r="H532" t="s">
        <v>23</v>
      </c>
      <c r="I532">
        <v>-75.599925398400003</v>
      </c>
      <c r="J532">
        <v>6.1499475861099997</v>
      </c>
      <c r="L532" t="s">
        <v>19</v>
      </c>
      <c r="M532" t="s">
        <v>20</v>
      </c>
    </row>
    <row r="533" spans="1:13">
      <c r="A533" s="4" t="str">
        <f t="shared" si="8"/>
        <v>antioquia - sabaneta</v>
      </c>
      <c r="B533" t="s">
        <v>13</v>
      </c>
      <c r="C533" t="s">
        <v>1135</v>
      </c>
      <c r="D533" t="s">
        <v>1140</v>
      </c>
      <c r="E533" t="s">
        <v>16</v>
      </c>
      <c r="F533" t="s">
        <v>1137</v>
      </c>
      <c r="G533" t="s">
        <v>1141</v>
      </c>
      <c r="H533" t="s">
        <v>23</v>
      </c>
      <c r="I533">
        <v>-75.621196817300003</v>
      </c>
      <c r="J533">
        <v>6.1403902128399999</v>
      </c>
      <c r="L533" t="s">
        <v>19</v>
      </c>
      <c r="M533" t="s">
        <v>20</v>
      </c>
    </row>
    <row r="534" spans="1:13">
      <c r="A534" s="4" t="str">
        <f t="shared" si="8"/>
        <v>antioquia - sabaneta</v>
      </c>
      <c r="B534" t="s">
        <v>13</v>
      </c>
      <c r="C534" t="s">
        <v>1135</v>
      </c>
      <c r="D534" t="s">
        <v>1142</v>
      </c>
      <c r="E534" t="s">
        <v>16</v>
      </c>
      <c r="F534" t="s">
        <v>1137</v>
      </c>
      <c r="G534" t="s">
        <v>822</v>
      </c>
      <c r="H534" t="s">
        <v>23</v>
      </c>
      <c r="I534">
        <v>-75.609045947599995</v>
      </c>
      <c r="J534">
        <v>6.1410243374000002</v>
      </c>
      <c r="L534" t="s">
        <v>19</v>
      </c>
      <c r="M534" t="s">
        <v>20</v>
      </c>
    </row>
    <row r="535" spans="1:13">
      <c r="A535" s="4" t="str">
        <f t="shared" si="8"/>
        <v>antioquia - sabaneta</v>
      </c>
      <c r="B535" t="s">
        <v>13</v>
      </c>
      <c r="C535" t="s">
        <v>1135</v>
      </c>
      <c r="D535" t="s">
        <v>1143</v>
      </c>
      <c r="E535" t="s">
        <v>16</v>
      </c>
      <c r="F535" t="s">
        <v>1137</v>
      </c>
      <c r="G535" t="s">
        <v>1144</v>
      </c>
      <c r="H535" t="s">
        <v>23</v>
      </c>
      <c r="I535">
        <v>-75.610829520899998</v>
      </c>
      <c r="J535">
        <v>6.1418494833699997</v>
      </c>
      <c r="L535" t="s">
        <v>19</v>
      </c>
      <c r="M535" t="s">
        <v>20</v>
      </c>
    </row>
    <row r="536" spans="1:13">
      <c r="A536" s="4" t="str">
        <f t="shared" si="8"/>
        <v>antioquia - sabaneta</v>
      </c>
      <c r="B536" t="s">
        <v>13</v>
      </c>
      <c r="C536" t="s">
        <v>1135</v>
      </c>
      <c r="D536" t="s">
        <v>1145</v>
      </c>
      <c r="E536" t="s">
        <v>16</v>
      </c>
      <c r="F536" t="s">
        <v>1137</v>
      </c>
      <c r="G536" t="s">
        <v>1146</v>
      </c>
      <c r="H536" t="s">
        <v>23</v>
      </c>
      <c r="I536">
        <v>-75.630597614999999</v>
      </c>
      <c r="J536">
        <v>6.1398729236999996</v>
      </c>
      <c r="L536" t="s">
        <v>19</v>
      </c>
      <c r="M536" t="s">
        <v>20</v>
      </c>
    </row>
    <row r="537" spans="1:13">
      <c r="A537" s="4" t="str">
        <f t="shared" si="8"/>
        <v>antioquia - sabaneta</v>
      </c>
      <c r="B537" t="s">
        <v>13</v>
      </c>
      <c r="C537" t="s">
        <v>1135</v>
      </c>
      <c r="D537" t="s">
        <v>1147</v>
      </c>
      <c r="E537" t="s">
        <v>16</v>
      </c>
      <c r="F537" t="s">
        <v>1137</v>
      </c>
      <c r="G537" t="s">
        <v>1148</v>
      </c>
      <c r="H537" t="s">
        <v>23</v>
      </c>
      <c r="I537">
        <v>-75.611207288299994</v>
      </c>
      <c r="J537">
        <v>6.1375814880000004</v>
      </c>
      <c r="L537" t="s">
        <v>19</v>
      </c>
      <c r="M537" t="s">
        <v>20</v>
      </c>
    </row>
    <row r="538" spans="1:13">
      <c r="A538" s="4" t="str">
        <f t="shared" si="8"/>
        <v>antioquia - sabaneta</v>
      </c>
      <c r="B538" t="s">
        <v>13</v>
      </c>
      <c r="C538" t="s">
        <v>1135</v>
      </c>
      <c r="D538" t="s">
        <v>1149</v>
      </c>
      <c r="E538" t="s">
        <v>16</v>
      </c>
      <c r="F538" t="s">
        <v>1137</v>
      </c>
      <c r="G538" t="s">
        <v>1150</v>
      </c>
      <c r="H538" t="s">
        <v>23</v>
      </c>
      <c r="I538">
        <v>-75.602080903399994</v>
      </c>
      <c r="J538">
        <v>6.1424428173800001</v>
      </c>
      <c r="L538" t="s">
        <v>19</v>
      </c>
      <c r="M538" t="s">
        <v>20</v>
      </c>
    </row>
    <row r="539" spans="1:13">
      <c r="A539" s="4" t="str">
        <f t="shared" si="8"/>
        <v>antioquia - sabaneta</v>
      </c>
      <c r="B539" t="s">
        <v>13</v>
      </c>
      <c r="C539" t="s">
        <v>1135</v>
      </c>
      <c r="D539" t="s">
        <v>1151</v>
      </c>
      <c r="E539" t="s">
        <v>16</v>
      </c>
      <c r="F539" t="s">
        <v>1137</v>
      </c>
      <c r="G539" t="s">
        <v>1152</v>
      </c>
      <c r="H539" t="s">
        <v>23</v>
      </c>
      <c r="I539">
        <v>-75.608967852299998</v>
      </c>
      <c r="J539">
        <v>6.1339600790900004</v>
      </c>
      <c r="L539" t="s">
        <v>19</v>
      </c>
      <c r="M539" t="s">
        <v>20</v>
      </c>
    </row>
    <row r="540" spans="1:13">
      <c r="A540" s="4" t="str">
        <f t="shared" si="8"/>
        <v>antioquia - salgar</v>
      </c>
      <c r="B540" t="s">
        <v>13</v>
      </c>
      <c r="C540" t="s">
        <v>1153</v>
      </c>
      <c r="D540" t="s">
        <v>1154</v>
      </c>
      <c r="E540" t="s">
        <v>16</v>
      </c>
      <c r="F540" t="s">
        <v>1155</v>
      </c>
      <c r="G540" t="s">
        <v>1155</v>
      </c>
      <c r="H540" t="s">
        <v>18</v>
      </c>
      <c r="I540">
        <v>-75.982048543600001</v>
      </c>
      <c r="J540">
        <v>5.9656403101500004</v>
      </c>
      <c r="L540" t="s">
        <v>19</v>
      </c>
    </row>
    <row r="541" spans="1:13">
      <c r="A541" s="4" t="str">
        <f t="shared" si="8"/>
        <v>antioquia - salgar</v>
      </c>
      <c r="B541" t="s">
        <v>13</v>
      </c>
      <c r="C541" t="s">
        <v>1153</v>
      </c>
      <c r="D541" t="s">
        <v>1156</v>
      </c>
      <c r="E541" t="s">
        <v>16</v>
      </c>
      <c r="F541" t="s">
        <v>1155</v>
      </c>
      <c r="G541" t="s">
        <v>1157</v>
      </c>
      <c r="H541" t="s">
        <v>23</v>
      </c>
      <c r="I541">
        <v>-75.934414064699993</v>
      </c>
      <c r="J541">
        <v>5.9587877252699997</v>
      </c>
      <c r="L541" t="s">
        <v>19</v>
      </c>
    </row>
    <row r="542" spans="1:13">
      <c r="A542" s="4" t="str">
        <f t="shared" si="8"/>
        <v>antioquia - salgar</v>
      </c>
      <c r="B542" t="s">
        <v>13</v>
      </c>
      <c r="C542" t="s">
        <v>1153</v>
      </c>
      <c r="D542" t="s">
        <v>1158</v>
      </c>
      <c r="E542" t="s">
        <v>16</v>
      </c>
      <c r="F542" t="s">
        <v>1155</v>
      </c>
      <c r="G542" t="s">
        <v>1159</v>
      </c>
      <c r="H542" t="s">
        <v>23</v>
      </c>
      <c r="I542">
        <v>-75.983801897800006</v>
      </c>
      <c r="J542">
        <v>6.0280845008000004</v>
      </c>
      <c r="L542" t="s">
        <v>19</v>
      </c>
    </row>
    <row r="543" spans="1:13">
      <c r="A543" s="4" t="str">
        <f t="shared" si="8"/>
        <v>antioquia - salgar</v>
      </c>
      <c r="B543" t="s">
        <v>13</v>
      </c>
      <c r="C543" t="s">
        <v>1153</v>
      </c>
      <c r="D543" t="s">
        <v>1160</v>
      </c>
      <c r="E543" t="s">
        <v>16</v>
      </c>
      <c r="F543" t="s">
        <v>1155</v>
      </c>
      <c r="G543" t="s">
        <v>1161</v>
      </c>
      <c r="H543" t="s">
        <v>23</v>
      </c>
      <c r="I543">
        <v>-76.006281658399999</v>
      </c>
      <c r="J543">
        <v>5.9590066769199996</v>
      </c>
      <c r="L543" t="s">
        <v>19</v>
      </c>
    </row>
    <row r="544" spans="1:13">
      <c r="A544" s="4" t="str">
        <f t="shared" si="8"/>
        <v>antioquia - salgar</v>
      </c>
      <c r="B544" t="s">
        <v>13</v>
      </c>
      <c r="C544" t="s">
        <v>1153</v>
      </c>
      <c r="D544" t="s">
        <v>1162</v>
      </c>
      <c r="E544" t="s">
        <v>16</v>
      </c>
      <c r="F544" t="s">
        <v>1155</v>
      </c>
      <c r="G544" t="s">
        <v>1163</v>
      </c>
      <c r="H544" t="s">
        <v>23</v>
      </c>
      <c r="I544">
        <v>-75.859526223800003</v>
      </c>
      <c r="J544">
        <v>5.9341530119500003</v>
      </c>
      <c r="L544" t="s">
        <v>19</v>
      </c>
    </row>
    <row r="545" spans="1:12">
      <c r="A545" s="4" t="str">
        <f t="shared" si="8"/>
        <v>antioquia - san andrés de cuerquía</v>
      </c>
      <c r="B545" t="s">
        <v>13</v>
      </c>
      <c r="C545" t="s">
        <v>1164</v>
      </c>
      <c r="D545" t="s">
        <v>1165</v>
      </c>
      <c r="E545" t="s">
        <v>16</v>
      </c>
      <c r="F545" t="s">
        <v>1166</v>
      </c>
      <c r="G545" t="s">
        <v>1166</v>
      </c>
      <c r="H545" t="s">
        <v>18</v>
      </c>
      <c r="I545">
        <v>-75.674732526100001</v>
      </c>
      <c r="J545">
        <v>6.9168085123000003</v>
      </c>
      <c r="L545" t="s">
        <v>19</v>
      </c>
    </row>
    <row r="546" spans="1:12">
      <c r="A546" s="4" t="str">
        <f t="shared" si="8"/>
        <v>antioquia - san carlos</v>
      </c>
      <c r="B546" t="s">
        <v>13</v>
      </c>
      <c r="C546" t="s">
        <v>1167</v>
      </c>
      <c r="D546" t="s">
        <v>1168</v>
      </c>
      <c r="E546" t="s">
        <v>16</v>
      </c>
      <c r="F546" t="s">
        <v>1169</v>
      </c>
      <c r="G546" t="s">
        <v>1169</v>
      </c>
      <c r="H546" t="s">
        <v>18</v>
      </c>
      <c r="I546">
        <v>-74.987952562499999</v>
      </c>
      <c r="J546">
        <v>6.1879915688600002</v>
      </c>
      <c r="L546" t="s">
        <v>19</v>
      </c>
    </row>
    <row r="547" spans="1:12">
      <c r="A547" s="4" t="str">
        <f t="shared" si="8"/>
        <v>antioquia - san carlos</v>
      </c>
      <c r="B547" t="s">
        <v>13</v>
      </c>
      <c r="C547" t="s">
        <v>1167</v>
      </c>
      <c r="D547" t="s">
        <v>1170</v>
      </c>
      <c r="E547" t="s">
        <v>16</v>
      </c>
      <c r="F547" t="s">
        <v>1169</v>
      </c>
      <c r="G547" t="s">
        <v>1171</v>
      </c>
      <c r="H547" t="s">
        <v>23</v>
      </c>
      <c r="I547">
        <v>-74.830200575800006</v>
      </c>
      <c r="J547">
        <v>6.2526780553499997</v>
      </c>
      <c r="L547" t="s">
        <v>19</v>
      </c>
    </row>
    <row r="548" spans="1:12">
      <c r="A548" s="4" t="str">
        <f t="shared" si="8"/>
        <v>antioquia - san carlos</v>
      </c>
      <c r="B548" t="s">
        <v>13</v>
      </c>
      <c r="C548" t="s">
        <v>1167</v>
      </c>
      <c r="D548" t="s">
        <v>1172</v>
      </c>
      <c r="E548" t="s">
        <v>16</v>
      </c>
      <c r="F548" t="s">
        <v>1169</v>
      </c>
      <c r="G548" t="s">
        <v>1173</v>
      </c>
      <c r="H548" t="s">
        <v>23</v>
      </c>
      <c r="I548">
        <v>-74.833489070100001</v>
      </c>
      <c r="J548">
        <v>6.1298432957299998</v>
      </c>
      <c r="L548" t="s">
        <v>19</v>
      </c>
    </row>
    <row r="549" spans="1:12">
      <c r="A549" s="4" t="str">
        <f t="shared" si="8"/>
        <v>antioquia - san carlos</v>
      </c>
      <c r="B549" t="s">
        <v>13</v>
      </c>
      <c r="C549" t="s">
        <v>1167</v>
      </c>
      <c r="D549" t="s">
        <v>1174</v>
      </c>
      <c r="E549" t="s">
        <v>16</v>
      </c>
      <c r="F549" t="s">
        <v>1169</v>
      </c>
      <c r="G549" t="s">
        <v>1175</v>
      </c>
      <c r="H549" t="s">
        <v>23</v>
      </c>
      <c r="I549">
        <v>-74.755819057699995</v>
      </c>
      <c r="J549">
        <v>6.2061302470099999</v>
      </c>
      <c r="L549" t="s">
        <v>19</v>
      </c>
    </row>
    <row r="550" spans="1:12">
      <c r="A550" s="4" t="str">
        <f t="shared" si="8"/>
        <v>antioquia - san carlos</v>
      </c>
      <c r="B550" t="s">
        <v>13</v>
      </c>
      <c r="C550" t="s">
        <v>1167</v>
      </c>
      <c r="D550" t="s">
        <v>1176</v>
      </c>
      <c r="E550" t="s">
        <v>16</v>
      </c>
      <c r="F550" t="s">
        <v>1169</v>
      </c>
      <c r="G550" t="s">
        <v>1177</v>
      </c>
      <c r="H550" t="s">
        <v>23</v>
      </c>
      <c r="I550">
        <v>-75.034094065199994</v>
      </c>
      <c r="J550">
        <v>6.1654945800099998</v>
      </c>
      <c r="L550" t="s">
        <v>19</v>
      </c>
    </row>
    <row r="551" spans="1:12">
      <c r="A551" s="4" t="str">
        <f t="shared" si="8"/>
        <v>antioquia - san carlos</v>
      </c>
      <c r="B551" t="s">
        <v>13</v>
      </c>
      <c r="C551" t="s">
        <v>1167</v>
      </c>
      <c r="D551" t="s">
        <v>1178</v>
      </c>
      <c r="E551" t="s">
        <v>16</v>
      </c>
      <c r="F551" t="s">
        <v>1169</v>
      </c>
      <c r="G551" t="s">
        <v>1179</v>
      </c>
      <c r="H551" t="s">
        <v>23</v>
      </c>
      <c r="I551">
        <v>-75.068535650699999</v>
      </c>
      <c r="J551">
        <v>6.1413497588799997</v>
      </c>
      <c r="L551" t="s">
        <v>19</v>
      </c>
    </row>
    <row r="552" spans="1:12">
      <c r="A552" s="4" t="str">
        <f t="shared" si="8"/>
        <v>antioquia - san carlos</v>
      </c>
      <c r="B552" t="s">
        <v>13</v>
      </c>
      <c r="C552" t="s">
        <v>1167</v>
      </c>
      <c r="D552" t="s">
        <v>1180</v>
      </c>
      <c r="E552" t="s">
        <v>16</v>
      </c>
      <c r="F552" t="s">
        <v>1169</v>
      </c>
      <c r="G552" t="s">
        <v>1181</v>
      </c>
      <c r="H552" t="s">
        <v>23</v>
      </c>
      <c r="I552">
        <v>-75.022383990999998</v>
      </c>
      <c r="J552">
        <v>6.1999618141899999</v>
      </c>
      <c r="L552" t="s">
        <v>19</v>
      </c>
    </row>
    <row r="553" spans="1:12">
      <c r="A553" s="4" t="str">
        <f t="shared" si="8"/>
        <v>antioquia - san francisco</v>
      </c>
      <c r="B553" t="s">
        <v>13</v>
      </c>
      <c r="C553" t="s">
        <v>1182</v>
      </c>
      <c r="D553" t="s">
        <v>1183</v>
      </c>
      <c r="E553" t="s">
        <v>16</v>
      </c>
      <c r="F553" t="s">
        <v>1184</v>
      </c>
      <c r="G553" t="s">
        <v>1184</v>
      </c>
      <c r="H553" t="s">
        <v>18</v>
      </c>
      <c r="I553">
        <v>-75.1026869656</v>
      </c>
      <c r="J553">
        <v>5.9640791311500001</v>
      </c>
      <c r="L553" t="s">
        <v>19</v>
      </c>
    </row>
    <row r="554" spans="1:12">
      <c r="A554" s="4" t="str">
        <f t="shared" si="8"/>
        <v>antioquia - san francisco</v>
      </c>
      <c r="B554" t="s">
        <v>13</v>
      </c>
      <c r="C554" t="s">
        <v>1182</v>
      </c>
      <c r="D554" t="s">
        <v>1185</v>
      </c>
      <c r="E554" t="s">
        <v>16</v>
      </c>
      <c r="F554" t="s">
        <v>1184</v>
      </c>
      <c r="G554" t="s">
        <v>1186</v>
      </c>
      <c r="H554" t="s">
        <v>23</v>
      </c>
      <c r="I554">
        <v>-74.969176100400006</v>
      </c>
      <c r="J554">
        <v>5.8396431421199999</v>
      </c>
      <c r="L554" t="s">
        <v>19</v>
      </c>
    </row>
    <row r="555" spans="1:12">
      <c r="A555" s="4" t="str">
        <f t="shared" si="8"/>
        <v>antioquia - san francisco</v>
      </c>
      <c r="B555" t="s">
        <v>13</v>
      </c>
      <c r="C555" t="s">
        <v>1182</v>
      </c>
      <c r="D555" t="s">
        <v>1187</v>
      </c>
      <c r="E555" t="s">
        <v>16</v>
      </c>
      <c r="F555" t="s">
        <v>1184</v>
      </c>
      <c r="G555" t="s">
        <v>1188</v>
      </c>
      <c r="H555" t="s">
        <v>23</v>
      </c>
      <c r="I555">
        <v>-75.115174372400006</v>
      </c>
      <c r="J555">
        <v>5.97463178863</v>
      </c>
      <c r="L555" t="s">
        <v>19</v>
      </c>
    </row>
    <row r="556" spans="1:12">
      <c r="A556" s="4" t="str">
        <f t="shared" si="8"/>
        <v>antioquia - san francisco</v>
      </c>
      <c r="B556" t="s">
        <v>13</v>
      </c>
      <c r="C556" t="s">
        <v>1182</v>
      </c>
      <c r="D556" t="s">
        <v>1189</v>
      </c>
      <c r="E556" t="s">
        <v>16</v>
      </c>
      <c r="F556" t="s">
        <v>1184</v>
      </c>
      <c r="G556" t="s">
        <v>1190</v>
      </c>
      <c r="H556" t="s">
        <v>23</v>
      </c>
      <c r="I556">
        <v>-74.856114296800001</v>
      </c>
      <c r="J556">
        <v>5.9058302859399996</v>
      </c>
      <c r="L556" t="s">
        <v>19</v>
      </c>
    </row>
    <row r="557" spans="1:12">
      <c r="A557" s="4" t="str">
        <f t="shared" si="8"/>
        <v>antioquia - san jerónimo</v>
      </c>
      <c r="B557" t="s">
        <v>13</v>
      </c>
      <c r="C557" t="s">
        <v>1191</v>
      </c>
      <c r="D557" t="s">
        <v>1192</v>
      </c>
      <c r="E557" t="s">
        <v>16</v>
      </c>
      <c r="F557" t="s">
        <v>1193</v>
      </c>
      <c r="G557" t="s">
        <v>1193</v>
      </c>
      <c r="H557" t="s">
        <v>18</v>
      </c>
      <c r="I557">
        <v>-75.727000579299997</v>
      </c>
      <c r="J557">
        <v>6.4480666075900004</v>
      </c>
      <c r="L557" t="s">
        <v>19</v>
      </c>
    </row>
    <row r="558" spans="1:12">
      <c r="A558" s="4" t="str">
        <f t="shared" si="8"/>
        <v>antioquia - san josé de la montaña</v>
      </c>
      <c r="B558" t="s">
        <v>13</v>
      </c>
      <c r="C558" t="s">
        <v>1194</v>
      </c>
      <c r="D558" t="s">
        <v>1195</v>
      </c>
      <c r="E558" t="s">
        <v>16</v>
      </c>
      <c r="F558" t="s">
        <v>1196</v>
      </c>
      <c r="G558" t="s">
        <v>1196</v>
      </c>
      <c r="H558" t="s">
        <v>18</v>
      </c>
      <c r="I558">
        <v>-75.683351626800004</v>
      </c>
      <c r="J558">
        <v>6.8500902990299997</v>
      </c>
      <c r="L558" t="s">
        <v>19</v>
      </c>
    </row>
    <row r="559" spans="1:12">
      <c r="A559" s="4" t="str">
        <f t="shared" si="8"/>
        <v>antioquia - san juan de urabá</v>
      </c>
      <c r="B559" t="s">
        <v>13</v>
      </c>
      <c r="C559" t="s">
        <v>1197</v>
      </c>
      <c r="D559" t="s">
        <v>1198</v>
      </c>
      <c r="E559" t="s">
        <v>16</v>
      </c>
      <c r="F559" t="s">
        <v>1199</v>
      </c>
      <c r="G559" t="s">
        <v>1199</v>
      </c>
      <c r="H559" t="s">
        <v>18</v>
      </c>
      <c r="I559">
        <v>-76.528794344800005</v>
      </c>
      <c r="J559">
        <v>8.7593418009799997</v>
      </c>
      <c r="L559" t="s">
        <v>19</v>
      </c>
    </row>
    <row r="560" spans="1:12">
      <c r="A560" s="4" t="str">
        <f t="shared" si="8"/>
        <v>antioquia - san juan de urabá</v>
      </c>
      <c r="B560" t="s">
        <v>13</v>
      </c>
      <c r="C560" t="s">
        <v>1197</v>
      </c>
      <c r="D560" t="s">
        <v>1200</v>
      </c>
      <c r="E560" t="s">
        <v>16</v>
      </c>
      <c r="F560" t="s">
        <v>1199</v>
      </c>
      <c r="G560" t="s">
        <v>1201</v>
      </c>
      <c r="H560" t="s">
        <v>23</v>
      </c>
      <c r="I560">
        <v>-76.606726703800007</v>
      </c>
      <c r="J560">
        <v>8.7393816665300008</v>
      </c>
      <c r="L560" t="s">
        <v>19</v>
      </c>
    </row>
    <row r="561" spans="1:12">
      <c r="A561" s="4" t="str">
        <f t="shared" si="8"/>
        <v>antioquia - san juan de urabá</v>
      </c>
      <c r="B561" t="s">
        <v>13</v>
      </c>
      <c r="C561" t="s">
        <v>1197</v>
      </c>
      <c r="D561" t="s">
        <v>1202</v>
      </c>
      <c r="E561" t="s">
        <v>16</v>
      </c>
      <c r="F561" t="s">
        <v>1199</v>
      </c>
      <c r="G561" t="s">
        <v>1203</v>
      </c>
      <c r="H561" t="s">
        <v>23</v>
      </c>
      <c r="I561">
        <v>-76.494444987400001</v>
      </c>
      <c r="J561">
        <v>8.6950188276600002</v>
      </c>
      <c r="L561" t="s">
        <v>19</v>
      </c>
    </row>
    <row r="562" spans="1:12">
      <c r="A562" s="4" t="str">
        <f t="shared" si="8"/>
        <v>antioquia - san juan de urabá</v>
      </c>
      <c r="B562" t="s">
        <v>13</v>
      </c>
      <c r="C562" t="s">
        <v>1197</v>
      </c>
      <c r="D562" t="s">
        <v>1204</v>
      </c>
      <c r="E562" t="s">
        <v>16</v>
      </c>
      <c r="F562" t="s">
        <v>1199</v>
      </c>
      <c r="G562" t="s">
        <v>1205</v>
      </c>
      <c r="H562" t="s">
        <v>23</v>
      </c>
      <c r="I562">
        <v>-76.580135822900004</v>
      </c>
      <c r="J562">
        <v>8.7465645876899991</v>
      </c>
      <c r="L562" t="s">
        <v>19</v>
      </c>
    </row>
    <row r="563" spans="1:12">
      <c r="A563" s="4" t="str">
        <f t="shared" si="8"/>
        <v>antioquia - san juan de urabá</v>
      </c>
      <c r="B563" t="s">
        <v>13</v>
      </c>
      <c r="C563" t="s">
        <v>1197</v>
      </c>
      <c r="D563" t="s">
        <v>1206</v>
      </c>
      <c r="E563" t="s">
        <v>16</v>
      </c>
      <c r="F563" t="s">
        <v>1199</v>
      </c>
      <c r="G563" t="s">
        <v>1207</v>
      </c>
      <c r="H563" t="s">
        <v>23</v>
      </c>
      <c r="I563">
        <v>-76.547804463299997</v>
      </c>
      <c r="J563">
        <v>8.6412238910700001</v>
      </c>
      <c r="L563" t="s">
        <v>19</v>
      </c>
    </row>
    <row r="564" spans="1:12">
      <c r="A564" s="4" t="str">
        <f t="shared" si="8"/>
        <v>antioquia - san juan de urabá</v>
      </c>
      <c r="B564" t="s">
        <v>13</v>
      </c>
      <c r="C564" t="s">
        <v>1197</v>
      </c>
      <c r="D564" t="s">
        <v>1208</v>
      </c>
      <c r="E564" t="s">
        <v>16</v>
      </c>
      <c r="F564" t="s">
        <v>1199</v>
      </c>
      <c r="G564" t="s">
        <v>1209</v>
      </c>
      <c r="H564" t="s">
        <v>23</v>
      </c>
      <c r="I564">
        <v>-76.591837557700003</v>
      </c>
      <c r="J564">
        <v>8.7156672645299995</v>
      </c>
      <c r="L564" t="s">
        <v>19</v>
      </c>
    </row>
    <row r="565" spans="1:12">
      <c r="A565" s="4" t="str">
        <f t="shared" si="8"/>
        <v>antioquia - san luis</v>
      </c>
      <c r="B565" t="s">
        <v>13</v>
      </c>
      <c r="C565" t="s">
        <v>1210</v>
      </c>
      <c r="D565" t="s">
        <v>1211</v>
      </c>
      <c r="E565" t="s">
        <v>16</v>
      </c>
      <c r="F565" t="s">
        <v>285</v>
      </c>
      <c r="G565" t="s">
        <v>285</v>
      </c>
      <c r="H565" t="s">
        <v>18</v>
      </c>
      <c r="I565">
        <v>-74.993641001</v>
      </c>
      <c r="J565">
        <v>6.04298328495</v>
      </c>
      <c r="L565" t="s">
        <v>19</v>
      </c>
    </row>
    <row r="566" spans="1:12">
      <c r="A566" s="4" t="str">
        <f t="shared" si="8"/>
        <v>antioquia - san luis</v>
      </c>
      <c r="B566" t="s">
        <v>13</v>
      </c>
      <c r="C566" t="s">
        <v>1210</v>
      </c>
      <c r="D566" t="s">
        <v>1212</v>
      </c>
      <c r="E566" t="s">
        <v>16</v>
      </c>
      <c r="F566" t="s">
        <v>285</v>
      </c>
      <c r="G566" t="s">
        <v>1213</v>
      </c>
      <c r="H566" t="s">
        <v>23</v>
      </c>
      <c r="I566">
        <v>-75.051546050699997</v>
      </c>
      <c r="J566">
        <v>5.99805444336</v>
      </c>
      <c r="L566" t="s">
        <v>19</v>
      </c>
    </row>
    <row r="567" spans="1:12">
      <c r="A567" s="4" t="str">
        <f t="shared" si="8"/>
        <v>antioquia - san luis</v>
      </c>
      <c r="B567" t="s">
        <v>13</v>
      </c>
      <c r="C567" t="s">
        <v>1210</v>
      </c>
      <c r="D567" t="s">
        <v>1214</v>
      </c>
      <c r="E567" t="s">
        <v>16</v>
      </c>
      <c r="F567" t="s">
        <v>285</v>
      </c>
      <c r="G567" t="s">
        <v>1021</v>
      </c>
      <c r="H567" t="s">
        <v>23</v>
      </c>
      <c r="I567">
        <v>-74.806913159000004</v>
      </c>
      <c r="J567">
        <v>6.0638282229999998</v>
      </c>
      <c r="L567" t="s">
        <v>19</v>
      </c>
    </row>
    <row r="568" spans="1:12">
      <c r="A568" s="4" t="str">
        <f t="shared" si="8"/>
        <v>antioquia - san luis</v>
      </c>
      <c r="B568" t="s">
        <v>13</v>
      </c>
      <c r="C568" t="s">
        <v>1210</v>
      </c>
      <c r="D568" t="s">
        <v>1215</v>
      </c>
      <c r="E568" t="s">
        <v>16</v>
      </c>
      <c r="F568" t="s">
        <v>285</v>
      </c>
      <c r="G568" t="s">
        <v>123</v>
      </c>
      <c r="H568" t="s">
        <v>23</v>
      </c>
      <c r="I568">
        <v>-75.056966226</v>
      </c>
      <c r="J568">
        <v>6.11372618472</v>
      </c>
      <c r="L568" t="s">
        <v>19</v>
      </c>
    </row>
    <row r="569" spans="1:12">
      <c r="A569" s="4" t="str">
        <f t="shared" si="8"/>
        <v>antioquia - san luis</v>
      </c>
      <c r="B569" t="s">
        <v>13</v>
      </c>
      <c r="C569" t="s">
        <v>1210</v>
      </c>
      <c r="D569" t="s">
        <v>1216</v>
      </c>
      <c r="E569" t="s">
        <v>16</v>
      </c>
      <c r="F569" t="s">
        <v>285</v>
      </c>
      <c r="G569" t="s">
        <v>1217</v>
      </c>
      <c r="H569" t="s">
        <v>23</v>
      </c>
      <c r="I569">
        <v>-74.907617497299995</v>
      </c>
      <c r="J569">
        <v>5.9790007293</v>
      </c>
      <c r="L569" t="s">
        <v>19</v>
      </c>
    </row>
    <row r="570" spans="1:12">
      <c r="A570" s="4" t="str">
        <f t="shared" si="8"/>
        <v>antioquia - san luis</v>
      </c>
      <c r="B570" t="s">
        <v>13</v>
      </c>
      <c r="C570" t="s">
        <v>1210</v>
      </c>
      <c r="D570" t="s">
        <v>1218</v>
      </c>
      <c r="E570" t="s">
        <v>16</v>
      </c>
      <c r="F570" t="s">
        <v>285</v>
      </c>
      <c r="G570" t="s">
        <v>1219</v>
      </c>
      <c r="H570" t="s">
        <v>23</v>
      </c>
      <c r="I570">
        <v>-75.025620739199994</v>
      </c>
      <c r="J570">
        <v>6.0056960772099997</v>
      </c>
      <c r="L570" t="s">
        <v>19</v>
      </c>
    </row>
    <row r="571" spans="1:12">
      <c r="A571" s="4" t="str">
        <f t="shared" si="8"/>
        <v>antioquia - san luis</v>
      </c>
      <c r="B571" t="s">
        <v>13</v>
      </c>
      <c r="C571" t="s">
        <v>1210</v>
      </c>
      <c r="D571" t="s">
        <v>1220</v>
      </c>
      <c r="E571" t="s">
        <v>16</v>
      </c>
      <c r="F571" t="s">
        <v>285</v>
      </c>
      <c r="G571" t="s">
        <v>1221</v>
      </c>
      <c r="H571" t="s">
        <v>23</v>
      </c>
      <c r="I571">
        <v>-74.890740286500005</v>
      </c>
      <c r="J571">
        <v>5.9742320624599996</v>
      </c>
      <c r="L571" t="s">
        <v>19</v>
      </c>
    </row>
    <row r="572" spans="1:12">
      <c r="A572" s="4" t="str">
        <f t="shared" si="8"/>
        <v>antioquia - san luis</v>
      </c>
      <c r="B572" t="s">
        <v>13</v>
      </c>
      <c r="C572" t="s">
        <v>1210</v>
      </c>
      <c r="D572" t="s">
        <v>1222</v>
      </c>
      <c r="E572" t="s">
        <v>16</v>
      </c>
      <c r="F572" t="s">
        <v>285</v>
      </c>
      <c r="G572" t="s">
        <v>1223</v>
      </c>
      <c r="H572" t="s">
        <v>23</v>
      </c>
      <c r="I572">
        <v>-75.048810709600005</v>
      </c>
      <c r="J572">
        <v>6.0020679359900004</v>
      </c>
      <c r="L572" t="s">
        <v>19</v>
      </c>
    </row>
    <row r="573" spans="1:12">
      <c r="A573" s="4" t="str">
        <f t="shared" si="8"/>
        <v>antioquia - san luis</v>
      </c>
      <c r="B573" t="s">
        <v>13</v>
      </c>
      <c r="C573" t="s">
        <v>1210</v>
      </c>
      <c r="D573" t="s">
        <v>1224</v>
      </c>
      <c r="E573" t="s">
        <v>16</v>
      </c>
      <c r="F573" t="s">
        <v>285</v>
      </c>
      <c r="G573" t="s">
        <v>1225</v>
      </c>
      <c r="H573" t="s">
        <v>23</v>
      </c>
      <c r="I573">
        <v>-75.007667404100005</v>
      </c>
      <c r="J573">
        <v>6.0242059559400003</v>
      </c>
      <c r="L573" t="s">
        <v>19</v>
      </c>
    </row>
    <row r="574" spans="1:12">
      <c r="A574" s="4" t="str">
        <f t="shared" si="8"/>
        <v>antioquia - san pedro de los milagros</v>
      </c>
      <c r="B574" t="s">
        <v>13</v>
      </c>
      <c r="C574" t="s">
        <v>1226</v>
      </c>
      <c r="D574" t="s">
        <v>1227</v>
      </c>
      <c r="E574" t="s">
        <v>16</v>
      </c>
      <c r="F574" t="s">
        <v>1228</v>
      </c>
      <c r="G574" t="s">
        <v>1228</v>
      </c>
      <c r="H574" t="s">
        <v>18</v>
      </c>
      <c r="I574">
        <v>-75.556719150700005</v>
      </c>
      <c r="J574">
        <v>6.4601385986200004</v>
      </c>
      <c r="L574" t="s">
        <v>19</v>
      </c>
    </row>
    <row r="575" spans="1:12">
      <c r="A575" s="4" t="str">
        <f t="shared" si="8"/>
        <v>antioquia - san pedro de los milagros</v>
      </c>
      <c r="B575" t="s">
        <v>13</v>
      </c>
      <c r="C575" t="s">
        <v>1226</v>
      </c>
      <c r="D575" t="s">
        <v>1229</v>
      </c>
      <c r="E575" t="s">
        <v>16</v>
      </c>
      <c r="F575" t="s">
        <v>1228</v>
      </c>
      <c r="G575" t="s">
        <v>1230</v>
      </c>
      <c r="H575" t="s">
        <v>23</v>
      </c>
      <c r="I575">
        <v>-75.646244041499997</v>
      </c>
      <c r="J575">
        <v>6.3944913403000001</v>
      </c>
      <c r="L575" t="s">
        <v>19</v>
      </c>
    </row>
    <row r="576" spans="1:12">
      <c r="A576" s="4" t="str">
        <f t="shared" si="8"/>
        <v>antioquia - san pedro de urabá</v>
      </c>
      <c r="B576" t="s">
        <v>13</v>
      </c>
      <c r="C576" t="s">
        <v>1231</v>
      </c>
      <c r="D576" t="s">
        <v>1232</v>
      </c>
      <c r="E576" t="s">
        <v>16</v>
      </c>
      <c r="F576" t="s">
        <v>1233</v>
      </c>
      <c r="G576" t="s">
        <v>1233</v>
      </c>
      <c r="H576" t="s">
        <v>18</v>
      </c>
      <c r="I576">
        <v>-76.380577885999998</v>
      </c>
      <c r="J576">
        <v>8.2768866640900001</v>
      </c>
      <c r="L576" t="s">
        <v>19</v>
      </c>
    </row>
    <row r="577" spans="1:12">
      <c r="A577" s="4" t="str">
        <f t="shared" si="8"/>
        <v>antioquia - san pedro de urabá</v>
      </c>
      <c r="B577" t="s">
        <v>13</v>
      </c>
      <c r="C577" t="s">
        <v>1231</v>
      </c>
      <c r="D577" t="s">
        <v>1234</v>
      </c>
      <c r="E577" t="s">
        <v>16</v>
      </c>
      <c r="F577" t="s">
        <v>1233</v>
      </c>
      <c r="G577" t="s">
        <v>1235</v>
      </c>
      <c r="H577" t="s">
        <v>23</v>
      </c>
      <c r="I577">
        <v>-76.317642848899993</v>
      </c>
      <c r="J577">
        <v>8.3970644234799998</v>
      </c>
      <c r="L577" t="s">
        <v>19</v>
      </c>
    </row>
    <row r="578" spans="1:12">
      <c r="A578" s="4" t="str">
        <f t="shared" si="8"/>
        <v>antioquia - san pedro de urabá</v>
      </c>
      <c r="B578" t="s">
        <v>13</v>
      </c>
      <c r="C578" t="s">
        <v>1231</v>
      </c>
      <c r="D578" t="s">
        <v>1236</v>
      </c>
      <c r="E578" t="s">
        <v>16</v>
      </c>
      <c r="F578" t="s">
        <v>1233</v>
      </c>
      <c r="G578" t="s">
        <v>1237</v>
      </c>
      <c r="H578" t="s">
        <v>23</v>
      </c>
      <c r="I578">
        <v>-76.222138217400001</v>
      </c>
      <c r="J578">
        <v>8.4876387404399996</v>
      </c>
      <c r="L578" t="s">
        <v>19</v>
      </c>
    </row>
    <row r="579" spans="1:12">
      <c r="A579" s="4" t="str">
        <f t="shared" ref="A579:A642" si="9">+LOWER(E579)&amp;" - "&amp;LOWER(F579)</f>
        <v>antioquia - san pedro de urabá</v>
      </c>
      <c r="B579" t="s">
        <v>13</v>
      </c>
      <c r="C579" t="s">
        <v>1231</v>
      </c>
      <c r="D579" t="s">
        <v>1238</v>
      </c>
      <c r="E579" t="s">
        <v>16</v>
      </c>
      <c r="F579" t="s">
        <v>1233</v>
      </c>
      <c r="G579" t="s">
        <v>1239</v>
      </c>
      <c r="H579" t="s">
        <v>23</v>
      </c>
      <c r="I579">
        <v>-76.278485738399993</v>
      </c>
      <c r="J579">
        <v>8.5385035778800003</v>
      </c>
      <c r="L579" t="s">
        <v>19</v>
      </c>
    </row>
    <row r="580" spans="1:12">
      <c r="A580" s="4" t="str">
        <f t="shared" si="9"/>
        <v>antioquia - san pedro de urabá</v>
      </c>
      <c r="B580" t="s">
        <v>13</v>
      </c>
      <c r="C580" t="s">
        <v>1231</v>
      </c>
      <c r="D580" t="s">
        <v>1240</v>
      </c>
      <c r="E580" t="s">
        <v>16</v>
      </c>
      <c r="F580" t="s">
        <v>1233</v>
      </c>
      <c r="G580" t="s">
        <v>1241</v>
      </c>
      <c r="H580" t="s">
        <v>23</v>
      </c>
      <c r="I580">
        <v>-76.365671619400004</v>
      </c>
      <c r="J580">
        <v>8.4549160453399992</v>
      </c>
      <c r="L580" t="s">
        <v>19</v>
      </c>
    </row>
    <row r="581" spans="1:12">
      <c r="A581" s="4" t="str">
        <f t="shared" si="9"/>
        <v>antioquia - san rafael</v>
      </c>
      <c r="B581" t="s">
        <v>13</v>
      </c>
      <c r="C581" t="s">
        <v>1242</v>
      </c>
      <c r="D581" t="s">
        <v>1243</v>
      </c>
      <c r="E581" t="s">
        <v>16</v>
      </c>
      <c r="F581" t="s">
        <v>1244</v>
      </c>
      <c r="G581" t="s">
        <v>1244</v>
      </c>
      <c r="H581" t="s">
        <v>18</v>
      </c>
      <c r="I581">
        <v>-75.027983815799999</v>
      </c>
      <c r="J581">
        <v>6.2937548757900004</v>
      </c>
      <c r="L581" t="s">
        <v>19</v>
      </c>
    </row>
    <row r="582" spans="1:12">
      <c r="A582" s="4" t="str">
        <f t="shared" si="9"/>
        <v>antioquia - san roque</v>
      </c>
      <c r="B582" t="s">
        <v>13</v>
      </c>
      <c r="C582" t="s">
        <v>1245</v>
      </c>
      <c r="D582" t="s">
        <v>1246</v>
      </c>
      <c r="E582" t="s">
        <v>16</v>
      </c>
      <c r="F582" t="s">
        <v>1247</v>
      </c>
      <c r="G582" t="s">
        <v>1247</v>
      </c>
      <c r="H582" t="s">
        <v>18</v>
      </c>
      <c r="I582">
        <v>-75.019157567999997</v>
      </c>
      <c r="J582">
        <v>6.4859489362899998</v>
      </c>
      <c r="L582" t="s">
        <v>19</v>
      </c>
    </row>
    <row r="583" spans="1:12">
      <c r="A583" s="4" t="str">
        <f t="shared" si="9"/>
        <v>antioquia - san roque</v>
      </c>
      <c r="B583" t="s">
        <v>13</v>
      </c>
      <c r="C583" t="s">
        <v>1245</v>
      </c>
      <c r="D583" t="s">
        <v>1248</v>
      </c>
      <c r="E583" t="s">
        <v>16</v>
      </c>
      <c r="F583" t="s">
        <v>1247</v>
      </c>
      <c r="G583" t="s">
        <v>1249</v>
      </c>
      <c r="H583" t="s">
        <v>23</v>
      </c>
      <c r="I583">
        <v>-74.916719354999998</v>
      </c>
      <c r="J583">
        <v>6.4840316914100002</v>
      </c>
      <c r="L583" t="s">
        <v>19</v>
      </c>
    </row>
    <row r="584" spans="1:12">
      <c r="A584" s="4" t="str">
        <f t="shared" si="9"/>
        <v>antioquia - san roque</v>
      </c>
      <c r="B584" t="s">
        <v>13</v>
      </c>
      <c r="C584" t="s">
        <v>1245</v>
      </c>
      <c r="D584" t="s">
        <v>1250</v>
      </c>
      <c r="E584" t="s">
        <v>16</v>
      </c>
      <c r="F584" t="s">
        <v>1247</v>
      </c>
      <c r="G584" t="s">
        <v>1251</v>
      </c>
      <c r="H584" t="s">
        <v>23</v>
      </c>
      <c r="I584">
        <v>-74.905146625300006</v>
      </c>
      <c r="J584">
        <v>6.5175922830599999</v>
      </c>
      <c r="L584" t="s">
        <v>19</v>
      </c>
    </row>
    <row r="585" spans="1:12">
      <c r="A585" s="4" t="str">
        <f t="shared" si="9"/>
        <v>antioquia - san roque</v>
      </c>
      <c r="B585" t="s">
        <v>13</v>
      </c>
      <c r="C585" t="s">
        <v>1245</v>
      </c>
      <c r="D585" t="s">
        <v>1252</v>
      </c>
      <c r="E585" t="s">
        <v>16</v>
      </c>
      <c r="F585" t="s">
        <v>1247</v>
      </c>
      <c r="G585" t="s">
        <v>1253</v>
      </c>
      <c r="H585" t="s">
        <v>23</v>
      </c>
      <c r="I585">
        <v>-74.824984974700001</v>
      </c>
      <c r="J585">
        <v>6.4925570827400003</v>
      </c>
      <c r="L585" t="s">
        <v>19</v>
      </c>
    </row>
    <row r="586" spans="1:12">
      <c r="A586" s="4" t="str">
        <f t="shared" si="9"/>
        <v>antioquia - san vicente ferrer</v>
      </c>
      <c r="B586" t="s">
        <v>13</v>
      </c>
      <c r="C586" t="s">
        <v>1254</v>
      </c>
      <c r="D586" t="s">
        <v>1255</v>
      </c>
      <c r="E586" t="s">
        <v>16</v>
      </c>
      <c r="F586" t="s">
        <v>1256</v>
      </c>
      <c r="G586" t="s">
        <v>1257</v>
      </c>
      <c r="H586" t="s">
        <v>18</v>
      </c>
      <c r="I586">
        <v>-75.332613812899993</v>
      </c>
      <c r="J586">
        <v>6.2821558517099998</v>
      </c>
      <c r="L586" t="s">
        <v>19</v>
      </c>
    </row>
    <row r="587" spans="1:12">
      <c r="A587" s="4" t="str">
        <f t="shared" si="9"/>
        <v>antioquia - san vicente ferrer</v>
      </c>
      <c r="B587" t="s">
        <v>13</v>
      </c>
      <c r="C587" t="s">
        <v>1254</v>
      </c>
      <c r="D587" t="s">
        <v>1258</v>
      </c>
      <c r="E587" t="s">
        <v>16</v>
      </c>
      <c r="F587" t="s">
        <v>1256</v>
      </c>
      <c r="G587" t="s">
        <v>1259</v>
      </c>
      <c r="H587" t="s">
        <v>23</v>
      </c>
      <c r="I587">
        <v>-75.252514554499996</v>
      </c>
      <c r="J587">
        <v>6.3113922844300001</v>
      </c>
      <c r="L587" t="s">
        <v>19</v>
      </c>
    </row>
    <row r="588" spans="1:12">
      <c r="A588" s="4" t="str">
        <f t="shared" si="9"/>
        <v>antioquia - santa bárbara</v>
      </c>
      <c r="B588" t="s">
        <v>13</v>
      </c>
      <c r="C588" t="s">
        <v>1260</v>
      </c>
      <c r="D588" t="s">
        <v>1261</v>
      </c>
      <c r="E588" t="s">
        <v>16</v>
      </c>
      <c r="F588" t="s">
        <v>586</v>
      </c>
      <c r="G588" t="s">
        <v>586</v>
      </c>
      <c r="H588" t="s">
        <v>18</v>
      </c>
      <c r="I588">
        <v>-75.567351782200006</v>
      </c>
      <c r="J588">
        <v>5.87553339785</v>
      </c>
      <c r="L588" t="s">
        <v>19</v>
      </c>
    </row>
    <row r="589" spans="1:12">
      <c r="A589" s="4" t="str">
        <f t="shared" si="9"/>
        <v>antioquia - santa bárbara</v>
      </c>
      <c r="B589" t="s">
        <v>13</v>
      </c>
      <c r="C589" t="s">
        <v>1260</v>
      </c>
      <c r="D589" t="s">
        <v>1262</v>
      </c>
      <c r="E589" t="s">
        <v>16</v>
      </c>
      <c r="F589" t="s">
        <v>586</v>
      </c>
      <c r="G589" t="s">
        <v>1263</v>
      </c>
      <c r="H589" t="s">
        <v>23</v>
      </c>
      <c r="I589">
        <v>-75.572265127400001</v>
      </c>
      <c r="J589">
        <v>5.7913492532699999</v>
      </c>
      <c r="L589" t="s">
        <v>19</v>
      </c>
    </row>
    <row r="590" spans="1:12">
      <c r="A590" s="4" t="str">
        <f t="shared" si="9"/>
        <v>antioquia - santa bárbara</v>
      </c>
      <c r="B590" t="s">
        <v>13</v>
      </c>
      <c r="C590" t="s">
        <v>1260</v>
      </c>
      <c r="D590" t="s">
        <v>1264</v>
      </c>
      <c r="E590" t="s">
        <v>16</v>
      </c>
      <c r="F590" t="s">
        <v>586</v>
      </c>
      <c r="G590" t="s">
        <v>1265</v>
      </c>
      <c r="H590" t="s">
        <v>23</v>
      </c>
      <c r="I590">
        <v>-75.590008847600004</v>
      </c>
      <c r="J590">
        <v>5.9664617374200004</v>
      </c>
      <c r="L590" t="s">
        <v>19</v>
      </c>
    </row>
    <row r="591" spans="1:12">
      <c r="A591" s="4" t="str">
        <f t="shared" si="9"/>
        <v>antioquia - santa bárbara</v>
      </c>
      <c r="B591" t="s">
        <v>13</v>
      </c>
      <c r="C591" t="s">
        <v>1260</v>
      </c>
      <c r="D591" t="s">
        <v>1266</v>
      </c>
      <c r="E591" t="s">
        <v>16</v>
      </c>
      <c r="F591" t="s">
        <v>586</v>
      </c>
      <c r="G591" t="s">
        <v>1267</v>
      </c>
      <c r="H591" t="s">
        <v>23</v>
      </c>
      <c r="I591">
        <v>-75.577431944799997</v>
      </c>
      <c r="J591">
        <v>5.9501592860199999</v>
      </c>
      <c r="L591" t="s">
        <v>19</v>
      </c>
    </row>
    <row r="592" spans="1:12">
      <c r="A592" s="4" t="str">
        <f t="shared" si="9"/>
        <v>antioquia - santa bárbara</v>
      </c>
      <c r="B592" t="s">
        <v>13</v>
      </c>
      <c r="C592" t="s">
        <v>1260</v>
      </c>
      <c r="D592" t="s">
        <v>1268</v>
      </c>
      <c r="E592" t="s">
        <v>16</v>
      </c>
      <c r="F592" t="s">
        <v>586</v>
      </c>
      <c r="G592" t="s">
        <v>1269</v>
      </c>
      <c r="H592" t="s">
        <v>23</v>
      </c>
      <c r="I592">
        <v>-75.583973251000003</v>
      </c>
      <c r="J592">
        <v>5.9438940879400004</v>
      </c>
      <c r="L592" t="s">
        <v>19</v>
      </c>
    </row>
    <row r="593" spans="1:12">
      <c r="A593" s="4" t="str">
        <f t="shared" si="9"/>
        <v>antioquia - santa bárbara</v>
      </c>
      <c r="B593" t="s">
        <v>13</v>
      </c>
      <c r="C593" t="s">
        <v>1260</v>
      </c>
      <c r="D593" t="s">
        <v>1270</v>
      </c>
      <c r="E593" t="s">
        <v>16</v>
      </c>
      <c r="F593" t="s">
        <v>586</v>
      </c>
      <c r="G593" t="s">
        <v>1271</v>
      </c>
      <c r="H593" t="s">
        <v>23</v>
      </c>
      <c r="I593">
        <v>-75.582720395500004</v>
      </c>
      <c r="J593">
        <v>5.9772236221700004</v>
      </c>
      <c r="L593" t="s">
        <v>19</v>
      </c>
    </row>
    <row r="594" spans="1:12">
      <c r="A594" s="4" t="str">
        <f t="shared" si="9"/>
        <v>antioquia - santa rosa de osos</v>
      </c>
      <c r="B594" t="s">
        <v>13</v>
      </c>
      <c r="C594" t="s">
        <v>1272</v>
      </c>
      <c r="D594" t="s">
        <v>1273</v>
      </c>
      <c r="E594" t="s">
        <v>16</v>
      </c>
      <c r="F594" t="s">
        <v>1274</v>
      </c>
      <c r="G594" t="s">
        <v>1274</v>
      </c>
      <c r="H594" t="s">
        <v>18</v>
      </c>
      <c r="I594">
        <v>-75.460745019100003</v>
      </c>
      <c r="J594">
        <v>6.6433260009900001</v>
      </c>
      <c r="L594" t="s">
        <v>19</v>
      </c>
    </row>
    <row r="595" spans="1:12">
      <c r="A595" s="4" t="str">
        <f t="shared" si="9"/>
        <v>antioquia - santa rosa de osos</v>
      </c>
      <c r="B595" t="s">
        <v>13</v>
      </c>
      <c r="C595" t="s">
        <v>1272</v>
      </c>
      <c r="D595" t="s">
        <v>1275</v>
      </c>
      <c r="E595" t="s">
        <v>16</v>
      </c>
      <c r="F595" t="s">
        <v>1274</v>
      </c>
      <c r="G595" t="s">
        <v>1276</v>
      </c>
      <c r="H595" t="s">
        <v>23</v>
      </c>
      <c r="I595">
        <v>-75.561211963100007</v>
      </c>
      <c r="J595">
        <v>6.7820100634099996</v>
      </c>
      <c r="L595" t="s">
        <v>19</v>
      </c>
    </row>
    <row r="596" spans="1:12">
      <c r="A596" s="4" t="str">
        <f t="shared" si="9"/>
        <v>antioquia - santa rosa de osos</v>
      </c>
      <c r="B596" t="s">
        <v>13</v>
      </c>
      <c r="C596" t="s">
        <v>1272</v>
      </c>
      <c r="D596" t="s">
        <v>1277</v>
      </c>
      <c r="E596" t="s">
        <v>16</v>
      </c>
      <c r="F596" t="s">
        <v>1274</v>
      </c>
      <c r="G596" t="s">
        <v>1278</v>
      </c>
      <c r="H596" t="s">
        <v>23</v>
      </c>
      <c r="I596">
        <v>-75.425820432899997</v>
      </c>
      <c r="J596">
        <v>6.6048807785300001</v>
      </c>
      <c r="L596" t="s">
        <v>19</v>
      </c>
    </row>
    <row r="597" spans="1:12">
      <c r="A597" s="4" t="str">
        <f t="shared" si="9"/>
        <v>antioquia - santa rosa de osos</v>
      </c>
      <c r="B597" t="s">
        <v>13</v>
      </c>
      <c r="C597" t="s">
        <v>1272</v>
      </c>
      <c r="D597" t="s">
        <v>1279</v>
      </c>
      <c r="E597" t="s">
        <v>16</v>
      </c>
      <c r="F597" t="s">
        <v>1274</v>
      </c>
      <c r="G597" t="s">
        <v>822</v>
      </c>
      <c r="H597" t="s">
        <v>23</v>
      </c>
      <c r="I597">
        <v>-75.334400622800004</v>
      </c>
      <c r="J597">
        <v>6.5636028525899999</v>
      </c>
      <c r="L597" t="s">
        <v>19</v>
      </c>
    </row>
    <row r="598" spans="1:12">
      <c r="A598" s="4" t="str">
        <f t="shared" si="9"/>
        <v>antioquia - santa rosa de osos</v>
      </c>
      <c r="B598" t="s">
        <v>13</v>
      </c>
      <c r="C598" t="s">
        <v>1272</v>
      </c>
      <c r="D598" t="s">
        <v>1280</v>
      </c>
      <c r="E598" t="s">
        <v>16</v>
      </c>
      <c r="F598" t="s">
        <v>1274</v>
      </c>
      <c r="G598" t="s">
        <v>200</v>
      </c>
      <c r="H598" t="s">
        <v>23</v>
      </c>
      <c r="I598">
        <v>-75.248432495800003</v>
      </c>
      <c r="J598">
        <v>6.6035295768299997</v>
      </c>
      <c r="L598" t="s">
        <v>19</v>
      </c>
    </row>
    <row r="599" spans="1:12">
      <c r="A599" s="4" t="str">
        <f t="shared" si="9"/>
        <v>antioquia - santa rosa de osos</v>
      </c>
      <c r="B599" t="s">
        <v>13</v>
      </c>
      <c r="C599" t="s">
        <v>1272</v>
      </c>
      <c r="D599" t="s">
        <v>1281</v>
      </c>
      <c r="E599" t="s">
        <v>16</v>
      </c>
      <c r="F599" t="s">
        <v>1274</v>
      </c>
      <c r="G599" t="s">
        <v>1282</v>
      </c>
      <c r="H599" t="s">
        <v>23</v>
      </c>
      <c r="I599">
        <v>-75.397617429999997</v>
      </c>
      <c r="J599">
        <v>6.5325532328499998</v>
      </c>
      <c r="L599" t="s">
        <v>19</v>
      </c>
    </row>
    <row r="600" spans="1:12">
      <c r="A600" s="4" t="str">
        <f t="shared" si="9"/>
        <v>antioquia - santo domingo</v>
      </c>
      <c r="B600" t="s">
        <v>13</v>
      </c>
      <c r="C600" t="s">
        <v>1283</v>
      </c>
      <c r="D600" t="s">
        <v>1284</v>
      </c>
      <c r="E600" t="s">
        <v>16</v>
      </c>
      <c r="F600" t="s">
        <v>1285</v>
      </c>
      <c r="G600" t="s">
        <v>1285</v>
      </c>
      <c r="H600" t="s">
        <v>18</v>
      </c>
      <c r="I600">
        <v>-75.167783707599995</v>
      </c>
      <c r="J600">
        <v>6.4748432928800002</v>
      </c>
      <c r="L600" t="s">
        <v>19</v>
      </c>
    </row>
    <row r="601" spans="1:12">
      <c r="A601" s="4" t="str">
        <f t="shared" si="9"/>
        <v>antioquia - santo domingo</v>
      </c>
      <c r="B601" t="s">
        <v>13</v>
      </c>
      <c r="C601" t="s">
        <v>1283</v>
      </c>
      <c r="D601" t="s">
        <v>1286</v>
      </c>
      <c r="E601" t="s">
        <v>16</v>
      </c>
      <c r="F601" t="s">
        <v>1285</v>
      </c>
      <c r="G601" t="s">
        <v>1287</v>
      </c>
      <c r="H601" t="s">
        <v>23</v>
      </c>
      <c r="I601">
        <v>-75.233014683199997</v>
      </c>
      <c r="J601">
        <v>6.5396872057</v>
      </c>
      <c r="L601" t="s">
        <v>19</v>
      </c>
    </row>
    <row r="602" spans="1:12">
      <c r="A602" s="4" t="str">
        <f t="shared" si="9"/>
        <v>antioquia - santo domingo</v>
      </c>
      <c r="B602" t="s">
        <v>13</v>
      </c>
      <c r="C602" t="s">
        <v>1283</v>
      </c>
      <c r="D602" t="s">
        <v>1288</v>
      </c>
      <c r="E602" t="s">
        <v>16</v>
      </c>
      <c r="F602" t="s">
        <v>1285</v>
      </c>
      <c r="G602" t="s">
        <v>1289</v>
      </c>
      <c r="H602" t="s">
        <v>23</v>
      </c>
      <c r="I602">
        <v>-75.205286633</v>
      </c>
      <c r="J602">
        <v>6.5474722643299996</v>
      </c>
      <c r="L602" t="s">
        <v>19</v>
      </c>
    </row>
    <row r="603" spans="1:12">
      <c r="A603" s="4" t="str">
        <f t="shared" si="9"/>
        <v>antioquia - santo domingo</v>
      </c>
      <c r="B603" t="s">
        <v>13</v>
      </c>
      <c r="C603" t="s">
        <v>1283</v>
      </c>
      <c r="D603" t="s">
        <v>1290</v>
      </c>
      <c r="E603" t="s">
        <v>16</v>
      </c>
      <c r="F603" t="s">
        <v>1285</v>
      </c>
      <c r="G603" t="s">
        <v>1291</v>
      </c>
      <c r="H603" t="s">
        <v>23</v>
      </c>
      <c r="I603">
        <v>-75.155966286699993</v>
      </c>
      <c r="J603">
        <v>6.5425574837399996</v>
      </c>
      <c r="L603" t="s">
        <v>19</v>
      </c>
    </row>
    <row r="604" spans="1:12">
      <c r="A604" s="4" t="str">
        <f t="shared" si="9"/>
        <v>antioquia - santo domingo</v>
      </c>
      <c r="B604" t="s">
        <v>13</v>
      </c>
      <c r="C604" t="s">
        <v>1283</v>
      </c>
      <c r="D604" t="s">
        <v>1292</v>
      </c>
      <c r="E604" t="s">
        <v>16</v>
      </c>
      <c r="F604" t="s">
        <v>1285</v>
      </c>
      <c r="G604" t="s">
        <v>1265</v>
      </c>
      <c r="H604" t="s">
        <v>23</v>
      </c>
      <c r="I604">
        <v>-75.090172384900001</v>
      </c>
      <c r="J604">
        <v>6.5372470796900002</v>
      </c>
      <c r="L604" t="s">
        <v>19</v>
      </c>
    </row>
    <row r="605" spans="1:12">
      <c r="A605" s="4" t="str">
        <f t="shared" si="9"/>
        <v>antioquia - el santuario</v>
      </c>
      <c r="B605" t="s">
        <v>13</v>
      </c>
      <c r="C605" t="s">
        <v>1293</v>
      </c>
      <c r="D605" t="s">
        <v>1294</v>
      </c>
      <c r="E605" t="s">
        <v>16</v>
      </c>
      <c r="F605" t="s">
        <v>1295</v>
      </c>
      <c r="G605" t="s">
        <v>1295</v>
      </c>
      <c r="H605" t="s">
        <v>18</v>
      </c>
      <c r="I605">
        <v>-75.265849794399998</v>
      </c>
      <c r="J605">
        <v>6.1370468581299997</v>
      </c>
      <c r="L605" t="s">
        <v>19</v>
      </c>
    </row>
    <row r="606" spans="1:12">
      <c r="A606" s="4" t="str">
        <f t="shared" si="9"/>
        <v>antioquia - segovia</v>
      </c>
      <c r="B606" t="s">
        <v>13</v>
      </c>
      <c r="C606" t="s">
        <v>1296</v>
      </c>
      <c r="D606" t="s">
        <v>1297</v>
      </c>
      <c r="E606" t="s">
        <v>16</v>
      </c>
      <c r="F606" t="s">
        <v>1298</v>
      </c>
      <c r="G606" t="s">
        <v>1298</v>
      </c>
      <c r="H606" t="s">
        <v>18</v>
      </c>
      <c r="I606">
        <v>-74.701591071500005</v>
      </c>
      <c r="J606">
        <v>7.0796396792299996</v>
      </c>
      <c r="L606" t="s">
        <v>19</v>
      </c>
    </row>
    <row r="607" spans="1:12">
      <c r="A607" s="4" t="str">
        <f t="shared" si="9"/>
        <v>antioquia - segovia</v>
      </c>
      <c r="B607" t="s">
        <v>13</v>
      </c>
      <c r="C607" t="s">
        <v>1296</v>
      </c>
      <c r="D607" t="s">
        <v>1299</v>
      </c>
      <c r="E607" t="s">
        <v>16</v>
      </c>
      <c r="F607" t="s">
        <v>1298</v>
      </c>
      <c r="G607" t="s">
        <v>1300</v>
      </c>
      <c r="H607" t="s">
        <v>23</v>
      </c>
      <c r="I607">
        <v>-74.821098900699994</v>
      </c>
      <c r="J607">
        <v>7.2541966449600004</v>
      </c>
      <c r="L607" t="s">
        <v>19</v>
      </c>
    </row>
    <row r="608" spans="1:12">
      <c r="A608" s="4" t="str">
        <f t="shared" si="9"/>
        <v>antioquia - segovia</v>
      </c>
      <c r="B608" t="s">
        <v>13</v>
      </c>
      <c r="C608" t="s">
        <v>1296</v>
      </c>
      <c r="D608" t="s">
        <v>1301</v>
      </c>
      <c r="E608" t="s">
        <v>16</v>
      </c>
      <c r="F608" t="s">
        <v>1298</v>
      </c>
      <c r="G608" t="s">
        <v>1302</v>
      </c>
      <c r="H608" t="s">
        <v>23</v>
      </c>
      <c r="I608">
        <v>-74.786620572499999</v>
      </c>
      <c r="J608">
        <v>7.1607208174099997</v>
      </c>
      <c r="L608" t="s">
        <v>19</v>
      </c>
    </row>
    <row r="609" spans="1:12">
      <c r="A609" s="4" t="str">
        <f t="shared" si="9"/>
        <v>antioquia - segovia</v>
      </c>
      <c r="B609" t="s">
        <v>13</v>
      </c>
      <c r="C609" t="s">
        <v>1296</v>
      </c>
      <c r="D609" t="s">
        <v>1303</v>
      </c>
      <c r="E609" t="s">
        <v>16</v>
      </c>
      <c r="F609" t="s">
        <v>1298</v>
      </c>
      <c r="G609" t="s">
        <v>447</v>
      </c>
      <c r="H609" t="s">
        <v>23</v>
      </c>
      <c r="I609">
        <v>-74.703737336800003</v>
      </c>
      <c r="J609">
        <v>7.0999862901400004</v>
      </c>
      <c r="L609" t="s">
        <v>19</v>
      </c>
    </row>
    <row r="610" spans="1:12">
      <c r="A610" s="4" t="str">
        <f t="shared" si="9"/>
        <v>antioquia - segovia</v>
      </c>
      <c r="B610" t="s">
        <v>13</v>
      </c>
      <c r="C610" t="s">
        <v>1296</v>
      </c>
      <c r="D610" t="s">
        <v>1304</v>
      </c>
      <c r="E610" t="s">
        <v>16</v>
      </c>
      <c r="F610" t="s">
        <v>1298</v>
      </c>
      <c r="G610" t="s">
        <v>1305</v>
      </c>
      <c r="H610" t="s">
        <v>23</v>
      </c>
      <c r="I610">
        <v>-74.833619921999997</v>
      </c>
      <c r="J610">
        <v>7.3050347110000002</v>
      </c>
      <c r="L610" t="s">
        <v>19</v>
      </c>
    </row>
    <row r="611" spans="1:12">
      <c r="A611" s="4" t="str">
        <f t="shared" si="9"/>
        <v>antioquia - segovia</v>
      </c>
      <c r="B611" t="s">
        <v>13</v>
      </c>
      <c r="C611" t="s">
        <v>1296</v>
      </c>
      <c r="D611" t="s">
        <v>1306</v>
      </c>
      <c r="E611" t="s">
        <v>16</v>
      </c>
      <c r="F611" t="s">
        <v>1298</v>
      </c>
      <c r="G611" t="s">
        <v>604</v>
      </c>
      <c r="H611" t="s">
        <v>23</v>
      </c>
      <c r="I611">
        <v>-74.830912894999997</v>
      </c>
      <c r="J611">
        <v>7.2864112240000001</v>
      </c>
      <c r="L611" t="s">
        <v>19</v>
      </c>
    </row>
    <row r="612" spans="1:12">
      <c r="A612" s="4" t="str">
        <f t="shared" si="9"/>
        <v>antioquia - segovia</v>
      </c>
      <c r="B612" t="s">
        <v>13</v>
      </c>
      <c r="C612" t="s">
        <v>1296</v>
      </c>
      <c r="D612" t="s">
        <v>1307</v>
      </c>
      <c r="E612" t="s">
        <v>16</v>
      </c>
      <c r="F612" t="s">
        <v>1298</v>
      </c>
      <c r="G612" t="s">
        <v>1308</v>
      </c>
      <c r="H612" t="s">
        <v>23</v>
      </c>
      <c r="I612">
        <v>-74.784273533499999</v>
      </c>
      <c r="J612">
        <v>7.1538883413700001</v>
      </c>
      <c r="L612" t="s">
        <v>19</v>
      </c>
    </row>
    <row r="613" spans="1:12">
      <c r="A613" s="4" t="str">
        <f t="shared" si="9"/>
        <v>antioquia - segovia</v>
      </c>
      <c r="B613" t="s">
        <v>13</v>
      </c>
      <c r="C613" t="s">
        <v>1296</v>
      </c>
      <c r="D613" t="s">
        <v>1309</v>
      </c>
      <c r="E613" t="s">
        <v>16</v>
      </c>
      <c r="F613" t="s">
        <v>1298</v>
      </c>
      <c r="G613" t="s">
        <v>1310</v>
      </c>
      <c r="H613" t="s">
        <v>23</v>
      </c>
      <c r="I613">
        <v>-74.837153991999998</v>
      </c>
      <c r="J613">
        <v>7.3022579419999998</v>
      </c>
      <c r="L613" t="s">
        <v>19</v>
      </c>
    </row>
    <row r="614" spans="1:12">
      <c r="A614" s="4" t="str">
        <f t="shared" si="9"/>
        <v>antioquia - sonsón</v>
      </c>
      <c r="B614" t="s">
        <v>13</v>
      </c>
      <c r="C614" t="s">
        <v>1311</v>
      </c>
      <c r="D614" t="s">
        <v>1312</v>
      </c>
      <c r="E614" t="s">
        <v>16</v>
      </c>
      <c r="F614" t="s">
        <v>1313</v>
      </c>
      <c r="G614" t="s">
        <v>1313</v>
      </c>
      <c r="H614" t="s">
        <v>18</v>
      </c>
      <c r="I614">
        <v>-75.309395146900002</v>
      </c>
      <c r="J614">
        <v>5.7148116411399998</v>
      </c>
      <c r="L614" t="s">
        <v>19</v>
      </c>
    </row>
    <row r="615" spans="1:12">
      <c r="A615" s="4" t="str">
        <f t="shared" si="9"/>
        <v>antioquia - sonsón</v>
      </c>
      <c r="B615" t="s">
        <v>13</v>
      </c>
      <c r="C615" t="s">
        <v>1311</v>
      </c>
      <c r="D615" t="s">
        <v>1314</v>
      </c>
      <c r="E615" t="s">
        <v>16</v>
      </c>
      <c r="F615" t="s">
        <v>1313</v>
      </c>
      <c r="G615" t="s">
        <v>1315</v>
      </c>
      <c r="H615" t="s">
        <v>23</v>
      </c>
      <c r="I615">
        <v>-75.385394715299995</v>
      </c>
      <c r="J615">
        <v>5.7192265722500002</v>
      </c>
      <c r="L615" t="s">
        <v>19</v>
      </c>
    </row>
    <row r="616" spans="1:12">
      <c r="A616" s="4" t="str">
        <f t="shared" si="9"/>
        <v>antioquia - sonsón</v>
      </c>
      <c r="B616" t="s">
        <v>13</v>
      </c>
      <c r="C616" t="s">
        <v>1311</v>
      </c>
      <c r="D616" t="s">
        <v>1316</v>
      </c>
      <c r="E616" t="s">
        <v>16</v>
      </c>
      <c r="F616" t="s">
        <v>1313</v>
      </c>
      <c r="G616" t="s">
        <v>826</v>
      </c>
      <c r="H616" t="s">
        <v>23</v>
      </c>
      <c r="I616">
        <v>-74.728571777900001</v>
      </c>
      <c r="J616">
        <v>5.7354292303700003</v>
      </c>
      <c r="L616" t="s">
        <v>19</v>
      </c>
    </row>
    <row r="617" spans="1:12">
      <c r="A617" s="4" t="str">
        <f t="shared" si="9"/>
        <v>antioquia - sonsón</v>
      </c>
      <c r="B617" t="s">
        <v>13</v>
      </c>
      <c r="C617" t="s">
        <v>1311</v>
      </c>
      <c r="D617" t="s">
        <v>1317</v>
      </c>
      <c r="E617" t="s">
        <v>16</v>
      </c>
      <c r="F617" t="s">
        <v>1313</v>
      </c>
      <c r="G617" t="s">
        <v>1318</v>
      </c>
      <c r="H617" t="s">
        <v>23</v>
      </c>
      <c r="I617">
        <v>-74.828073259199996</v>
      </c>
      <c r="J617">
        <v>5.8376814743200001</v>
      </c>
      <c r="L617" t="s">
        <v>19</v>
      </c>
    </row>
    <row r="618" spans="1:12">
      <c r="A618" s="4" t="str">
        <f t="shared" si="9"/>
        <v>antioquia - sonsón</v>
      </c>
      <c r="B618" t="s">
        <v>13</v>
      </c>
      <c r="C618" t="s">
        <v>1311</v>
      </c>
      <c r="D618" t="s">
        <v>1319</v>
      </c>
      <c r="E618" t="s">
        <v>16</v>
      </c>
      <c r="F618" t="s">
        <v>1313</v>
      </c>
      <c r="G618" t="s">
        <v>1320</v>
      </c>
      <c r="H618" t="s">
        <v>23</v>
      </c>
      <c r="I618">
        <v>-74.847324503899998</v>
      </c>
      <c r="J618">
        <v>5.89312658412</v>
      </c>
      <c r="L618" t="s">
        <v>19</v>
      </c>
    </row>
    <row r="619" spans="1:12">
      <c r="A619" s="4" t="str">
        <f t="shared" si="9"/>
        <v>antioquia - sopetrán</v>
      </c>
      <c r="B619" t="s">
        <v>13</v>
      </c>
      <c r="C619" t="s">
        <v>1321</v>
      </c>
      <c r="D619" t="s">
        <v>1322</v>
      </c>
      <c r="E619" t="s">
        <v>16</v>
      </c>
      <c r="F619" t="s">
        <v>1221</v>
      </c>
      <c r="G619" t="s">
        <v>1221</v>
      </c>
      <c r="H619" t="s">
        <v>18</v>
      </c>
      <c r="I619">
        <v>-75.747256363199995</v>
      </c>
      <c r="J619">
        <v>6.50098577268</v>
      </c>
      <c r="L619" t="s">
        <v>19</v>
      </c>
    </row>
    <row r="620" spans="1:12">
      <c r="A620" s="4" t="str">
        <f t="shared" si="9"/>
        <v>antioquia - sopetrán</v>
      </c>
      <c r="B620" t="s">
        <v>13</v>
      </c>
      <c r="C620" t="s">
        <v>1321</v>
      </c>
      <c r="D620" t="s">
        <v>1323</v>
      </c>
      <c r="E620" t="s">
        <v>16</v>
      </c>
      <c r="F620" t="s">
        <v>1221</v>
      </c>
      <c r="G620" t="s">
        <v>1324</v>
      </c>
      <c r="H620" t="s">
        <v>23</v>
      </c>
      <c r="I620">
        <v>-75.768998807299994</v>
      </c>
      <c r="J620">
        <v>6.51789965604</v>
      </c>
      <c r="L620" t="s">
        <v>19</v>
      </c>
    </row>
    <row r="621" spans="1:12">
      <c r="A621" s="4" t="str">
        <f t="shared" si="9"/>
        <v>antioquia - sopetrán</v>
      </c>
      <c r="B621" t="s">
        <v>13</v>
      </c>
      <c r="C621" t="s">
        <v>1321</v>
      </c>
      <c r="D621" t="s">
        <v>1325</v>
      </c>
      <c r="E621" t="s">
        <v>16</v>
      </c>
      <c r="F621" t="s">
        <v>1221</v>
      </c>
      <c r="G621" t="s">
        <v>1326</v>
      </c>
      <c r="H621" t="s">
        <v>23</v>
      </c>
      <c r="I621">
        <v>-75.739470496099997</v>
      </c>
      <c r="J621">
        <v>6.5985065709199997</v>
      </c>
      <c r="L621" t="s">
        <v>19</v>
      </c>
    </row>
    <row r="622" spans="1:12">
      <c r="A622" s="4" t="str">
        <f t="shared" si="9"/>
        <v>antioquia - sopetrán</v>
      </c>
      <c r="B622" t="s">
        <v>13</v>
      </c>
      <c r="C622" t="s">
        <v>1321</v>
      </c>
      <c r="D622" t="s">
        <v>1327</v>
      </c>
      <c r="E622" t="s">
        <v>16</v>
      </c>
      <c r="F622" t="s">
        <v>1221</v>
      </c>
      <c r="G622" t="s">
        <v>806</v>
      </c>
      <c r="H622" t="s">
        <v>23</v>
      </c>
      <c r="I622">
        <v>-75.821100869999995</v>
      </c>
      <c r="J622">
        <v>6.4781230430400001</v>
      </c>
      <c r="L622" t="s">
        <v>19</v>
      </c>
    </row>
    <row r="623" spans="1:12">
      <c r="A623" s="4" t="str">
        <f t="shared" si="9"/>
        <v>antioquia - sopetrán</v>
      </c>
      <c r="B623" t="s">
        <v>13</v>
      </c>
      <c r="C623" t="s">
        <v>1321</v>
      </c>
      <c r="D623" t="s">
        <v>1328</v>
      </c>
      <c r="E623" t="s">
        <v>16</v>
      </c>
      <c r="F623" t="s">
        <v>1221</v>
      </c>
      <c r="G623" t="s">
        <v>1329</v>
      </c>
      <c r="H623" t="s">
        <v>23</v>
      </c>
      <c r="I623">
        <v>-75.754045415500002</v>
      </c>
      <c r="J623">
        <v>6.5139014986600001</v>
      </c>
      <c r="L623" t="s">
        <v>19</v>
      </c>
    </row>
    <row r="624" spans="1:12">
      <c r="A624" s="4" t="str">
        <f t="shared" si="9"/>
        <v>antioquia - sopetrán</v>
      </c>
      <c r="B624" t="s">
        <v>13</v>
      </c>
      <c r="C624" t="s">
        <v>1321</v>
      </c>
      <c r="D624" t="s">
        <v>1330</v>
      </c>
      <c r="E624" t="s">
        <v>16</v>
      </c>
      <c r="F624" t="s">
        <v>1221</v>
      </c>
      <c r="G624" t="s">
        <v>586</v>
      </c>
      <c r="H624" t="s">
        <v>23</v>
      </c>
      <c r="I624">
        <v>-75.730712712699997</v>
      </c>
      <c r="J624">
        <v>6.5813602532699997</v>
      </c>
      <c r="L624" t="s">
        <v>19</v>
      </c>
    </row>
    <row r="625" spans="1:12">
      <c r="A625" s="4" t="str">
        <f t="shared" si="9"/>
        <v>antioquia - támesis</v>
      </c>
      <c r="B625" t="s">
        <v>13</v>
      </c>
      <c r="C625" t="s">
        <v>1331</v>
      </c>
      <c r="D625" t="s">
        <v>1332</v>
      </c>
      <c r="E625" t="s">
        <v>16</v>
      </c>
      <c r="F625" t="s">
        <v>1333</v>
      </c>
      <c r="G625" t="s">
        <v>1333</v>
      </c>
      <c r="H625" t="s">
        <v>18</v>
      </c>
      <c r="I625">
        <v>-75.714320687099999</v>
      </c>
      <c r="J625">
        <v>5.6644666361300002</v>
      </c>
      <c r="L625" t="s">
        <v>19</v>
      </c>
    </row>
    <row r="626" spans="1:12">
      <c r="A626" s="4" t="str">
        <f t="shared" si="9"/>
        <v>antioquia - támesis</v>
      </c>
      <c r="B626" t="s">
        <v>13</v>
      </c>
      <c r="C626" t="s">
        <v>1331</v>
      </c>
      <c r="D626" t="s">
        <v>1334</v>
      </c>
      <c r="E626" t="s">
        <v>16</v>
      </c>
      <c r="F626" t="s">
        <v>1333</v>
      </c>
      <c r="G626" t="s">
        <v>1335</v>
      </c>
      <c r="H626" t="s">
        <v>23</v>
      </c>
      <c r="I626">
        <v>-75.695370921099993</v>
      </c>
      <c r="J626">
        <v>5.7328014653199997</v>
      </c>
      <c r="L626" t="s">
        <v>19</v>
      </c>
    </row>
    <row r="627" spans="1:12">
      <c r="A627" s="4" t="str">
        <f t="shared" si="9"/>
        <v>antioquia - támesis</v>
      </c>
      <c r="B627" t="s">
        <v>13</v>
      </c>
      <c r="C627" t="s">
        <v>1331</v>
      </c>
      <c r="D627" t="s">
        <v>1336</v>
      </c>
      <c r="E627" t="s">
        <v>16</v>
      </c>
      <c r="F627" t="s">
        <v>1333</v>
      </c>
      <c r="G627" t="s">
        <v>200</v>
      </c>
      <c r="H627" t="s">
        <v>23</v>
      </c>
      <c r="I627">
        <v>-75.682717460800006</v>
      </c>
      <c r="J627">
        <v>5.6033783335400003</v>
      </c>
      <c r="L627" t="s">
        <v>19</v>
      </c>
    </row>
    <row r="628" spans="1:12">
      <c r="A628" s="4" t="str">
        <f t="shared" si="9"/>
        <v>antioquia - tarazá</v>
      </c>
      <c r="B628" t="s">
        <v>13</v>
      </c>
      <c r="C628" t="s">
        <v>1337</v>
      </c>
      <c r="D628" t="s">
        <v>1338</v>
      </c>
      <c r="E628" t="s">
        <v>16</v>
      </c>
      <c r="F628" t="s">
        <v>1339</v>
      </c>
      <c r="G628" t="s">
        <v>1339</v>
      </c>
      <c r="H628" t="s">
        <v>18</v>
      </c>
      <c r="I628">
        <v>-75.401405961699993</v>
      </c>
      <c r="J628">
        <v>7.5801208146199999</v>
      </c>
      <c r="L628" t="s">
        <v>19</v>
      </c>
    </row>
    <row r="629" spans="1:12">
      <c r="A629" s="4" t="str">
        <f t="shared" si="9"/>
        <v>antioquia - tarazá</v>
      </c>
      <c r="B629" t="s">
        <v>13</v>
      </c>
      <c r="C629" t="s">
        <v>1337</v>
      </c>
      <c r="D629" t="s">
        <v>1340</v>
      </c>
      <c r="E629" t="s">
        <v>16</v>
      </c>
      <c r="F629" t="s">
        <v>1339</v>
      </c>
      <c r="G629" t="s">
        <v>35</v>
      </c>
      <c r="H629" t="s">
        <v>23</v>
      </c>
      <c r="I629">
        <v>-75.263512484299994</v>
      </c>
      <c r="J629">
        <v>7.4736605528900002</v>
      </c>
      <c r="L629" t="s">
        <v>19</v>
      </c>
    </row>
    <row r="630" spans="1:12">
      <c r="A630" s="4" t="str">
        <f t="shared" si="9"/>
        <v>antioquia - tarazá</v>
      </c>
      <c r="B630" t="s">
        <v>13</v>
      </c>
      <c r="C630" t="s">
        <v>1337</v>
      </c>
      <c r="D630" t="s">
        <v>1341</v>
      </c>
      <c r="E630" t="s">
        <v>16</v>
      </c>
      <c r="F630" t="s">
        <v>1339</v>
      </c>
      <c r="G630" t="s">
        <v>1342</v>
      </c>
      <c r="H630" t="s">
        <v>23</v>
      </c>
      <c r="I630">
        <v>-75.307467337600002</v>
      </c>
      <c r="J630">
        <v>7.4428727105099997</v>
      </c>
      <c r="L630" t="s">
        <v>19</v>
      </c>
    </row>
    <row r="631" spans="1:12">
      <c r="A631" s="4" t="str">
        <f t="shared" si="9"/>
        <v>antioquia - tarazá</v>
      </c>
      <c r="B631" t="s">
        <v>13</v>
      </c>
      <c r="C631" t="s">
        <v>1337</v>
      </c>
      <c r="D631" t="s">
        <v>1343</v>
      </c>
      <c r="E631" t="s">
        <v>16</v>
      </c>
      <c r="F631" t="s">
        <v>1339</v>
      </c>
      <c r="G631" t="s">
        <v>1344</v>
      </c>
      <c r="H631" t="s">
        <v>23</v>
      </c>
      <c r="I631">
        <v>-75.340210721600002</v>
      </c>
      <c r="J631">
        <v>7.5362439882699999</v>
      </c>
      <c r="L631" t="s">
        <v>19</v>
      </c>
    </row>
    <row r="632" spans="1:12">
      <c r="A632" s="4" t="str">
        <f t="shared" si="9"/>
        <v>antioquia - tarazá</v>
      </c>
      <c r="B632" t="s">
        <v>13</v>
      </c>
      <c r="C632" t="s">
        <v>1337</v>
      </c>
      <c r="D632" t="s">
        <v>1345</v>
      </c>
      <c r="E632" t="s">
        <v>16</v>
      </c>
      <c r="F632" t="s">
        <v>1339</v>
      </c>
      <c r="G632" t="s">
        <v>1346</v>
      </c>
      <c r="H632" t="s">
        <v>23</v>
      </c>
      <c r="I632">
        <v>-75.522805335000001</v>
      </c>
      <c r="J632">
        <v>7.6412408803599998</v>
      </c>
      <c r="L632" t="s">
        <v>19</v>
      </c>
    </row>
    <row r="633" spans="1:12">
      <c r="A633" s="4" t="str">
        <f t="shared" si="9"/>
        <v>antioquia - tarazá</v>
      </c>
      <c r="B633" t="s">
        <v>13</v>
      </c>
      <c r="C633" t="s">
        <v>1337</v>
      </c>
      <c r="D633" t="s">
        <v>1347</v>
      </c>
      <c r="E633" t="s">
        <v>16</v>
      </c>
      <c r="F633" t="s">
        <v>1339</v>
      </c>
      <c r="G633" t="s">
        <v>1348</v>
      </c>
      <c r="H633" t="s">
        <v>23</v>
      </c>
      <c r="I633">
        <v>-75.470969962699996</v>
      </c>
      <c r="J633">
        <v>7.5708677611399997</v>
      </c>
      <c r="L633" t="s">
        <v>19</v>
      </c>
    </row>
    <row r="634" spans="1:12">
      <c r="A634" s="4" t="str">
        <f t="shared" si="9"/>
        <v>antioquia - tarazá</v>
      </c>
      <c r="B634" t="s">
        <v>13</v>
      </c>
      <c r="C634" t="s">
        <v>1337</v>
      </c>
      <c r="D634" t="s">
        <v>1349</v>
      </c>
      <c r="E634" t="s">
        <v>16</v>
      </c>
      <c r="F634" t="s">
        <v>1339</v>
      </c>
      <c r="G634" t="s">
        <v>1350</v>
      </c>
      <c r="H634" t="s">
        <v>23</v>
      </c>
      <c r="I634">
        <v>-75.380344901499996</v>
      </c>
      <c r="J634">
        <v>7.5495271556499999</v>
      </c>
      <c r="L634" t="s">
        <v>19</v>
      </c>
    </row>
    <row r="635" spans="1:12">
      <c r="A635" s="4" t="str">
        <f t="shared" si="9"/>
        <v>antioquia - tarso</v>
      </c>
      <c r="B635" t="s">
        <v>13</v>
      </c>
      <c r="C635" t="s">
        <v>1351</v>
      </c>
      <c r="D635" t="s">
        <v>1352</v>
      </c>
      <c r="E635" t="s">
        <v>16</v>
      </c>
      <c r="F635" t="s">
        <v>1353</v>
      </c>
      <c r="G635" t="s">
        <v>1353</v>
      </c>
      <c r="H635" t="s">
        <v>18</v>
      </c>
      <c r="I635">
        <v>-75.823214482799997</v>
      </c>
      <c r="J635">
        <v>5.8632957507999999</v>
      </c>
      <c r="L635" t="s">
        <v>19</v>
      </c>
    </row>
    <row r="636" spans="1:12">
      <c r="A636" s="4" t="str">
        <f t="shared" si="9"/>
        <v>antioquia - tarso</v>
      </c>
      <c r="B636" t="s">
        <v>13</v>
      </c>
      <c r="C636" t="s">
        <v>1351</v>
      </c>
      <c r="D636" t="s">
        <v>1354</v>
      </c>
      <c r="E636" t="s">
        <v>16</v>
      </c>
      <c r="F636" t="s">
        <v>1353</v>
      </c>
      <c r="G636" t="s">
        <v>1355</v>
      </c>
      <c r="H636" t="s">
        <v>23</v>
      </c>
      <c r="I636">
        <v>-75.831723722299998</v>
      </c>
      <c r="J636">
        <v>5.8525436911400002</v>
      </c>
      <c r="L636" t="s">
        <v>19</v>
      </c>
    </row>
    <row r="637" spans="1:12">
      <c r="A637" s="4" t="str">
        <f t="shared" si="9"/>
        <v>antioquia - tarso</v>
      </c>
      <c r="B637" t="s">
        <v>13</v>
      </c>
      <c r="C637" t="s">
        <v>1351</v>
      </c>
      <c r="D637" t="s">
        <v>1356</v>
      </c>
      <c r="E637" t="s">
        <v>16</v>
      </c>
      <c r="F637" t="s">
        <v>1353</v>
      </c>
      <c r="G637" t="s">
        <v>1357</v>
      </c>
      <c r="H637" t="s">
        <v>23</v>
      </c>
      <c r="I637">
        <v>-75.832704413200005</v>
      </c>
      <c r="J637">
        <v>5.8235952896900001</v>
      </c>
      <c r="L637" t="s">
        <v>19</v>
      </c>
    </row>
    <row r="638" spans="1:12">
      <c r="A638" s="4" t="str">
        <f t="shared" si="9"/>
        <v>antioquia - titiribí</v>
      </c>
      <c r="B638" t="s">
        <v>13</v>
      </c>
      <c r="C638" t="s">
        <v>1358</v>
      </c>
      <c r="D638" t="s">
        <v>1359</v>
      </c>
      <c r="E638" t="s">
        <v>16</v>
      </c>
      <c r="F638" t="s">
        <v>1360</v>
      </c>
      <c r="G638" t="s">
        <v>1360</v>
      </c>
      <c r="H638" t="s">
        <v>18</v>
      </c>
      <c r="I638">
        <v>-75.791549006400004</v>
      </c>
      <c r="J638">
        <v>6.0609800815700003</v>
      </c>
      <c r="L638" t="s">
        <v>19</v>
      </c>
    </row>
    <row r="639" spans="1:12">
      <c r="A639" s="4" t="str">
        <f t="shared" si="9"/>
        <v>antioquia - titiribí</v>
      </c>
      <c r="B639" t="s">
        <v>13</v>
      </c>
      <c r="C639" t="s">
        <v>1358</v>
      </c>
      <c r="D639" t="s">
        <v>1361</v>
      </c>
      <c r="E639" t="s">
        <v>16</v>
      </c>
      <c r="F639" t="s">
        <v>1360</v>
      </c>
      <c r="G639" t="s">
        <v>1362</v>
      </c>
      <c r="H639" t="s">
        <v>23</v>
      </c>
      <c r="I639">
        <v>-75.802843308700005</v>
      </c>
      <c r="J639">
        <v>6.0274836430600001</v>
      </c>
      <c r="L639" t="s">
        <v>19</v>
      </c>
    </row>
    <row r="640" spans="1:12">
      <c r="A640" s="4" t="str">
        <f t="shared" si="9"/>
        <v>antioquia - titiribí</v>
      </c>
      <c r="B640" t="s">
        <v>13</v>
      </c>
      <c r="C640" t="s">
        <v>1358</v>
      </c>
      <c r="D640" t="s">
        <v>1363</v>
      </c>
      <c r="E640" t="s">
        <v>16</v>
      </c>
      <c r="F640" t="s">
        <v>1360</v>
      </c>
      <c r="G640" t="s">
        <v>1364</v>
      </c>
      <c r="H640" t="s">
        <v>23</v>
      </c>
      <c r="I640">
        <v>-75.754949234099996</v>
      </c>
      <c r="J640">
        <v>6.0563537854999998</v>
      </c>
      <c r="L640" t="s">
        <v>19</v>
      </c>
    </row>
    <row r="641" spans="1:12">
      <c r="A641" s="4" t="str">
        <f t="shared" si="9"/>
        <v>antioquia - titiribí</v>
      </c>
      <c r="B641" t="s">
        <v>13</v>
      </c>
      <c r="C641" t="s">
        <v>1358</v>
      </c>
      <c r="D641" t="s">
        <v>1365</v>
      </c>
      <c r="E641" t="s">
        <v>16</v>
      </c>
      <c r="F641" t="s">
        <v>1360</v>
      </c>
      <c r="G641" t="s">
        <v>1366</v>
      </c>
      <c r="H641" t="s">
        <v>23</v>
      </c>
      <c r="I641">
        <v>-75.807666654299993</v>
      </c>
      <c r="J641">
        <v>6.0851619035000004</v>
      </c>
      <c r="L641" t="s">
        <v>19</v>
      </c>
    </row>
    <row r="642" spans="1:12">
      <c r="A642" s="4" t="str">
        <f t="shared" si="9"/>
        <v>antioquia - titiribí</v>
      </c>
      <c r="B642" t="s">
        <v>13</v>
      </c>
      <c r="C642" t="s">
        <v>1358</v>
      </c>
      <c r="D642" t="s">
        <v>1367</v>
      </c>
      <c r="E642" t="s">
        <v>16</v>
      </c>
      <c r="F642" t="s">
        <v>1360</v>
      </c>
      <c r="G642" t="s">
        <v>1368</v>
      </c>
      <c r="H642" t="s">
        <v>23</v>
      </c>
      <c r="I642">
        <v>-75.791055466499998</v>
      </c>
      <c r="J642">
        <v>6.0752267187399998</v>
      </c>
      <c r="L642" t="s">
        <v>19</v>
      </c>
    </row>
    <row r="643" spans="1:12">
      <c r="A643" s="4" t="str">
        <f t="shared" ref="A643:A706" si="10">+LOWER(E643)&amp;" - "&amp;LOWER(F643)</f>
        <v>antioquia - titiribí</v>
      </c>
      <c r="B643" t="s">
        <v>13</v>
      </c>
      <c r="C643" t="s">
        <v>1358</v>
      </c>
      <c r="D643" t="s">
        <v>1369</v>
      </c>
      <c r="E643" t="s">
        <v>16</v>
      </c>
      <c r="F643" t="s">
        <v>1360</v>
      </c>
      <c r="G643" t="s">
        <v>858</v>
      </c>
      <c r="H643" t="s">
        <v>23</v>
      </c>
      <c r="I643">
        <v>-75.759847198299994</v>
      </c>
      <c r="J643">
        <v>6.045157262</v>
      </c>
      <c r="L643" t="s">
        <v>19</v>
      </c>
    </row>
    <row r="644" spans="1:12">
      <c r="A644" s="4" t="str">
        <f t="shared" si="10"/>
        <v>antioquia - titiribí</v>
      </c>
      <c r="B644" t="s">
        <v>13</v>
      </c>
      <c r="C644" t="s">
        <v>1358</v>
      </c>
      <c r="D644" t="s">
        <v>1370</v>
      </c>
      <c r="E644" t="s">
        <v>16</v>
      </c>
      <c r="F644" t="s">
        <v>1360</v>
      </c>
      <c r="G644" t="s">
        <v>1371</v>
      </c>
      <c r="H644" t="s">
        <v>23</v>
      </c>
      <c r="I644">
        <v>-75.768415970199996</v>
      </c>
      <c r="J644">
        <v>6.0155939859699998</v>
      </c>
      <c r="L644" t="s">
        <v>19</v>
      </c>
    </row>
    <row r="645" spans="1:12">
      <c r="A645" s="4" t="str">
        <f t="shared" si="10"/>
        <v>antioquia - titiribí</v>
      </c>
      <c r="B645" t="s">
        <v>13</v>
      </c>
      <c r="C645" t="s">
        <v>1358</v>
      </c>
      <c r="D645" t="s">
        <v>1372</v>
      </c>
      <c r="E645" t="s">
        <v>16</v>
      </c>
      <c r="F645" t="s">
        <v>1360</v>
      </c>
      <c r="G645" t="s">
        <v>1373</v>
      </c>
      <c r="H645" t="s">
        <v>23</v>
      </c>
      <c r="I645">
        <v>-75.746002363800002</v>
      </c>
      <c r="J645">
        <v>6.0588708422200002</v>
      </c>
      <c r="L645" t="s">
        <v>19</v>
      </c>
    </row>
    <row r="646" spans="1:12">
      <c r="A646" s="4" t="str">
        <f t="shared" si="10"/>
        <v>antioquia - toledo</v>
      </c>
      <c r="B646" t="s">
        <v>13</v>
      </c>
      <c r="C646" t="s">
        <v>1374</v>
      </c>
      <c r="D646" t="s">
        <v>1375</v>
      </c>
      <c r="E646" t="s">
        <v>16</v>
      </c>
      <c r="F646" t="s">
        <v>810</v>
      </c>
      <c r="G646" t="s">
        <v>810</v>
      </c>
      <c r="H646" t="s">
        <v>18</v>
      </c>
      <c r="I646">
        <v>-75.691442412599997</v>
      </c>
      <c r="J646">
        <v>7.0101540289899997</v>
      </c>
      <c r="L646" t="s">
        <v>19</v>
      </c>
    </row>
    <row r="647" spans="1:12">
      <c r="A647" s="4" t="str">
        <f t="shared" si="10"/>
        <v>antioquia - toledo</v>
      </c>
      <c r="B647" t="s">
        <v>13</v>
      </c>
      <c r="C647" t="s">
        <v>1374</v>
      </c>
      <c r="D647" t="s">
        <v>1376</v>
      </c>
      <c r="E647" t="s">
        <v>16</v>
      </c>
      <c r="F647" t="s">
        <v>810</v>
      </c>
      <c r="G647" t="s">
        <v>1377</v>
      </c>
      <c r="H647" t="s">
        <v>23</v>
      </c>
      <c r="I647">
        <v>-75.703739823199996</v>
      </c>
      <c r="J647">
        <v>6.9385885112499999</v>
      </c>
      <c r="L647" t="s">
        <v>19</v>
      </c>
    </row>
    <row r="648" spans="1:12">
      <c r="A648" s="4" t="str">
        <f t="shared" si="10"/>
        <v>antioquia - toledo</v>
      </c>
      <c r="B648" t="s">
        <v>13</v>
      </c>
      <c r="C648" t="s">
        <v>1374</v>
      </c>
      <c r="D648" t="s">
        <v>1378</v>
      </c>
      <c r="E648" t="s">
        <v>16</v>
      </c>
      <c r="F648" t="s">
        <v>810</v>
      </c>
      <c r="G648" t="s">
        <v>1379</v>
      </c>
      <c r="H648" t="s">
        <v>23</v>
      </c>
      <c r="I648">
        <v>-75.673859075699994</v>
      </c>
      <c r="J648">
        <v>7.0519347766699996</v>
      </c>
      <c r="L648" t="s">
        <v>19</v>
      </c>
    </row>
    <row r="649" spans="1:12">
      <c r="A649" s="4" t="str">
        <f t="shared" si="10"/>
        <v>antioquia - toledo</v>
      </c>
      <c r="B649" t="s">
        <v>13</v>
      </c>
      <c r="C649" t="s">
        <v>1374</v>
      </c>
      <c r="D649" t="s">
        <v>1380</v>
      </c>
      <c r="E649" t="s">
        <v>16</v>
      </c>
      <c r="F649" t="s">
        <v>810</v>
      </c>
      <c r="G649" t="s">
        <v>1381</v>
      </c>
      <c r="H649" t="s">
        <v>23</v>
      </c>
      <c r="I649">
        <v>-75.7360788055</v>
      </c>
      <c r="J649">
        <v>7.0264409436899999</v>
      </c>
      <c r="L649" t="s">
        <v>19</v>
      </c>
    </row>
    <row r="650" spans="1:12">
      <c r="A650" s="4" t="str">
        <f t="shared" si="10"/>
        <v>antioquia - turbo</v>
      </c>
      <c r="B650" t="s">
        <v>13</v>
      </c>
      <c r="C650" t="s">
        <v>1382</v>
      </c>
      <c r="D650" t="s">
        <v>1383</v>
      </c>
      <c r="E650" t="s">
        <v>16</v>
      </c>
      <c r="F650" t="s">
        <v>1384</v>
      </c>
      <c r="G650" t="s">
        <v>1385</v>
      </c>
      <c r="H650" t="s">
        <v>18</v>
      </c>
      <c r="I650">
        <v>-76.729158437600006</v>
      </c>
      <c r="J650">
        <v>8.08911641099</v>
      </c>
      <c r="K650" t="s">
        <v>1386</v>
      </c>
      <c r="L650" t="s">
        <v>19</v>
      </c>
    </row>
    <row r="651" spans="1:12">
      <c r="A651" s="4" t="str">
        <f t="shared" si="10"/>
        <v>antioquia - turbo</v>
      </c>
      <c r="B651" t="s">
        <v>13</v>
      </c>
      <c r="C651" t="s">
        <v>1382</v>
      </c>
      <c r="D651" t="s">
        <v>1387</v>
      </c>
      <c r="E651" t="s">
        <v>16</v>
      </c>
      <c r="F651" t="s">
        <v>1384</v>
      </c>
      <c r="G651" t="s">
        <v>1388</v>
      </c>
      <c r="H651" t="s">
        <v>23</v>
      </c>
      <c r="I651">
        <v>-76.6322473006</v>
      </c>
      <c r="J651">
        <v>7.9968979534800004</v>
      </c>
      <c r="K651" t="s">
        <v>1386</v>
      </c>
      <c r="L651" t="s">
        <v>19</v>
      </c>
    </row>
    <row r="652" spans="1:12">
      <c r="A652" s="4" t="str">
        <f t="shared" si="10"/>
        <v>antioquia - turbo</v>
      </c>
      <c r="B652" t="s">
        <v>13</v>
      </c>
      <c r="C652" t="s">
        <v>1382</v>
      </c>
      <c r="D652" t="s">
        <v>1389</v>
      </c>
      <c r="E652" t="s">
        <v>16</v>
      </c>
      <c r="F652" t="s">
        <v>1384</v>
      </c>
      <c r="G652" t="s">
        <v>1390</v>
      </c>
      <c r="H652" t="s">
        <v>23</v>
      </c>
      <c r="I652">
        <v>-76.716447106800004</v>
      </c>
      <c r="J652">
        <v>7.9343214680600003</v>
      </c>
      <c r="K652" t="s">
        <v>1386</v>
      </c>
      <c r="L652" t="s">
        <v>19</v>
      </c>
    </row>
    <row r="653" spans="1:12">
      <c r="A653" s="4" t="str">
        <f t="shared" si="10"/>
        <v>antioquia - turbo</v>
      </c>
      <c r="B653" t="s">
        <v>13</v>
      </c>
      <c r="C653" t="s">
        <v>1382</v>
      </c>
      <c r="D653" t="s">
        <v>1391</v>
      </c>
      <c r="E653" t="s">
        <v>16</v>
      </c>
      <c r="F653" t="s">
        <v>1384</v>
      </c>
      <c r="G653" t="s">
        <v>1392</v>
      </c>
      <c r="H653" t="s">
        <v>23</v>
      </c>
      <c r="I653">
        <v>-76.658537683800006</v>
      </c>
      <c r="J653">
        <v>8.06606026597</v>
      </c>
      <c r="K653" t="s">
        <v>1386</v>
      </c>
      <c r="L653" t="s">
        <v>19</v>
      </c>
    </row>
    <row r="654" spans="1:12">
      <c r="A654" s="4" t="str">
        <f t="shared" si="10"/>
        <v>antioquia - turbo</v>
      </c>
      <c r="B654" t="s">
        <v>13</v>
      </c>
      <c r="C654" t="s">
        <v>1382</v>
      </c>
      <c r="D654" t="s">
        <v>1393</v>
      </c>
      <c r="E654" t="s">
        <v>16</v>
      </c>
      <c r="F654" t="s">
        <v>1384</v>
      </c>
      <c r="G654" t="s">
        <v>1394</v>
      </c>
      <c r="H654" t="s">
        <v>23</v>
      </c>
      <c r="I654">
        <v>-76.454698331800003</v>
      </c>
      <c r="J654">
        <v>8.2316102291300002</v>
      </c>
      <c r="K654" t="s">
        <v>1386</v>
      </c>
      <c r="L654" t="s">
        <v>19</v>
      </c>
    </row>
    <row r="655" spans="1:12">
      <c r="A655" s="4" t="str">
        <f t="shared" si="10"/>
        <v>antioquia - turbo</v>
      </c>
      <c r="B655" t="s">
        <v>13</v>
      </c>
      <c r="C655" t="s">
        <v>1382</v>
      </c>
      <c r="D655" t="s">
        <v>1395</v>
      </c>
      <c r="E655" t="s">
        <v>16</v>
      </c>
      <c r="F655" t="s">
        <v>1384</v>
      </c>
      <c r="G655" t="s">
        <v>1396</v>
      </c>
      <c r="H655" t="s">
        <v>23</v>
      </c>
      <c r="I655">
        <v>-76.752469811099999</v>
      </c>
      <c r="J655">
        <v>8.23581677472</v>
      </c>
      <c r="K655" t="s">
        <v>1386</v>
      </c>
      <c r="L655" t="s">
        <v>19</v>
      </c>
    </row>
    <row r="656" spans="1:12">
      <c r="A656" s="4" t="str">
        <f t="shared" si="10"/>
        <v>antioquia - turbo</v>
      </c>
      <c r="B656" t="s">
        <v>13</v>
      </c>
      <c r="C656" t="s">
        <v>1382</v>
      </c>
      <c r="D656" t="s">
        <v>1397</v>
      </c>
      <c r="E656" t="s">
        <v>16</v>
      </c>
      <c r="F656" t="s">
        <v>1384</v>
      </c>
      <c r="G656" t="s">
        <v>1398</v>
      </c>
      <c r="H656" t="s">
        <v>23</v>
      </c>
      <c r="I656">
        <v>-76.962203140900002</v>
      </c>
      <c r="J656">
        <v>7.6506859912699996</v>
      </c>
      <c r="K656" t="s">
        <v>1386</v>
      </c>
      <c r="L656" t="s">
        <v>19</v>
      </c>
    </row>
    <row r="657" spans="1:12">
      <c r="A657" s="4" t="str">
        <f t="shared" si="10"/>
        <v>antioquia - turbo</v>
      </c>
      <c r="B657" t="s">
        <v>13</v>
      </c>
      <c r="C657" t="s">
        <v>1382</v>
      </c>
      <c r="D657" t="s">
        <v>1399</v>
      </c>
      <c r="E657" t="s">
        <v>16</v>
      </c>
      <c r="F657" t="s">
        <v>1384</v>
      </c>
      <c r="G657" t="s">
        <v>1282</v>
      </c>
      <c r="H657" t="s">
        <v>23</v>
      </c>
      <c r="I657">
        <v>-76.624704383500003</v>
      </c>
      <c r="J657">
        <v>7.92872886395</v>
      </c>
      <c r="K657" t="s">
        <v>1386</v>
      </c>
      <c r="L657" t="s">
        <v>19</v>
      </c>
    </row>
    <row r="658" spans="1:12">
      <c r="A658" s="4" t="str">
        <f t="shared" si="10"/>
        <v>antioquia - turbo</v>
      </c>
      <c r="B658" t="s">
        <v>13</v>
      </c>
      <c r="C658" t="s">
        <v>1382</v>
      </c>
      <c r="D658" t="s">
        <v>1400</v>
      </c>
      <c r="E658" t="s">
        <v>16</v>
      </c>
      <c r="F658" t="s">
        <v>1384</v>
      </c>
      <c r="G658" t="s">
        <v>1401</v>
      </c>
      <c r="H658" t="s">
        <v>23</v>
      </c>
      <c r="I658">
        <v>-76.838220727600003</v>
      </c>
      <c r="J658">
        <v>8.0874659571900001</v>
      </c>
      <c r="K658" t="s">
        <v>1386</v>
      </c>
      <c r="L658" t="s">
        <v>19</v>
      </c>
    </row>
    <row r="659" spans="1:12">
      <c r="A659" s="4" t="str">
        <f t="shared" si="10"/>
        <v>antioquia - turbo</v>
      </c>
      <c r="B659" t="s">
        <v>13</v>
      </c>
      <c r="C659" t="s">
        <v>1382</v>
      </c>
      <c r="D659" t="s">
        <v>1402</v>
      </c>
      <c r="E659" t="s">
        <v>16</v>
      </c>
      <c r="F659" t="s">
        <v>1384</v>
      </c>
      <c r="G659" t="s">
        <v>1403</v>
      </c>
      <c r="H659" t="s">
        <v>23</v>
      </c>
      <c r="I659">
        <v>-76.6811617117</v>
      </c>
      <c r="J659">
        <v>8.1273994605199995</v>
      </c>
      <c r="K659" t="s">
        <v>1386</v>
      </c>
      <c r="L659" t="s">
        <v>19</v>
      </c>
    </row>
    <row r="660" spans="1:12">
      <c r="A660" s="4" t="str">
        <f t="shared" si="10"/>
        <v>antioquia - turbo</v>
      </c>
      <c r="B660" t="s">
        <v>13</v>
      </c>
      <c r="C660" t="s">
        <v>1382</v>
      </c>
      <c r="D660" t="s">
        <v>1404</v>
      </c>
      <c r="E660" t="s">
        <v>16</v>
      </c>
      <c r="F660" t="s">
        <v>1384</v>
      </c>
      <c r="G660" t="s">
        <v>1405</v>
      </c>
      <c r="H660" t="s">
        <v>23</v>
      </c>
      <c r="I660">
        <v>-76.526357852900006</v>
      </c>
      <c r="J660">
        <v>8.2043245743199993</v>
      </c>
      <c r="K660" t="s">
        <v>1386</v>
      </c>
      <c r="L660" t="s">
        <v>19</v>
      </c>
    </row>
    <row r="661" spans="1:12">
      <c r="A661" s="4" t="str">
        <f t="shared" si="10"/>
        <v>antioquia - turbo</v>
      </c>
      <c r="B661" t="s">
        <v>13</v>
      </c>
      <c r="C661" t="s">
        <v>1382</v>
      </c>
      <c r="D661" t="s">
        <v>1406</v>
      </c>
      <c r="E661" t="s">
        <v>16</v>
      </c>
      <c r="F661" t="s">
        <v>1384</v>
      </c>
      <c r="G661" t="s">
        <v>1407</v>
      </c>
      <c r="H661" t="s">
        <v>23</v>
      </c>
      <c r="I661">
        <v>-76.4857191543</v>
      </c>
      <c r="J661">
        <v>8.3712078201800004</v>
      </c>
      <c r="K661" t="s">
        <v>1386</v>
      </c>
      <c r="L661" t="s">
        <v>19</v>
      </c>
    </row>
    <row r="662" spans="1:12">
      <c r="A662" s="4" t="str">
        <f t="shared" si="10"/>
        <v>antioquia - turbo</v>
      </c>
      <c r="B662" t="s">
        <v>13</v>
      </c>
      <c r="C662" t="s">
        <v>1382</v>
      </c>
      <c r="D662" t="s">
        <v>1408</v>
      </c>
      <c r="E662" t="s">
        <v>16</v>
      </c>
      <c r="F662" t="s">
        <v>1384</v>
      </c>
      <c r="G662" t="s">
        <v>1409</v>
      </c>
      <c r="H662" t="s">
        <v>23</v>
      </c>
      <c r="I662">
        <v>-76.656578366800005</v>
      </c>
      <c r="J662">
        <v>7.4918025234699996</v>
      </c>
      <c r="K662" t="s">
        <v>1386</v>
      </c>
      <c r="L662" t="s">
        <v>19</v>
      </c>
    </row>
    <row r="663" spans="1:12">
      <c r="A663" s="4" t="str">
        <f t="shared" si="10"/>
        <v>antioquia - turbo</v>
      </c>
      <c r="B663" t="s">
        <v>13</v>
      </c>
      <c r="C663" t="s">
        <v>1382</v>
      </c>
      <c r="D663" t="s">
        <v>1410</v>
      </c>
      <c r="E663" t="s">
        <v>16</v>
      </c>
      <c r="F663" t="s">
        <v>1384</v>
      </c>
      <c r="G663" t="s">
        <v>1411</v>
      </c>
      <c r="H663" t="s">
        <v>23</v>
      </c>
      <c r="I663">
        <v>-76.517813365400002</v>
      </c>
      <c r="J663">
        <v>8.0375127957799997</v>
      </c>
      <c r="K663" t="s">
        <v>1386</v>
      </c>
      <c r="L663" t="s">
        <v>19</v>
      </c>
    </row>
    <row r="664" spans="1:12">
      <c r="A664" s="4" t="str">
        <f t="shared" si="10"/>
        <v>antioquia - turbo</v>
      </c>
      <c r="B664" t="s">
        <v>13</v>
      </c>
      <c r="C664" t="s">
        <v>1382</v>
      </c>
      <c r="D664" t="s">
        <v>1412</v>
      </c>
      <c r="E664" t="s">
        <v>16</v>
      </c>
      <c r="F664" t="s">
        <v>1384</v>
      </c>
      <c r="G664" t="s">
        <v>1413</v>
      </c>
      <c r="H664" t="s">
        <v>23</v>
      </c>
      <c r="I664">
        <v>-76.550458925599997</v>
      </c>
      <c r="J664">
        <v>8.1365122800199998</v>
      </c>
      <c r="K664" t="s">
        <v>1386</v>
      </c>
      <c r="L664" t="s">
        <v>19</v>
      </c>
    </row>
    <row r="665" spans="1:12">
      <c r="A665" s="4" t="str">
        <f t="shared" si="10"/>
        <v>antioquia - turbo</v>
      </c>
      <c r="B665" t="s">
        <v>13</v>
      </c>
      <c r="C665" t="s">
        <v>1382</v>
      </c>
      <c r="D665" t="s">
        <v>1414</v>
      </c>
      <c r="E665" t="s">
        <v>16</v>
      </c>
      <c r="F665" t="s">
        <v>1384</v>
      </c>
      <c r="G665" t="s">
        <v>1415</v>
      </c>
      <c r="H665" t="s">
        <v>23</v>
      </c>
      <c r="I665">
        <v>-76.707105613099998</v>
      </c>
      <c r="J665">
        <v>8.0842055082800002</v>
      </c>
      <c r="K665" t="s">
        <v>1386</v>
      </c>
      <c r="L665" t="s">
        <v>19</v>
      </c>
    </row>
    <row r="666" spans="1:12">
      <c r="A666" s="4" t="str">
        <f t="shared" si="10"/>
        <v>antioquia - turbo</v>
      </c>
      <c r="B666" t="s">
        <v>13</v>
      </c>
      <c r="C666" t="s">
        <v>1382</v>
      </c>
      <c r="D666" t="s">
        <v>1416</v>
      </c>
      <c r="E666" t="s">
        <v>16</v>
      </c>
      <c r="F666" t="s">
        <v>1384</v>
      </c>
      <c r="G666" t="s">
        <v>1417</v>
      </c>
      <c r="H666" t="s">
        <v>23</v>
      </c>
      <c r="I666">
        <v>-76.697852330299995</v>
      </c>
      <c r="J666">
        <v>8.0870752818000007</v>
      </c>
      <c r="K666" t="s">
        <v>1386</v>
      </c>
      <c r="L666" t="s">
        <v>19</v>
      </c>
    </row>
    <row r="667" spans="1:12">
      <c r="A667" s="4" t="str">
        <f t="shared" si="10"/>
        <v>antioquia - turbo</v>
      </c>
      <c r="B667" t="s">
        <v>13</v>
      </c>
      <c r="C667" t="s">
        <v>1382</v>
      </c>
      <c r="D667" t="s">
        <v>1418</v>
      </c>
      <c r="E667" t="s">
        <v>16</v>
      </c>
      <c r="F667" t="s">
        <v>1384</v>
      </c>
      <c r="G667" t="s">
        <v>1419</v>
      </c>
      <c r="H667" t="s">
        <v>23</v>
      </c>
      <c r="I667">
        <v>-76.711578534300003</v>
      </c>
      <c r="J667">
        <v>8.1147192175199994</v>
      </c>
      <c r="K667" t="s">
        <v>1386</v>
      </c>
      <c r="L667" t="s">
        <v>19</v>
      </c>
    </row>
    <row r="668" spans="1:12">
      <c r="A668" s="4" t="str">
        <f t="shared" si="10"/>
        <v>antioquia - turbo</v>
      </c>
      <c r="B668" t="s">
        <v>13</v>
      </c>
      <c r="C668" t="s">
        <v>1382</v>
      </c>
      <c r="D668" t="s">
        <v>1420</v>
      </c>
      <c r="E668" t="s">
        <v>16</v>
      </c>
      <c r="F668" t="s">
        <v>1384</v>
      </c>
      <c r="G668" t="s">
        <v>1421</v>
      </c>
      <c r="H668" t="s">
        <v>23</v>
      </c>
      <c r="I668">
        <v>-76.648698573600001</v>
      </c>
      <c r="J668">
        <v>8.0370961506699992</v>
      </c>
      <c r="K668" t="s">
        <v>1386</v>
      </c>
      <c r="L668" t="s">
        <v>19</v>
      </c>
    </row>
    <row r="669" spans="1:12">
      <c r="A669" s="4" t="str">
        <f t="shared" si="10"/>
        <v>antioquia - turbo</v>
      </c>
      <c r="B669" t="s">
        <v>13</v>
      </c>
      <c r="C669" t="s">
        <v>1382</v>
      </c>
      <c r="D669" t="s">
        <v>1422</v>
      </c>
      <c r="E669" t="s">
        <v>16</v>
      </c>
      <c r="F669" t="s">
        <v>1384</v>
      </c>
      <c r="G669" t="s">
        <v>763</v>
      </c>
      <c r="H669" t="s">
        <v>23</v>
      </c>
      <c r="I669">
        <v>-76.694992426900001</v>
      </c>
      <c r="J669">
        <v>8.1250946402099995</v>
      </c>
      <c r="K669" t="s">
        <v>1386</v>
      </c>
      <c r="L669" t="s">
        <v>19</v>
      </c>
    </row>
    <row r="670" spans="1:12">
      <c r="A670" s="4" t="str">
        <f t="shared" si="10"/>
        <v>antioquia - turbo</v>
      </c>
      <c r="B670" t="s">
        <v>13</v>
      </c>
      <c r="C670" t="s">
        <v>1382</v>
      </c>
      <c r="D670" t="s">
        <v>1423</v>
      </c>
      <c r="E670" t="s">
        <v>16</v>
      </c>
      <c r="F670" t="s">
        <v>1384</v>
      </c>
      <c r="G670" t="s">
        <v>1424</v>
      </c>
      <c r="H670" t="s">
        <v>23</v>
      </c>
      <c r="I670">
        <v>-76.495801771199993</v>
      </c>
      <c r="J670">
        <v>8.2698690311299998</v>
      </c>
      <c r="K670" t="s">
        <v>1386</v>
      </c>
      <c r="L670" t="s">
        <v>19</v>
      </c>
    </row>
    <row r="671" spans="1:12">
      <c r="A671" s="4" t="str">
        <f t="shared" si="10"/>
        <v>antioquia - turbo</v>
      </c>
      <c r="B671" t="s">
        <v>13</v>
      </c>
      <c r="C671" t="s">
        <v>1382</v>
      </c>
      <c r="D671" t="s">
        <v>1425</v>
      </c>
      <c r="E671" t="s">
        <v>16</v>
      </c>
      <c r="F671" t="s">
        <v>1384</v>
      </c>
      <c r="G671" t="s">
        <v>1426</v>
      </c>
      <c r="H671" t="s">
        <v>23</v>
      </c>
      <c r="I671">
        <v>-76.743950823000006</v>
      </c>
      <c r="J671">
        <v>8.1893125637199997</v>
      </c>
      <c r="K671" t="s">
        <v>1386</v>
      </c>
      <c r="L671" t="s">
        <v>19</v>
      </c>
    </row>
    <row r="672" spans="1:12">
      <c r="A672" s="4" t="str">
        <f t="shared" si="10"/>
        <v>antioquia - turbo</v>
      </c>
      <c r="B672" t="s">
        <v>13</v>
      </c>
      <c r="C672" t="s">
        <v>1382</v>
      </c>
      <c r="D672" t="s">
        <v>1427</v>
      </c>
      <c r="E672" t="s">
        <v>16</v>
      </c>
      <c r="F672" t="s">
        <v>1384</v>
      </c>
      <c r="G672" t="s">
        <v>1428</v>
      </c>
      <c r="H672" t="s">
        <v>23</v>
      </c>
      <c r="I672">
        <v>-76.657342563900002</v>
      </c>
      <c r="J672">
        <v>8.0352166485299996</v>
      </c>
      <c r="K672" t="s">
        <v>1386</v>
      </c>
      <c r="L672" t="s">
        <v>19</v>
      </c>
    </row>
    <row r="673" spans="1:12">
      <c r="A673" s="4" t="str">
        <f t="shared" si="10"/>
        <v>antioquia - turbo</v>
      </c>
      <c r="B673" t="s">
        <v>13</v>
      </c>
      <c r="C673" t="s">
        <v>1382</v>
      </c>
      <c r="D673" t="s">
        <v>1429</v>
      </c>
      <c r="E673" t="s">
        <v>16</v>
      </c>
      <c r="F673" t="s">
        <v>1384</v>
      </c>
      <c r="G673" t="s">
        <v>1430</v>
      </c>
      <c r="H673" t="s">
        <v>23</v>
      </c>
      <c r="I673">
        <v>-76.657581623499993</v>
      </c>
      <c r="J673">
        <v>8.0321379858800004</v>
      </c>
      <c r="K673" t="s">
        <v>1386</v>
      </c>
      <c r="L673" t="s">
        <v>19</v>
      </c>
    </row>
    <row r="674" spans="1:12">
      <c r="A674" s="4" t="str">
        <f t="shared" si="10"/>
        <v>antioquia - turbo</v>
      </c>
      <c r="B674" t="s">
        <v>13</v>
      </c>
      <c r="C674" t="s">
        <v>1382</v>
      </c>
      <c r="D674" t="s">
        <v>1431</v>
      </c>
      <c r="E674" t="s">
        <v>16</v>
      </c>
      <c r="F674" t="s">
        <v>1384</v>
      </c>
      <c r="G674" t="s">
        <v>1432</v>
      </c>
      <c r="H674" t="s">
        <v>23</v>
      </c>
      <c r="I674">
        <v>-76.746010178700004</v>
      </c>
      <c r="J674">
        <v>8.2055692477199997</v>
      </c>
      <c r="K674" t="s">
        <v>1386</v>
      </c>
      <c r="L674" t="s">
        <v>19</v>
      </c>
    </row>
    <row r="675" spans="1:12">
      <c r="A675" s="4" t="str">
        <f t="shared" si="10"/>
        <v>antioquia - turbo</v>
      </c>
      <c r="B675" t="s">
        <v>13</v>
      </c>
      <c r="C675" t="s">
        <v>1382</v>
      </c>
      <c r="D675" t="s">
        <v>1433</v>
      </c>
      <c r="E675" t="s">
        <v>16</v>
      </c>
      <c r="F675" t="s">
        <v>1384</v>
      </c>
      <c r="G675" t="s">
        <v>1434</v>
      </c>
      <c r="H675" t="s">
        <v>23</v>
      </c>
      <c r="I675">
        <v>-76.423162625800003</v>
      </c>
      <c r="J675">
        <v>8.2055837205100008</v>
      </c>
      <c r="K675" t="s">
        <v>1386</v>
      </c>
      <c r="L675" t="s">
        <v>19</v>
      </c>
    </row>
    <row r="676" spans="1:12">
      <c r="A676" s="4" t="str">
        <f t="shared" si="10"/>
        <v>antioquia - turbo</v>
      </c>
      <c r="B676" t="s">
        <v>13</v>
      </c>
      <c r="C676" t="s">
        <v>1382</v>
      </c>
      <c r="D676" t="s">
        <v>1435</v>
      </c>
      <c r="E676" t="s">
        <v>16</v>
      </c>
      <c r="F676" t="s">
        <v>1384</v>
      </c>
      <c r="G676" t="s">
        <v>1436</v>
      </c>
      <c r="H676" t="s">
        <v>23</v>
      </c>
      <c r="I676">
        <v>-76.731091897300004</v>
      </c>
      <c r="J676">
        <v>8.1100679499799995</v>
      </c>
      <c r="K676" t="s">
        <v>1386</v>
      </c>
      <c r="L676" t="s">
        <v>19</v>
      </c>
    </row>
    <row r="677" spans="1:12">
      <c r="A677" s="4" t="str">
        <f t="shared" si="10"/>
        <v>antioquia - turbo</v>
      </c>
      <c r="B677" t="s">
        <v>13</v>
      </c>
      <c r="C677" t="s">
        <v>1382</v>
      </c>
      <c r="D677" t="s">
        <v>1437</v>
      </c>
      <c r="E677" t="s">
        <v>16</v>
      </c>
      <c r="F677" t="s">
        <v>1384</v>
      </c>
      <c r="G677" t="s">
        <v>1438</v>
      </c>
      <c r="H677" t="s">
        <v>23</v>
      </c>
      <c r="I677">
        <v>-76.694295925299997</v>
      </c>
      <c r="J677">
        <v>8.0502771127999999</v>
      </c>
      <c r="K677" t="s">
        <v>1386</v>
      </c>
      <c r="L677" t="s">
        <v>19</v>
      </c>
    </row>
    <row r="678" spans="1:12">
      <c r="A678" s="4" t="str">
        <f t="shared" si="10"/>
        <v>antioquia - turbo</v>
      </c>
      <c r="B678" t="s">
        <v>13</v>
      </c>
      <c r="C678" t="s">
        <v>1382</v>
      </c>
      <c r="D678" t="s">
        <v>1439</v>
      </c>
      <c r="E678" t="s">
        <v>16</v>
      </c>
      <c r="F678" t="s">
        <v>1384</v>
      </c>
      <c r="G678" t="s">
        <v>1440</v>
      </c>
      <c r="H678" t="s">
        <v>23</v>
      </c>
      <c r="I678">
        <v>-76.901591166900005</v>
      </c>
      <c r="J678">
        <v>7.6168637706500002</v>
      </c>
      <c r="K678" t="s">
        <v>1386</v>
      </c>
      <c r="L678" t="s">
        <v>19</v>
      </c>
    </row>
    <row r="679" spans="1:12">
      <c r="A679" s="4" t="str">
        <f t="shared" si="10"/>
        <v>antioquia - turbo</v>
      </c>
      <c r="B679" t="s">
        <v>13</v>
      </c>
      <c r="C679" t="s">
        <v>1382</v>
      </c>
      <c r="D679" t="s">
        <v>1441</v>
      </c>
      <c r="E679" t="s">
        <v>16</v>
      </c>
      <c r="F679" t="s">
        <v>1384</v>
      </c>
      <c r="G679" t="s">
        <v>1442</v>
      </c>
      <c r="H679" t="s">
        <v>23</v>
      </c>
      <c r="I679">
        <v>-76.486091444899998</v>
      </c>
      <c r="J679">
        <v>8.2178689992499994</v>
      </c>
      <c r="K679" t="s">
        <v>1386</v>
      </c>
      <c r="L679" t="s">
        <v>19</v>
      </c>
    </row>
    <row r="680" spans="1:12">
      <c r="A680" s="4" t="str">
        <f t="shared" si="10"/>
        <v>antioquia - turbo</v>
      </c>
      <c r="B680" t="s">
        <v>13</v>
      </c>
      <c r="C680" t="s">
        <v>1382</v>
      </c>
      <c r="D680" t="s">
        <v>1443</v>
      </c>
      <c r="E680" t="s">
        <v>16</v>
      </c>
      <c r="F680" t="s">
        <v>1384</v>
      </c>
      <c r="G680" t="s">
        <v>1444</v>
      </c>
      <c r="H680" t="s">
        <v>23</v>
      </c>
      <c r="I680">
        <v>-76.417238100800006</v>
      </c>
      <c r="J680">
        <v>8.2826372332199991</v>
      </c>
      <c r="K680" t="s">
        <v>1386</v>
      </c>
      <c r="L680" t="s">
        <v>19</v>
      </c>
    </row>
    <row r="681" spans="1:12">
      <c r="A681" s="4" t="str">
        <f t="shared" si="10"/>
        <v>antioquia - turbo</v>
      </c>
      <c r="B681" t="s">
        <v>13</v>
      </c>
      <c r="C681" t="s">
        <v>1382</v>
      </c>
      <c r="D681" t="s">
        <v>1445</v>
      </c>
      <c r="E681" t="s">
        <v>16</v>
      </c>
      <c r="F681" t="s">
        <v>1384</v>
      </c>
      <c r="G681" t="s">
        <v>1446</v>
      </c>
      <c r="H681" t="s">
        <v>23</v>
      </c>
      <c r="I681">
        <v>-76.712457717800007</v>
      </c>
      <c r="J681">
        <v>8.1335325814600008</v>
      </c>
      <c r="K681" t="s">
        <v>1386</v>
      </c>
      <c r="L681" t="s">
        <v>19</v>
      </c>
    </row>
    <row r="682" spans="1:12">
      <c r="A682" s="4" t="str">
        <f t="shared" si="10"/>
        <v>antioquia - turbo</v>
      </c>
      <c r="B682" t="s">
        <v>13</v>
      </c>
      <c r="C682" t="s">
        <v>1382</v>
      </c>
      <c r="D682" t="s">
        <v>1447</v>
      </c>
      <c r="E682" t="s">
        <v>16</v>
      </c>
      <c r="F682" t="s">
        <v>1384</v>
      </c>
      <c r="G682" t="s">
        <v>1448</v>
      </c>
      <c r="H682" t="s">
        <v>23</v>
      </c>
      <c r="I682">
        <v>-76.434772095499994</v>
      </c>
      <c r="J682">
        <v>8.3170337815799993</v>
      </c>
      <c r="K682" t="s">
        <v>1386</v>
      </c>
      <c r="L682" t="s">
        <v>19</v>
      </c>
    </row>
    <row r="683" spans="1:12">
      <c r="A683" s="4" t="str">
        <f t="shared" si="10"/>
        <v>antioquia - turbo</v>
      </c>
      <c r="B683" t="s">
        <v>13</v>
      </c>
      <c r="C683" t="s">
        <v>1382</v>
      </c>
      <c r="D683" t="s">
        <v>1449</v>
      </c>
      <c r="E683" t="s">
        <v>16</v>
      </c>
      <c r="F683" t="s">
        <v>1384</v>
      </c>
      <c r="G683" t="s">
        <v>1450</v>
      </c>
      <c r="H683" t="s">
        <v>23</v>
      </c>
      <c r="I683">
        <v>-76.732969901999994</v>
      </c>
      <c r="J683">
        <v>8.1158106752200005</v>
      </c>
      <c r="K683" t="s">
        <v>1386</v>
      </c>
      <c r="L683" t="s">
        <v>19</v>
      </c>
    </row>
    <row r="684" spans="1:12">
      <c r="A684" s="4" t="str">
        <f t="shared" si="10"/>
        <v>antioquia - turbo</v>
      </c>
      <c r="B684" t="s">
        <v>13</v>
      </c>
      <c r="C684" t="s">
        <v>1382</v>
      </c>
      <c r="D684" t="s">
        <v>1451</v>
      </c>
      <c r="E684" t="s">
        <v>16</v>
      </c>
      <c r="F684" t="s">
        <v>1384</v>
      </c>
      <c r="G684" t="s">
        <v>1452</v>
      </c>
      <c r="H684" t="s">
        <v>23</v>
      </c>
      <c r="I684">
        <v>-76.518331622199995</v>
      </c>
      <c r="J684">
        <v>8.23833112268</v>
      </c>
      <c r="K684" t="s">
        <v>1386</v>
      </c>
      <c r="L684" t="s">
        <v>19</v>
      </c>
    </row>
    <row r="685" spans="1:12">
      <c r="A685" s="4" t="str">
        <f t="shared" si="10"/>
        <v>antioquia - turbo</v>
      </c>
      <c r="B685" t="s">
        <v>13</v>
      </c>
      <c r="C685" t="s">
        <v>1382</v>
      </c>
      <c r="D685" t="s">
        <v>1453</v>
      </c>
      <c r="E685" t="s">
        <v>16</v>
      </c>
      <c r="F685" t="s">
        <v>1384</v>
      </c>
      <c r="G685" t="s">
        <v>1454</v>
      </c>
      <c r="H685" t="s">
        <v>23</v>
      </c>
      <c r="I685">
        <v>-76.933503044899993</v>
      </c>
      <c r="J685">
        <v>8.1876108098899998</v>
      </c>
      <c r="K685" t="s">
        <v>1386</v>
      </c>
      <c r="L685" t="s">
        <v>19</v>
      </c>
    </row>
    <row r="686" spans="1:12">
      <c r="A686" s="4" t="str">
        <f t="shared" si="10"/>
        <v>antioquia - uramita</v>
      </c>
      <c r="B686" t="s">
        <v>13</v>
      </c>
      <c r="C686" t="s">
        <v>1455</v>
      </c>
      <c r="D686" t="s">
        <v>1456</v>
      </c>
      <c r="E686" t="s">
        <v>16</v>
      </c>
      <c r="F686" t="s">
        <v>1457</v>
      </c>
      <c r="G686" t="s">
        <v>1457</v>
      </c>
      <c r="H686" t="s">
        <v>18</v>
      </c>
      <c r="I686">
        <v>-76.173409160099993</v>
      </c>
      <c r="J686">
        <v>6.8984941111099998</v>
      </c>
      <c r="L686" t="s">
        <v>19</v>
      </c>
    </row>
    <row r="687" spans="1:12">
      <c r="A687" s="4" t="str">
        <f t="shared" si="10"/>
        <v>antioquia - uramita</v>
      </c>
      <c r="B687" t="s">
        <v>13</v>
      </c>
      <c r="C687" t="s">
        <v>1455</v>
      </c>
      <c r="D687" t="s">
        <v>1458</v>
      </c>
      <c r="E687" t="s">
        <v>16</v>
      </c>
      <c r="F687" t="s">
        <v>1457</v>
      </c>
      <c r="G687" t="s">
        <v>1459</v>
      </c>
      <c r="H687" t="s">
        <v>23</v>
      </c>
      <c r="I687">
        <v>-76.132727663699995</v>
      </c>
      <c r="J687">
        <v>6.8593733485000001</v>
      </c>
      <c r="L687" t="s">
        <v>19</v>
      </c>
    </row>
    <row r="688" spans="1:12">
      <c r="A688" s="4" t="str">
        <f t="shared" si="10"/>
        <v>antioquia - uramita</v>
      </c>
      <c r="B688" t="s">
        <v>13</v>
      </c>
      <c r="C688" t="s">
        <v>1455</v>
      </c>
      <c r="D688" t="s">
        <v>1460</v>
      </c>
      <c r="E688" t="s">
        <v>16</v>
      </c>
      <c r="F688" t="s">
        <v>1457</v>
      </c>
      <c r="G688" t="s">
        <v>1461</v>
      </c>
      <c r="H688" t="s">
        <v>23</v>
      </c>
      <c r="I688">
        <v>-76.139721037399994</v>
      </c>
      <c r="J688">
        <v>6.8431417259099998</v>
      </c>
      <c r="L688" t="s">
        <v>19</v>
      </c>
    </row>
    <row r="689" spans="1:12">
      <c r="A689" s="4" t="str">
        <f t="shared" si="10"/>
        <v>antioquia - uramita</v>
      </c>
      <c r="B689" t="s">
        <v>13</v>
      </c>
      <c r="C689" t="s">
        <v>1455</v>
      </c>
      <c r="D689" t="s">
        <v>1462</v>
      </c>
      <c r="E689" t="s">
        <v>16</v>
      </c>
      <c r="F689" t="s">
        <v>1457</v>
      </c>
      <c r="G689" t="s">
        <v>1463</v>
      </c>
      <c r="H689" t="s">
        <v>23</v>
      </c>
      <c r="I689">
        <v>-76.122421840399994</v>
      </c>
      <c r="J689">
        <v>6.9126874014000004</v>
      </c>
      <c r="L689" t="s">
        <v>19</v>
      </c>
    </row>
    <row r="690" spans="1:12">
      <c r="A690" s="4" t="str">
        <f t="shared" si="10"/>
        <v>antioquia - urrao</v>
      </c>
      <c r="B690" t="s">
        <v>13</v>
      </c>
      <c r="C690" t="s">
        <v>1464</v>
      </c>
      <c r="D690" t="s">
        <v>1465</v>
      </c>
      <c r="E690" t="s">
        <v>16</v>
      </c>
      <c r="F690" t="s">
        <v>1466</v>
      </c>
      <c r="G690" t="s">
        <v>1466</v>
      </c>
      <c r="H690" t="s">
        <v>18</v>
      </c>
      <c r="I690">
        <v>-76.133948665999995</v>
      </c>
      <c r="J690">
        <v>6.3173195910300004</v>
      </c>
      <c r="L690" t="s">
        <v>19</v>
      </c>
    </row>
    <row r="691" spans="1:12">
      <c r="A691" s="4" t="str">
        <f t="shared" si="10"/>
        <v>antioquia - urrao</v>
      </c>
      <c r="B691" t="s">
        <v>13</v>
      </c>
      <c r="C691" t="s">
        <v>1464</v>
      </c>
      <c r="D691" t="s">
        <v>1467</v>
      </c>
      <c r="E691" t="s">
        <v>16</v>
      </c>
      <c r="F691" t="s">
        <v>1466</v>
      </c>
      <c r="G691" t="s">
        <v>1468</v>
      </c>
      <c r="H691" t="s">
        <v>23</v>
      </c>
      <c r="I691">
        <v>-76.206432022800001</v>
      </c>
      <c r="J691">
        <v>6.4408329457800004</v>
      </c>
      <c r="L691" t="s">
        <v>19</v>
      </c>
    </row>
    <row r="692" spans="1:12">
      <c r="A692" s="4" t="str">
        <f t="shared" si="10"/>
        <v>antioquia - urrao</v>
      </c>
      <c r="B692" t="s">
        <v>13</v>
      </c>
      <c r="C692" t="s">
        <v>1464</v>
      </c>
      <c r="D692" t="s">
        <v>1469</v>
      </c>
      <c r="E692" t="s">
        <v>16</v>
      </c>
      <c r="F692" t="s">
        <v>1466</v>
      </c>
      <c r="G692" t="s">
        <v>125</v>
      </c>
      <c r="H692" t="s">
        <v>23</v>
      </c>
      <c r="I692">
        <v>-76.128124714899997</v>
      </c>
      <c r="J692">
        <v>6.2565757098999999</v>
      </c>
      <c r="L692" t="s">
        <v>19</v>
      </c>
    </row>
    <row r="693" spans="1:12">
      <c r="A693" s="4" t="str">
        <f t="shared" si="10"/>
        <v>antioquia - valdivia</v>
      </c>
      <c r="B693" t="s">
        <v>13</v>
      </c>
      <c r="C693" t="s">
        <v>1470</v>
      </c>
      <c r="D693" t="s">
        <v>1471</v>
      </c>
      <c r="E693" t="s">
        <v>16</v>
      </c>
      <c r="F693" t="s">
        <v>1472</v>
      </c>
      <c r="G693" t="s">
        <v>1472</v>
      </c>
      <c r="H693" t="s">
        <v>18</v>
      </c>
      <c r="I693">
        <v>-75.439198439199998</v>
      </c>
      <c r="J693">
        <v>7.1653399998399996</v>
      </c>
      <c r="L693" t="s">
        <v>19</v>
      </c>
    </row>
    <row r="694" spans="1:12">
      <c r="A694" s="4" t="str">
        <f t="shared" si="10"/>
        <v>antioquia - valdivia</v>
      </c>
      <c r="B694" t="s">
        <v>13</v>
      </c>
      <c r="C694" t="s">
        <v>1470</v>
      </c>
      <c r="D694" t="s">
        <v>1473</v>
      </c>
      <c r="E694" t="s">
        <v>16</v>
      </c>
      <c r="F694" t="s">
        <v>1472</v>
      </c>
      <c r="G694" t="s">
        <v>1474</v>
      </c>
      <c r="H694" t="s">
        <v>23</v>
      </c>
      <c r="I694">
        <v>-75.387420786199996</v>
      </c>
      <c r="J694">
        <v>7.2949178968400004</v>
      </c>
      <c r="L694" t="s">
        <v>19</v>
      </c>
    </row>
    <row r="695" spans="1:12">
      <c r="A695" s="4" t="str">
        <f t="shared" si="10"/>
        <v>antioquia - valdivia</v>
      </c>
      <c r="B695" t="s">
        <v>13</v>
      </c>
      <c r="C695" t="s">
        <v>1470</v>
      </c>
      <c r="D695" t="s">
        <v>1475</v>
      </c>
      <c r="E695" t="s">
        <v>16</v>
      </c>
      <c r="F695" t="s">
        <v>1472</v>
      </c>
      <c r="G695" t="s">
        <v>1476</v>
      </c>
      <c r="H695" t="s">
        <v>23</v>
      </c>
      <c r="I695">
        <v>-75.308499125300003</v>
      </c>
      <c r="J695">
        <v>7.3477139609300002</v>
      </c>
      <c r="L695" t="s">
        <v>19</v>
      </c>
    </row>
    <row r="696" spans="1:12">
      <c r="A696" s="4" t="str">
        <f t="shared" si="10"/>
        <v>antioquia - valdivia</v>
      </c>
      <c r="B696" t="s">
        <v>13</v>
      </c>
      <c r="C696" t="s">
        <v>1470</v>
      </c>
      <c r="D696" t="s">
        <v>1477</v>
      </c>
      <c r="E696" t="s">
        <v>16</v>
      </c>
      <c r="F696" t="s">
        <v>1472</v>
      </c>
      <c r="G696" t="s">
        <v>1478</v>
      </c>
      <c r="H696" t="s">
        <v>23</v>
      </c>
      <c r="I696">
        <v>-75.329692042399998</v>
      </c>
      <c r="J696">
        <v>7.3634647735799996</v>
      </c>
      <c r="L696" t="s">
        <v>19</v>
      </c>
    </row>
    <row r="697" spans="1:12">
      <c r="A697" s="4" t="str">
        <f t="shared" si="10"/>
        <v>antioquia - valparaíso</v>
      </c>
      <c r="B697" t="s">
        <v>13</v>
      </c>
      <c r="C697" t="s">
        <v>1479</v>
      </c>
      <c r="D697" t="s">
        <v>1480</v>
      </c>
      <c r="E697" t="s">
        <v>16</v>
      </c>
      <c r="F697" t="s">
        <v>1481</v>
      </c>
      <c r="G697" t="s">
        <v>1481</v>
      </c>
      <c r="H697" t="s">
        <v>18</v>
      </c>
      <c r="I697">
        <v>-75.624458884999996</v>
      </c>
      <c r="J697">
        <v>5.6145507246399999</v>
      </c>
      <c r="L697" t="s">
        <v>19</v>
      </c>
    </row>
    <row r="698" spans="1:12">
      <c r="A698" s="4" t="str">
        <f t="shared" si="10"/>
        <v>antioquia - vegachí</v>
      </c>
      <c r="B698" t="s">
        <v>13</v>
      </c>
      <c r="C698" t="s">
        <v>1482</v>
      </c>
      <c r="D698" t="s">
        <v>1483</v>
      </c>
      <c r="E698" t="s">
        <v>16</v>
      </c>
      <c r="F698" t="s">
        <v>1484</v>
      </c>
      <c r="G698" t="s">
        <v>1484</v>
      </c>
      <c r="H698" t="s">
        <v>18</v>
      </c>
      <c r="I698">
        <v>-74.798726949100001</v>
      </c>
      <c r="J698">
        <v>6.7734463195899997</v>
      </c>
      <c r="L698" t="s">
        <v>19</v>
      </c>
    </row>
    <row r="699" spans="1:12">
      <c r="A699" s="4" t="str">
        <f t="shared" si="10"/>
        <v>antioquia - vegachí</v>
      </c>
      <c r="B699" t="s">
        <v>13</v>
      </c>
      <c r="C699" t="s">
        <v>1482</v>
      </c>
      <c r="D699" t="s">
        <v>1485</v>
      </c>
      <c r="E699" t="s">
        <v>16</v>
      </c>
      <c r="F699" t="s">
        <v>1484</v>
      </c>
      <c r="G699" t="s">
        <v>1486</v>
      </c>
      <c r="H699" t="s">
        <v>23</v>
      </c>
      <c r="I699">
        <v>-74.7989208483</v>
      </c>
      <c r="J699">
        <v>6.8594737155400001</v>
      </c>
      <c r="L699" t="s">
        <v>19</v>
      </c>
    </row>
    <row r="700" spans="1:12">
      <c r="A700" s="4" t="str">
        <f t="shared" si="10"/>
        <v>antioquia - vegachí</v>
      </c>
      <c r="B700" t="s">
        <v>13</v>
      </c>
      <c r="C700" t="s">
        <v>1482</v>
      </c>
      <c r="D700" t="s">
        <v>1487</v>
      </c>
      <c r="E700" t="s">
        <v>16</v>
      </c>
      <c r="F700" t="s">
        <v>1484</v>
      </c>
      <c r="G700" t="s">
        <v>1488</v>
      </c>
      <c r="H700" t="s">
        <v>23</v>
      </c>
      <c r="I700">
        <v>-74.683859259200005</v>
      </c>
      <c r="J700">
        <v>6.8148694347800003</v>
      </c>
      <c r="L700" t="s">
        <v>19</v>
      </c>
    </row>
    <row r="701" spans="1:12">
      <c r="A701" s="4" t="str">
        <f t="shared" si="10"/>
        <v>antioquia - venecia</v>
      </c>
      <c r="B701" t="s">
        <v>13</v>
      </c>
      <c r="C701" t="s">
        <v>1489</v>
      </c>
      <c r="D701" t="s">
        <v>1490</v>
      </c>
      <c r="E701" t="s">
        <v>16</v>
      </c>
      <c r="F701" t="s">
        <v>1491</v>
      </c>
      <c r="G701" t="s">
        <v>1491</v>
      </c>
      <c r="H701" t="s">
        <v>18</v>
      </c>
      <c r="I701">
        <v>-75.735503239400003</v>
      </c>
      <c r="J701">
        <v>5.9647335830900001</v>
      </c>
      <c r="L701" t="s">
        <v>19</v>
      </c>
    </row>
    <row r="702" spans="1:12">
      <c r="A702" s="4" t="str">
        <f t="shared" si="10"/>
        <v>antioquia - venecia</v>
      </c>
      <c r="B702" t="s">
        <v>13</v>
      </c>
      <c r="C702" t="s">
        <v>1489</v>
      </c>
      <c r="D702" t="s">
        <v>1492</v>
      </c>
      <c r="E702" t="s">
        <v>16</v>
      </c>
      <c r="F702" t="s">
        <v>1491</v>
      </c>
      <c r="G702" t="s">
        <v>1493</v>
      </c>
      <c r="H702" t="s">
        <v>23</v>
      </c>
      <c r="I702">
        <v>-75.838855951300005</v>
      </c>
      <c r="J702">
        <v>5.9708349912400003</v>
      </c>
      <c r="L702" t="s">
        <v>19</v>
      </c>
    </row>
    <row r="703" spans="1:12">
      <c r="A703" s="4" t="str">
        <f t="shared" si="10"/>
        <v>antioquia - venecia</v>
      </c>
      <c r="B703" t="s">
        <v>13</v>
      </c>
      <c r="C703" t="s">
        <v>1489</v>
      </c>
      <c r="D703" t="s">
        <v>1494</v>
      </c>
      <c r="E703" t="s">
        <v>16</v>
      </c>
      <c r="F703" t="s">
        <v>1491</v>
      </c>
      <c r="G703" t="s">
        <v>1495</v>
      </c>
      <c r="H703" t="s">
        <v>23</v>
      </c>
      <c r="I703">
        <v>-75.699299003299998</v>
      </c>
      <c r="J703">
        <v>5.9727683852500002</v>
      </c>
      <c r="L703" t="s">
        <v>19</v>
      </c>
    </row>
    <row r="704" spans="1:12">
      <c r="A704" s="4" t="str">
        <f t="shared" si="10"/>
        <v>antioquia - venecia</v>
      </c>
      <c r="B704" t="s">
        <v>13</v>
      </c>
      <c r="C704" t="s">
        <v>1489</v>
      </c>
      <c r="D704" t="s">
        <v>1496</v>
      </c>
      <c r="E704" t="s">
        <v>16</v>
      </c>
      <c r="F704" t="s">
        <v>1491</v>
      </c>
      <c r="G704" t="s">
        <v>1497</v>
      </c>
      <c r="H704" t="s">
        <v>23</v>
      </c>
      <c r="I704">
        <v>-75.729603567200002</v>
      </c>
      <c r="J704">
        <v>5.9524619524600002</v>
      </c>
      <c r="L704" t="s">
        <v>19</v>
      </c>
    </row>
    <row r="705" spans="1:12">
      <c r="A705" s="4" t="str">
        <f t="shared" si="10"/>
        <v>antioquia - venecia</v>
      </c>
      <c r="B705" t="s">
        <v>13</v>
      </c>
      <c r="C705" t="s">
        <v>1489</v>
      </c>
      <c r="D705" t="s">
        <v>1498</v>
      </c>
      <c r="E705" t="s">
        <v>16</v>
      </c>
      <c r="F705" t="s">
        <v>1491</v>
      </c>
      <c r="G705" t="s">
        <v>1499</v>
      </c>
      <c r="H705" t="s">
        <v>23</v>
      </c>
      <c r="I705">
        <v>-75.739342217699999</v>
      </c>
      <c r="J705">
        <v>5.9618516489299997</v>
      </c>
      <c r="L705" t="s">
        <v>19</v>
      </c>
    </row>
    <row r="706" spans="1:12">
      <c r="A706" s="4" t="str">
        <f t="shared" si="10"/>
        <v>antioquia - vigía del fuerte</v>
      </c>
      <c r="B706" t="s">
        <v>13</v>
      </c>
      <c r="C706" t="s">
        <v>1500</v>
      </c>
      <c r="D706" t="s">
        <v>1501</v>
      </c>
      <c r="E706" t="s">
        <v>16</v>
      </c>
      <c r="F706" t="s">
        <v>1502</v>
      </c>
      <c r="G706" t="s">
        <v>1502</v>
      </c>
      <c r="H706" t="s">
        <v>18</v>
      </c>
      <c r="I706">
        <v>-76.896186979700005</v>
      </c>
      <c r="J706">
        <v>6.5881198446599996</v>
      </c>
      <c r="L706" t="s">
        <v>19</v>
      </c>
    </row>
    <row r="707" spans="1:12">
      <c r="A707" s="4" t="str">
        <f t="shared" ref="A707:A770" si="11">+LOWER(E707)&amp;" - "&amp;LOWER(F707)</f>
        <v>antioquia - vigía del fuerte</v>
      </c>
      <c r="B707" t="s">
        <v>13</v>
      </c>
      <c r="C707" t="s">
        <v>1500</v>
      </c>
      <c r="D707" t="s">
        <v>1503</v>
      </c>
      <c r="E707" t="s">
        <v>16</v>
      </c>
      <c r="F707" t="s">
        <v>1502</v>
      </c>
      <c r="G707" t="s">
        <v>1504</v>
      </c>
      <c r="H707" t="s">
        <v>23</v>
      </c>
      <c r="I707">
        <v>-76.761593593399994</v>
      </c>
      <c r="J707">
        <v>6.2871667896199996</v>
      </c>
      <c r="L707" t="s">
        <v>19</v>
      </c>
    </row>
    <row r="708" spans="1:12">
      <c r="A708" s="4" t="str">
        <f t="shared" si="11"/>
        <v>antioquia - vigía del fuerte</v>
      </c>
      <c r="B708" t="s">
        <v>13</v>
      </c>
      <c r="C708" t="s">
        <v>1500</v>
      </c>
      <c r="D708" t="s">
        <v>1505</v>
      </c>
      <c r="E708" t="s">
        <v>16</v>
      </c>
      <c r="F708" t="s">
        <v>1502</v>
      </c>
      <c r="G708" t="s">
        <v>1506</v>
      </c>
      <c r="H708" t="s">
        <v>23</v>
      </c>
      <c r="I708">
        <v>-76.557559808999997</v>
      </c>
      <c r="J708">
        <v>6.2096088429999998</v>
      </c>
      <c r="L708" t="s">
        <v>19</v>
      </c>
    </row>
    <row r="709" spans="1:12">
      <c r="A709" s="4" t="str">
        <f t="shared" si="11"/>
        <v>antioquia - vigía del fuerte</v>
      </c>
      <c r="B709" t="s">
        <v>13</v>
      </c>
      <c r="C709" t="s">
        <v>1500</v>
      </c>
      <c r="D709" t="s">
        <v>1507</v>
      </c>
      <c r="E709" t="s">
        <v>16</v>
      </c>
      <c r="F709" t="s">
        <v>1502</v>
      </c>
      <c r="G709" t="s">
        <v>1508</v>
      </c>
      <c r="H709" t="s">
        <v>23</v>
      </c>
      <c r="I709">
        <v>-76.872759722300003</v>
      </c>
      <c r="J709">
        <v>6.7277903725300003</v>
      </c>
      <c r="L709" t="s">
        <v>19</v>
      </c>
    </row>
    <row r="710" spans="1:12">
      <c r="A710" s="4" t="str">
        <f t="shared" si="11"/>
        <v>antioquia - vigía del fuerte</v>
      </c>
      <c r="B710" t="s">
        <v>13</v>
      </c>
      <c r="C710" t="s">
        <v>1500</v>
      </c>
      <c r="D710" t="s">
        <v>1509</v>
      </c>
      <c r="E710" t="s">
        <v>16</v>
      </c>
      <c r="F710" t="s">
        <v>1502</v>
      </c>
      <c r="G710" t="s">
        <v>826</v>
      </c>
      <c r="H710" t="s">
        <v>23</v>
      </c>
      <c r="I710">
        <v>-76.826496990899997</v>
      </c>
      <c r="J710">
        <v>6.52704847541</v>
      </c>
      <c r="L710" t="s">
        <v>19</v>
      </c>
    </row>
    <row r="711" spans="1:12">
      <c r="A711" s="4" t="str">
        <f t="shared" si="11"/>
        <v>antioquia - vigía del fuerte</v>
      </c>
      <c r="B711" t="s">
        <v>13</v>
      </c>
      <c r="C711" t="s">
        <v>1500</v>
      </c>
      <c r="D711" t="s">
        <v>1510</v>
      </c>
      <c r="E711" t="s">
        <v>16</v>
      </c>
      <c r="F711" t="s">
        <v>1502</v>
      </c>
      <c r="G711" t="s">
        <v>1344</v>
      </c>
      <c r="H711" t="s">
        <v>23</v>
      </c>
      <c r="I711">
        <v>-76.969431502999996</v>
      </c>
      <c r="J711">
        <v>6.8116783217999997</v>
      </c>
      <c r="L711" t="s">
        <v>19</v>
      </c>
    </row>
    <row r="712" spans="1:12">
      <c r="A712" s="4" t="str">
        <f t="shared" si="11"/>
        <v>antioquia - vigía del fuerte</v>
      </c>
      <c r="B712" t="s">
        <v>13</v>
      </c>
      <c r="C712" t="s">
        <v>1500</v>
      </c>
      <c r="D712" t="s">
        <v>1511</v>
      </c>
      <c r="E712" t="s">
        <v>16</v>
      </c>
      <c r="F712" t="s">
        <v>1502</v>
      </c>
      <c r="G712" t="s">
        <v>1512</v>
      </c>
      <c r="H712" t="s">
        <v>23</v>
      </c>
      <c r="I712">
        <v>-76.779784880999998</v>
      </c>
      <c r="J712">
        <v>6.4202556668700002</v>
      </c>
      <c r="L712" t="s">
        <v>19</v>
      </c>
    </row>
    <row r="713" spans="1:12">
      <c r="A713" s="4" t="str">
        <f t="shared" si="11"/>
        <v>antioquia - vigía del fuerte</v>
      </c>
      <c r="B713" t="s">
        <v>13</v>
      </c>
      <c r="C713" t="s">
        <v>1500</v>
      </c>
      <c r="D713" t="s">
        <v>1513</v>
      </c>
      <c r="E713" t="s">
        <v>16</v>
      </c>
      <c r="F713" t="s">
        <v>1502</v>
      </c>
      <c r="G713" t="s">
        <v>1514</v>
      </c>
      <c r="H713" t="s">
        <v>23</v>
      </c>
      <c r="I713">
        <v>-76.700823771299994</v>
      </c>
      <c r="J713">
        <v>6.1691195592200003</v>
      </c>
      <c r="L713" t="s">
        <v>19</v>
      </c>
    </row>
    <row r="714" spans="1:12">
      <c r="A714" s="4" t="str">
        <f t="shared" si="11"/>
        <v>antioquia - vigía del fuerte</v>
      </c>
      <c r="B714" t="s">
        <v>13</v>
      </c>
      <c r="C714" t="s">
        <v>1500</v>
      </c>
      <c r="D714" t="s">
        <v>1515</v>
      </c>
      <c r="E714" t="s">
        <v>16</v>
      </c>
      <c r="F714" t="s">
        <v>1502</v>
      </c>
      <c r="G714" t="s">
        <v>1516</v>
      </c>
      <c r="H714" t="s">
        <v>23</v>
      </c>
      <c r="I714">
        <v>-76.747206282400001</v>
      </c>
      <c r="J714">
        <v>6.6102370498000003</v>
      </c>
      <c r="L714" t="s">
        <v>19</v>
      </c>
    </row>
    <row r="715" spans="1:12">
      <c r="A715" s="4" t="str">
        <f t="shared" si="11"/>
        <v>antioquia - vigía del fuerte</v>
      </c>
      <c r="B715" t="s">
        <v>13</v>
      </c>
      <c r="C715" t="s">
        <v>1500</v>
      </c>
      <c r="D715" t="s">
        <v>1517</v>
      </c>
      <c r="E715" t="s">
        <v>16</v>
      </c>
      <c r="F715" t="s">
        <v>1502</v>
      </c>
      <c r="G715" t="s">
        <v>1518</v>
      </c>
      <c r="H715" t="s">
        <v>23</v>
      </c>
      <c r="I715">
        <v>-76.820232826199998</v>
      </c>
      <c r="J715">
        <v>6.4929953331699997</v>
      </c>
      <c r="L715" t="s">
        <v>19</v>
      </c>
    </row>
    <row r="716" spans="1:12">
      <c r="A716" s="4" t="str">
        <f t="shared" si="11"/>
        <v>antioquia - vigía del fuerte</v>
      </c>
      <c r="B716" t="s">
        <v>13</v>
      </c>
      <c r="C716" t="s">
        <v>1500</v>
      </c>
      <c r="D716" t="s">
        <v>1519</v>
      </c>
      <c r="E716" t="s">
        <v>16</v>
      </c>
      <c r="F716" t="s">
        <v>1502</v>
      </c>
      <c r="G716" t="s">
        <v>1438</v>
      </c>
      <c r="H716" t="s">
        <v>23</v>
      </c>
      <c r="I716">
        <v>-76.892707950599998</v>
      </c>
      <c r="J716">
        <v>6.6284726595899999</v>
      </c>
      <c r="L716" t="s">
        <v>19</v>
      </c>
    </row>
    <row r="717" spans="1:12">
      <c r="A717" s="4" t="str">
        <f t="shared" si="11"/>
        <v>antioquia - vigía del fuerte</v>
      </c>
      <c r="B717" t="s">
        <v>13</v>
      </c>
      <c r="C717" t="s">
        <v>1500</v>
      </c>
      <c r="D717" t="s">
        <v>1520</v>
      </c>
      <c r="E717" t="s">
        <v>16</v>
      </c>
      <c r="F717" t="s">
        <v>1502</v>
      </c>
      <c r="G717" t="s">
        <v>1521</v>
      </c>
      <c r="H717" t="s">
        <v>23</v>
      </c>
      <c r="I717">
        <v>-76.710592474500004</v>
      </c>
      <c r="J717">
        <v>6.6278171266600001</v>
      </c>
      <c r="L717" t="s">
        <v>19</v>
      </c>
    </row>
    <row r="718" spans="1:12">
      <c r="A718" s="4" t="str">
        <f t="shared" si="11"/>
        <v>antioquia - vigía del fuerte</v>
      </c>
      <c r="B718" t="s">
        <v>13</v>
      </c>
      <c r="C718" t="s">
        <v>1500</v>
      </c>
      <c r="D718" t="s">
        <v>1522</v>
      </c>
      <c r="E718" t="s">
        <v>16</v>
      </c>
      <c r="F718" t="s">
        <v>1502</v>
      </c>
      <c r="G718" t="s">
        <v>1523</v>
      </c>
      <c r="H718" t="s">
        <v>23</v>
      </c>
      <c r="I718">
        <v>-76.844791010799995</v>
      </c>
      <c r="J718">
        <v>6.5343301295299998</v>
      </c>
      <c r="L718" t="s">
        <v>19</v>
      </c>
    </row>
    <row r="719" spans="1:12">
      <c r="A719" s="4" t="str">
        <f t="shared" si="11"/>
        <v>antioquia - vigía del fuerte</v>
      </c>
      <c r="B719" t="s">
        <v>13</v>
      </c>
      <c r="C719" t="s">
        <v>1500</v>
      </c>
      <c r="D719" t="s">
        <v>1524</v>
      </c>
      <c r="E719" t="s">
        <v>16</v>
      </c>
      <c r="F719" t="s">
        <v>1502</v>
      </c>
      <c r="G719" t="s">
        <v>1525</v>
      </c>
      <c r="H719" t="s">
        <v>23</v>
      </c>
      <c r="I719">
        <v>-76.742664879700001</v>
      </c>
      <c r="J719">
        <v>6.2442493510299997</v>
      </c>
      <c r="L719" t="s">
        <v>19</v>
      </c>
    </row>
    <row r="720" spans="1:12">
      <c r="A720" s="4" t="str">
        <f t="shared" si="11"/>
        <v>antioquia - yalí</v>
      </c>
      <c r="B720" t="s">
        <v>13</v>
      </c>
      <c r="C720" t="s">
        <v>1526</v>
      </c>
      <c r="D720" t="s">
        <v>1527</v>
      </c>
      <c r="E720" t="s">
        <v>16</v>
      </c>
      <c r="F720" t="s">
        <v>1528</v>
      </c>
      <c r="G720" t="s">
        <v>1528</v>
      </c>
      <c r="H720" t="s">
        <v>18</v>
      </c>
      <c r="I720">
        <v>-74.840046725899995</v>
      </c>
      <c r="J720">
        <v>6.6765672721599998</v>
      </c>
      <c r="L720" t="s">
        <v>19</v>
      </c>
    </row>
    <row r="721" spans="1:12">
      <c r="A721" s="4" t="str">
        <f t="shared" si="11"/>
        <v>antioquia - yalí</v>
      </c>
      <c r="B721" t="s">
        <v>13</v>
      </c>
      <c r="C721" t="s">
        <v>1526</v>
      </c>
      <c r="D721" t="s">
        <v>1529</v>
      </c>
      <c r="E721" t="s">
        <v>16</v>
      </c>
      <c r="F721" t="s">
        <v>1528</v>
      </c>
      <c r="G721" t="s">
        <v>1530</v>
      </c>
      <c r="H721" t="s">
        <v>23</v>
      </c>
      <c r="I721">
        <v>-74.850108335499996</v>
      </c>
      <c r="J721">
        <v>6.6854372243500002</v>
      </c>
      <c r="L721" t="s">
        <v>19</v>
      </c>
    </row>
    <row r="722" spans="1:12">
      <c r="A722" s="4" t="str">
        <f t="shared" si="11"/>
        <v>antioquia - yarumal</v>
      </c>
      <c r="B722" t="s">
        <v>13</v>
      </c>
      <c r="C722" t="s">
        <v>1531</v>
      </c>
      <c r="D722" t="s">
        <v>1532</v>
      </c>
      <c r="E722" t="s">
        <v>16</v>
      </c>
      <c r="F722" t="s">
        <v>1533</v>
      </c>
      <c r="G722" t="s">
        <v>1533</v>
      </c>
      <c r="H722" t="s">
        <v>18</v>
      </c>
      <c r="I722">
        <v>-75.418833137600004</v>
      </c>
      <c r="J722">
        <v>6.9638723516300001</v>
      </c>
      <c r="L722" t="s">
        <v>19</v>
      </c>
    </row>
    <row r="723" spans="1:12">
      <c r="A723" s="4" t="str">
        <f t="shared" si="11"/>
        <v>antioquia - yarumal</v>
      </c>
      <c r="B723" t="s">
        <v>13</v>
      </c>
      <c r="C723" t="s">
        <v>1531</v>
      </c>
      <c r="D723" t="s">
        <v>1534</v>
      </c>
      <c r="E723" t="s">
        <v>16</v>
      </c>
      <c r="F723" t="s">
        <v>1533</v>
      </c>
      <c r="G723" t="s">
        <v>1535</v>
      </c>
      <c r="H723" t="s">
        <v>23</v>
      </c>
      <c r="I723">
        <v>-75.3544919351</v>
      </c>
      <c r="J723">
        <v>7.0714096882100002</v>
      </c>
      <c r="L723" t="s">
        <v>19</v>
      </c>
    </row>
    <row r="724" spans="1:12">
      <c r="A724" s="4" t="str">
        <f t="shared" si="11"/>
        <v>antioquia - yarumal</v>
      </c>
      <c r="B724" t="s">
        <v>13</v>
      </c>
      <c r="C724" t="s">
        <v>1531</v>
      </c>
      <c r="D724" t="s">
        <v>1536</v>
      </c>
      <c r="E724" t="s">
        <v>16</v>
      </c>
      <c r="F724" t="s">
        <v>1533</v>
      </c>
      <c r="G724" t="s">
        <v>1537</v>
      </c>
      <c r="H724" t="s">
        <v>23</v>
      </c>
      <c r="I724">
        <v>-75.359882264600003</v>
      </c>
      <c r="J724">
        <v>7.1901510225500003</v>
      </c>
      <c r="L724" t="s">
        <v>19</v>
      </c>
    </row>
    <row r="725" spans="1:12">
      <c r="A725" s="4" t="str">
        <f t="shared" si="11"/>
        <v>antioquia - yarumal</v>
      </c>
      <c r="B725" t="s">
        <v>13</v>
      </c>
      <c r="C725" t="s">
        <v>1531</v>
      </c>
      <c r="D725" t="s">
        <v>1538</v>
      </c>
      <c r="E725" t="s">
        <v>16</v>
      </c>
      <c r="F725" t="s">
        <v>1533</v>
      </c>
      <c r="G725" t="s">
        <v>1539</v>
      </c>
      <c r="H725" t="s">
        <v>23</v>
      </c>
      <c r="I725">
        <v>-75.611568534300005</v>
      </c>
      <c r="J725">
        <v>7.0029545072400001</v>
      </c>
      <c r="L725" t="s">
        <v>19</v>
      </c>
    </row>
    <row r="726" spans="1:12">
      <c r="A726" s="4" t="str">
        <f t="shared" si="11"/>
        <v>antioquia - yarumal</v>
      </c>
      <c r="B726" t="s">
        <v>13</v>
      </c>
      <c r="C726" t="s">
        <v>1531</v>
      </c>
      <c r="D726" t="s">
        <v>1540</v>
      </c>
      <c r="E726" t="s">
        <v>16</v>
      </c>
      <c r="F726" t="s">
        <v>1533</v>
      </c>
      <c r="G726" t="s">
        <v>1541</v>
      </c>
      <c r="H726" t="s">
        <v>23</v>
      </c>
      <c r="I726">
        <v>-75.486129956699997</v>
      </c>
      <c r="J726">
        <v>6.8158793707400003</v>
      </c>
      <c r="L726" t="s">
        <v>19</v>
      </c>
    </row>
    <row r="727" spans="1:12">
      <c r="A727" s="4" t="str">
        <f t="shared" si="11"/>
        <v>antioquia - yarumal</v>
      </c>
      <c r="B727" t="s">
        <v>13</v>
      </c>
      <c r="C727" t="s">
        <v>1531</v>
      </c>
      <c r="D727" t="s">
        <v>1542</v>
      </c>
      <c r="E727" t="s">
        <v>16</v>
      </c>
      <c r="F727" t="s">
        <v>1533</v>
      </c>
      <c r="G727" t="s">
        <v>1543</v>
      </c>
      <c r="H727" t="s">
        <v>23</v>
      </c>
      <c r="I727">
        <v>-75.357237096700004</v>
      </c>
      <c r="J727">
        <v>7.1810307944399998</v>
      </c>
      <c r="L727" t="s">
        <v>19</v>
      </c>
    </row>
    <row r="728" spans="1:12">
      <c r="A728" s="4" t="str">
        <f t="shared" si="11"/>
        <v>antioquia - yarumal</v>
      </c>
      <c r="B728" t="s">
        <v>13</v>
      </c>
      <c r="C728" t="s">
        <v>1531</v>
      </c>
      <c r="D728" t="s">
        <v>1544</v>
      </c>
      <c r="E728" t="s">
        <v>16</v>
      </c>
      <c r="F728" t="s">
        <v>1533</v>
      </c>
      <c r="G728" t="s">
        <v>31</v>
      </c>
      <c r="H728" t="s">
        <v>23</v>
      </c>
      <c r="I728">
        <v>-75.622105074999993</v>
      </c>
      <c r="J728">
        <v>7.0345995708100002</v>
      </c>
      <c r="L728" t="s">
        <v>19</v>
      </c>
    </row>
    <row r="729" spans="1:12">
      <c r="A729" s="4" t="str">
        <f t="shared" si="11"/>
        <v>antioquia - yarumal</v>
      </c>
      <c r="B729" t="s">
        <v>13</v>
      </c>
      <c r="C729" t="s">
        <v>1531</v>
      </c>
      <c r="D729" t="s">
        <v>1545</v>
      </c>
      <c r="E729" t="s">
        <v>16</v>
      </c>
      <c r="F729" t="s">
        <v>1533</v>
      </c>
      <c r="G729" t="s">
        <v>1546</v>
      </c>
      <c r="H729" t="s">
        <v>23</v>
      </c>
      <c r="I729">
        <v>-75.432972151100003</v>
      </c>
      <c r="J729">
        <v>6.9819997010300003</v>
      </c>
      <c r="L729" t="s">
        <v>19</v>
      </c>
    </row>
    <row r="730" spans="1:12">
      <c r="A730" s="4" t="str">
        <f t="shared" si="11"/>
        <v>antioquia - yolombó</v>
      </c>
      <c r="B730" t="s">
        <v>13</v>
      </c>
      <c r="C730" t="s">
        <v>1547</v>
      </c>
      <c r="D730" t="s">
        <v>1548</v>
      </c>
      <c r="E730" t="s">
        <v>16</v>
      </c>
      <c r="F730" t="s">
        <v>1549</v>
      </c>
      <c r="G730" t="s">
        <v>1549</v>
      </c>
      <c r="H730" t="s">
        <v>18</v>
      </c>
      <c r="I730">
        <v>-75.013350577200001</v>
      </c>
      <c r="J730">
        <v>6.5945924335899999</v>
      </c>
      <c r="L730" t="s">
        <v>19</v>
      </c>
    </row>
    <row r="731" spans="1:12">
      <c r="A731" s="4" t="str">
        <f t="shared" si="11"/>
        <v>antioquia - yolombó</v>
      </c>
      <c r="B731" t="s">
        <v>13</v>
      </c>
      <c r="C731" t="s">
        <v>1547</v>
      </c>
      <c r="D731" t="s">
        <v>1550</v>
      </c>
      <c r="E731" t="s">
        <v>16</v>
      </c>
      <c r="F731" t="s">
        <v>1549</v>
      </c>
      <c r="G731" t="s">
        <v>867</v>
      </c>
      <c r="H731" t="s">
        <v>23</v>
      </c>
      <c r="I731">
        <v>-74.865320200699998</v>
      </c>
      <c r="J731">
        <v>6.6338646168600004</v>
      </c>
      <c r="L731" t="s">
        <v>19</v>
      </c>
    </row>
    <row r="732" spans="1:12">
      <c r="A732" s="4" t="str">
        <f t="shared" si="11"/>
        <v>antioquia - yolombó</v>
      </c>
      <c r="B732" t="s">
        <v>13</v>
      </c>
      <c r="C732" t="s">
        <v>1547</v>
      </c>
      <c r="D732" t="s">
        <v>1551</v>
      </c>
      <c r="E732" t="s">
        <v>16</v>
      </c>
      <c r="F732" t="s">
        <v>1549</v>
      </c>
      <c r="G732" t="s">
        <v>1552</v>
      </c>
      <c r="H732" t="s">
        <v>23</v>
      </c>
      <c r="I732">
        <v>-74.971312913000006</v>
      </c>
      <c r="J732">
        <v>6.5661258825999997</v>
      </c>
      <c r="L732" t="s">
        <v>19</v>
      </c>
    </row>
    <row r="733" spans="1:12">
      <c r="A733" s="4" t="str">
        <f t="shared" si="11"/>
        <v>antioquia - yolombó</v>
      </c>
      <c r="B733" t="s">
        <v>13</v>
      </c>
      <c r="C733" t="s">
        <v>1547</v>
      </c>
      <c r="D733" t="s">
        <v>1553</v>
      </c>
      <c r="E733" t="s">
        <v>16</v>
      </c>
      <c r="F733" t="s">
        <v>1549</v>
      </c>
      <c r="G733" t="s">
        <v>1554</v>
      </c>
      <c r="H733" t="s">
        <v>23</v>
      </c>
      <c r="I733">
        <v>-75.152518253599993</v>
      </c>
      <c r="J733">
        <v>6.6142089883499997</v>
      </c>
      <c r="L733" t="s">
        <v>19</v>
      </c>
    </row>
    <row r="734" spans="1:12">
      <c r="A734" s="4" t="str">
        <f t="shared" si="11"/>
        <v>antioquia - yondó</v>
      </c>
      <c r="B734" t="s">
        <v>13</v>
      </c>
      <c r="C734" t="s">
        <v>1555</v>
      </c>
      <c r="D734" t="s">
        <v>1556</v>
      </c>
      <c r="E734" t="s">
        <v>16</v>
      </c>
      <c r="F734" t="s">
        <v>1557</v>
      </c>
      <c r="G734" t="s">
        <v>1557</v>
      </c>
      <c r="H734" t="s">
        <v>18</v>
      </c>
      <c r="I734">
        <v>-73.912457945599996</v>
      </c>
      <c r="J734">
        <v>7.0039407343800004</v>
      </c>
      <c r="L734" t="s">
        <v>19</v>
      </c>
    </row>
    <row r="735" spans="1:12">
      <c r="A735" s="4" t="str">
        <f t="shared" si="11"/>
        <v>antioquia - yondó</v>
      </c>
      <c r="B735" t="s">
        <v>13</v>
      </c>
      <c r="C735" t="s">
        <v>1555</v>
      </c>
      <c r="D735" t="s">
        <v>1558</v>
      </c>
      <c r="E735" t="s">
        <v>16</v>
      </c>
      <c r="F735" t="s">
        <v>1557</v>
      </c>
      <c r="G735" t="s">
        <v>1559</v>
      </c>
      <c r="H735" t="s">
        <v>23</v>
      </c>
      <c r="I735">
        <v>-74.2155047599</v>
      </c>
      <c r="J735">
        <v>6.8579872234300003</v>
      </c>
      <c r="L735" t="s">
        <v>19</v>
      </c>
    </row>
    <row r="736" spans="1:12">
      <c r="A736" s="4" t="str">
        <f t="shared" si="11"/>
        <v>antioquia - yondó</v>
      </c>
      <c r="B736" t="s">
        <v>13</v>
      </c>
      <c r="C736" t="s">
        <v>1555</v>
      </c>
      <c r="D736" t="s">
        <v>1560</v>
      </c>
      <c r="E736" t="s">
        <v>16</v>
      </c>
      <c r="F736" t="s">
        <v>1557</v>
      </c>
      <c r="G736" t="s">
        <v>1561</v>
      </c>
      <c r="H736" t="s">
        <v>23</v>
      </c>
      <c r="I736">
        <v>-73.9582353407</v>
      </c>
      <c r="J736">
        <v>6.95198446801</v>
      </c>
      <c r="L736" t="s">
        <v>19</v>
      </c>
    </row>
    <row r="737" spans="1:12">
      <c r="A737" s="4" t="str">
        <f t="shared" si="11"/>
        <v>antioquia - yondó</v>
      </c>
      <c r="B737" t="s">
        <v>13</v>
      </c>
      <c r="C737" t="s">
        <v>1555</v>
      </c>
      <c r="D737" t="s">
        <v>1562</v>
      </c>
      <c r="E737" t="s">
        <v>16</v>
      </c>
      <c r="F737" t="s">
        <v>1557</v>
      </c>
      <c r="G737" t="s">
        <v>1563</v>
      </c>
      <c r="H737" t="s">
        <v>23</v>
      </c>
      <c r="I737">
        <v>-73.944991074399994</v>
      </c>
      <c r="J737">
        <v>7.0871409657799997</v>
      </c>
      <c r="L737" t="s">
        <v>19</v>
      </c>
    </row>
    <row r="738" spans="1:12">
      <c r="A738" s="4" t="str">
        <f t="shared" si="11"/>
        <v>antioquia - yondó</v>
      </c>
      <c r="B738" t="s">
        <v>13</v>
      </c>
      <c r="C738" t="s">
        <v>1555</v>
      </c>
      <c r="D738" t="s">
        <v>1564</v>
      </c>
      <c r="E738" t="s">
        <v>16</v>
      </c>
      <c r="F738" t="s">
        <v>1557</v>
      </c>
      <c r="G738" t="s">
        <v>1565</v>
      </c>
      <c r="H738" t="s">
        <v>23</v>
      </c>
      <c r="I738">
        <v>-74.015370523000001</v>
      </c>
      <c r="J738">
        <v>7.210498404</v>
      </c>
      <c r="L738" t="s">
        <v>19</v>
      </c>
    </row>
    <row r="739" spans="1:12">
      <c r="A739" s="4" t="str">
        <f t="shared" si="11"/>
        <v>antioquia - yondó</v>
      </c>
      <c r="B739" t="s">
        <v>13</v>
      </c>
      <c r="C739" t="s">
        <v>1555</v>
      </c>
      <c r="D739" t="s">
        <v>1566</v>
      </c>
      <c r="E739" t="s">
        <v>16</v>
      </c>
      <c r="F739" t="s">
        <v>1557</v>
      </c>
      <c r="G739" t="s">
        <v>1567</v>
      </c>
      <c r="H739" t="s">
        <v>23</v>
      </c>
      <c r="I739">
        <v>-74.216381048499997</v>
      </c>
      <c r="J739">
        <v>7.00292116488</v>
      </c>
      <c r="L739" t="s">
        <v>19</v>
      </c>
    </row>
    <row r="740" spans="1:12">
      <c r="A740" s="4" t="str">
        <f t="shared" si="11"/>
        <v>antioquia - yondó</v>
      </c>
      <c r="B740" t="s">
        <v>13</v>
      </c>
      <c r="C740" t="s">
        <v>1555</v>
      </c>
      <c r="D740" t="s">
        <v>1568</v>
      </c>
      <c r="E740" t="s">
        <v>16</v>
      </c>
      <c r="F740" t="s">
        <v>1557</v>
      </c>
      <c r="G740" t="s">
        <v>572</v>
      </c>
      <c r="H740" t="s">
        <v>23</v>
      </c>
      <c r="I740">
        <v>-74.061070556700002</v>
      </c>
      <c r="J740">
        <v>7.1329051750300003</v>
      </c>
      <c r="L740" t="s">
        <v>19</v>
      </c>
    </row>
    <row r="741" spans="1:12">
      <c r="A741" s="4" t="str">
        <f t="shared" si="11"/>
        <v>antioquia - yondó</v>
      </c>
      <c r="B741" t="s">
        <v>13</v>
      </c>
      <c r="C741" t="s">
        <v>1555</v>
      </c>
      <c r="D741" t="s">
        <v>1569</v>
      </c>
      <c r="E741" t="s">
        <v>16</v>
      </c>
      <c r="F741" t="s">
        <v>1557</v>
      </c>
      <c r="G741" t="s">
        <v>1570</v>
      </c>
      <c r="H741" t="s">
        <v>23</v>
      </c>
      <c r="I741">
        <v>-74.213631177099998</v>
      </c>
      <c r="J741">
        <v>6.7330886851900003</v>
      </c>
      <c r="L741" t="s">
        <v>19</v>
      </c>
    </row>
    <row r="742" spans="1:12">
      <c r="A742" s="4" t="str">
        <f t="shared" si="11"/>
        <v>antioquia - yondó</v>
      </c>
      <c r="B742" t="s">
        <v>13</v>
      </c>
      <c r="C742" t="s">
        <v>1555</v>
      </c>
      <c r="D742" t="s">
        <v>1571</v>
      </c>
      <c r="E742" t="s">
        <v>16</v>
      </c>
      <c r="F742" t="s">
        <v>1557</v>
      </c>
      <c r="G742" t="s">
        <v>1572</v>
      </c>
      <c r="H742" t="s">
        <v>23</v>
      </c>
      <c r="I742">
        <v>-73.903054447200006</v>
      </c>
      <c r="J742">
        <v>7.07976159672</v>
      </c>
      <c r="L742" t="s">
        <v>19</v>
      </c>
    </row>
    <row r="743" spans="1:12">
      <c r="A743" s="4" t="str">
        <f t="shared" si="11"/>
        <v>antioquia - yondó</v>
      </c>
      <c r="B743" t="s">
        <v>13</v>
      </c>
      <c r="C743" t="s">
        <v>1555</v>
      </c>
      <c r="D743" t="s">
        <v>1573</v>
      </c>
      <c r="E743" t="s">
        <v>16</v>
      </c>
      <c r="F743" t="s">
        <v>1557</v>
      </c>
      <c r="G743" t="s">
        <v>1574</v>
      </c>
      <c r="H743" t="s">
        <v>23</v>
      </c>
      <c r="I743">
        <v>-74.198215586800004</v>
      </c>
      <c r="J743">
        <v>7.0402139906799999</v>
      </c>
      <c r="L743" t="s">
        <v>19</v>
      </c>
    </row>
    <row r="744" spans="1:12">
      <c r="A744" s="4" t="str">
        <f t="shared" si="11"/>
        <v>antioquia - yondó</v>
      </c>
      <c r="B744" t="s">
        <v>13</v>
      </c>
      <c r="C744" t="s">
        <v>1555</v>
      </c>
      <c r="D744" t="s">
        <v>1575</v>
      </c>
      <c r="E744" t="s">
        <v>16</v>
      </c>
      <c r="F744" t="s">
        <v>1557</v>
      </c>
      <c r="G744" t="s">
        <v>1576</v>
      </c>
      <c r="H744" t="s">
        <v>23</v>
      </c>
      <c r="I744">
        <v>-73.897464059900003</v>
      </c>
      <c r="J744">
        <v>7.0747937246500001</v>
      </c>
      <c r="L744" t="s">
        <v>19</v>
      </c>
    </row>
    <row r="745" spans="1:12">
      <c r="A745" s="4" t="str">
        <f t="shared" si="11"/>
        <v>antioquia - yondó</v>
      </c>
      <c r="B745" t="s">
        <v>13</v>
      </c>
      <c r="C745" t="s">
        <v>1555</v>
      </c>
      <c r="D745" t="s">
        <v>1577</v>
      </c>
      <c r="E745" t="s">
        <v>16</v>
      </c>
      <c r="F745" t="s">
        <v>1557</v>
      </c>
      <c r="G745" t="s">
        <v>1578</v>
      </c>
      <c r="H745" t="s">
        <v>23</v>
      </c>
      <c r="I745">
        <v>-73.892401662799998</v>
      </c>
      <c r="J745">
        <v>7.0668555204699999</v>
      </c>
      <c r="L745" t="s">
        <v>19</v>
      </c>
    </row>
    <row r="746" spans="1:12">
      <c r="A746" s="4" t="str">
        <f t="shared" si="11"/>
        <v>antioquia - yondó</v>
      </c>
      <c r="B746" t="s">
        <v>13</v>
      </c>
      <c r="C746" t="s">
        <v>1555</v>
      </c>
      <c r="D746" t="s">
        <v>1579</v>
      </c>
      <c r="E746" t="s">
        <v>16</v>
      </c>
      <c r="F746" t="s">
        <v>1557</v>
      </c>
      <c r="G746" t="s">
        <v>1580</v>
      </c>
      <c r="H746" t="s">
        <v>23</v>
      </c>
      <c r="I746">
        <v>-73.928038936500002</v>
      </c>
      <c r="J746">
        <v>7.0257046129800003</v>
      </c>
      <c r="L746" t="s">
        <v>19</v>
      </c>
    </row>
    <row r="747" spans="1:12">
      <c r="A747" s="4" t="str">
        <f t="shared" si="11"/>
        <v>antioquia - yondó</v>
      </c>
      <c r="B747" t="s">
        <v>13</v>
      </c>
      <c r="C747" t="s">
        <v>1555</v>
      </c>
      <c r="D747" t="s">
        <v>1581</v>
      </c>
      <c r="E747" t="s">
        <v>16</v>
      </c>
      <c r="F747" t="s">
        <v>1557</v>
      </c>
      <c r="G747" t="s">
        <v>1582</v>
      </c>
      <c r="H747" t="s">
        <v>23</v>
      </c>
      <c r="I747">
        <v>-74.4640051903</v>
      </c>
      <c r="J747">
        <v>6.7995954858400003</v>
      </c>
      <c r="L747" t="s">
        <v>19</v>
      </c>
    </row>
    <row r="748" spans="1:12">
      <c r="A748" s="4" t="str">
        <f t="shared" si="11"/>
        <v>antioquia - zaragoza</v>
      </c>
      <c r="B748" t="s">
        <v>13</v>
      </c>
      <c r="C748" t="s">
        <v>1583</v>
      </c>
      <c r="D748" t="s">
        <v>1584</v>
      </c>
      <c r="E748" t="s">
        <v>16</v>
      </c>
      <c r="F748" t="s">
        <v>1585</v>
      </c>
      <c r="G748" t="s">
        <v>1585</v>
      </c>
      <c r="H748" t="s">
        <v>18</v>
      </c>
      <c r="I748">
        <v>-74.867074712299996</v>
      </c>
      <c r="J748">
        <v>7.4885830746500002</v>
      </c>
      <c r="L748" t="s">
        <v>19</v>
      </c>
    </row>
    <row r="749" spans="1:12">
      <c r="A749" s="4" t="str">
        <f t="shared" si="11"/>
        <v>antioquia - zaragoza</v>
      </c>
      <c r="B749" t="s">
        <v>13</v>
      </c>
      <c r="C749" t="s">
        <v>1583</v>
      </c>
      <c r="D749" t="s">
        <v>1586</v>
      </c>
      <c r="E749" t="s">
        <v>16</v>
      </c>
      <c r="F749" t="s">
        <v>1585</v>
      </c>
      <c r="G749" t="s">
        <v>123</v>
      </c>
      <c r="H749" t="s">
        <v>23</v>
      </c>
      <c r="I749">
        <v>-74.813589818799997</v>
      </c>
      <c r="J749">
        <v>7.6062223221999998</v>
      </c>
      <c r="L749" t="s">
        <v>19</v>
      </c>
    </row>
    <row r="750" spans="1:12">
      <c r="A750" s="4" t="str">
        <f t="shared" si="11"/>
        <v>antioquia - zaragoza</v>
      </c>
      <c r="B750" t="s">
        <v>13</v>
      </c>
      <c r="C750" t="s">
        <v>1583</v>
      </c>
      <c r="D750" t="s">
        <v>1587</v>
      </c>
      <c r="E750" t="s">
        <v>16</v>
      </c>
      <c r="F750" t="s">
        <v>1585</v>
      </c>
      <c r="G750" t="s">
        <v>1588</v>
      </c>
      <c r="H750" t="s">
        <v>23</v>
      </c>
      <c r="I750">
        <v>-74.923198561199996</v>
      </c>
      <c r="J750">
        <v>7.4963179960800002</v>
      </c>
      <c r="L750" t="s">
        <v>19</v>
      </c>
    </row>
    <row r="751" spans="1:12">
      <c r="A751" s="4" t="str">
        <f t="shared" si="11"/>
        <v>antioquia - zaragoza</v>
      </c>
      <c r="B751" t="s">
        <v>13</v>
      </c>
      <c r="C751" t="s">
        <v>1583</v>
      </c>
      <c r="D751" t="s">
        <v>1589</v>
      </c>
      <c r="E751" t="s">
        <v>16</v>
      </c>
      <c r="F751" t="s">
        <v>1585</v>
      </c>
      <c r="G751" t="s">
        <v>1590</v>
      </c>
      <c r="H751" t="s">
        <v>23</v>
      </c>
      <c r="I751">
        <v>-75.026380648300005</v>
      </c>
      <c r="J751">
        <v>7.4874145243600001</v>
      </c>
      <c r="L751" t="s">
        <v>19</v>
      </c>
    </row>
    <row r="752" spans="1:12">
      <c r="A752" s="4" t="str">
        <f t="shared" si="11"/>
        <v>antioquia - zaragoza</v>
      </c>
      <c r="B752" t="s">
        <v>13</v>
      </c>
      <c r="C752" t="s">
        <v>1583</v>
      </c>
      <c r="D752" t="s">
        <v>1591</v>
      </c>
      <c r="E752" t="s">
        <v>16</v>
      </c>
      <c r="F752" t="s">
        <v>1585</v>
      </c>
      <c r="G752" t="s">
        <v>1305</v>
      </c>
      <c r="H752" t="s">
        <v>23</v>
      </c>
      <c r="I752">
        <v>-74.833641883799999</v>
      </c>
      <c r="J752">
        <v>7.3051616704700004</v>
      </c>
      <c r="L752" t="s">
        <v>19</v>
      </c>
    </row>
    <row r="753" spans="1:13">
      <c r="A753" s="4" t="str">
        <f t="shared" si="11"/>
        <v>antioquia - zaragoza</v>
      </c>
      <c r="B753" t="s">
        <v>13</v>
      </c>
      <c r="C753" t="s">
        <v>1583</v>
      </c>
      <c r="D753" t="s">
        <v>1592</v>
      </c>
      <c r="E753" t="s">
        <v>16</v>
      </c>
      <c r="F753" t="s">
        <v>1585</v>
      </c>
      <c r="G753" t="s">
        <v>604</v>
      </c>
      <c r="H753" t="s">
        <v>23</v>
      </c>
      <c r="I753">
        <v>-74.831171201499998</v>
      </c>
      <c r="J753">
        <v>7.2868082117300004</v>
      </c>
      <c r="L753" t="s">
        <v>19</v>
      </c>
    </row>
    <row r="754" spans="1:13">
      <c r="A754" s="4" t="str">
        <f t="shared" si="11"/>
        <v>antioquia - zaragoza</v>
      </c>
      <c r="B754" t="s">
        <v>13</v>
      </c>
      <c r="C754" t="s">
        <v>1583</v>
      </c>
      <c r="D754" t="s">
        <v>1593</v>
      </c>
      <c r="E754" t="s">
        <v>16</v>
      </c>
      <c r="F754" t="s">
        <v>1585</v>
      </c>
      <c r="G754" t="s">
        <v>1310</v>
      </c>
      <c r="H754" t="s">
        <v>23</v>
      </c>
      <c r="I754">
        <v>-74.837147489700001</v>
      </c>
      <c r="J754">
        <v>7.30231152106</v>
      </c>
      <c r="L754" t="s">
        <v>19</v>
      </c>
    </row>
    <row r="755" spans="1:13">
      <c r="A755" s="4" t="str">
        <f t="shared" si="11"/>
        <v>atlántico - barranquilla</v>
      </c>
      <c r="B755" t="s">
        <v>1594</v>
      </c>
      <c r="C755" t="s">
        <v>1595</v>
      </c>
      <c r="D755" t="s">
        <v>1596</v>
      </c>
      <c r="E755" t="s">
        <v>1597</v>
      </c>
      <c r="F755" t="s">
        <v>1598</v>
      </c>
      <c r="G755" t="s">
        <v>1599</v>
      </c>
      <c r="H755" t="s">
        <v>18</v>
      </c>
      <c r="I755">
        <v>-74.795259048199995</v>
      </c>
      <c r="J755">
        <v>10.9759268186</v>
      </c>
      <c r="K755" t="s">
        <v>1600</v>
      </c>
      <c r="L755" t="s">
        <v>19</v>
      </c>
      <c r="M755" t="s">
        <v>1601</v>
      </c>
    </row>
    <row r="756" spans="1:13">
      <c r="A756" s="4" t="str">
        <f t="shared" si="11"/>
        <v>atlántico - baranoa</v>
      </c>
      <c r="B756" t="s">
        <v>1594</v>
      </c>
      <c r="C756" t="s">
        <v>1602</v>
      </c>
      <c r="D756" t="s">
        <v>1603</v>
      </c>
      <c r="E756" t="s">
        <v>1597</v>
      </c>
      <c r="F756" t="s">
        <v>1604</v>
      </c>
      <c r="G756" t="s">
        <v>1604</v>
      </c>
      <c r="H756" t="s">
        <v>18</v>
      </c>
      <c r="I756">
        <v>-74.916099813900004</v>
      </c>
      <c r="J756">
        <v>10.7948804772</v>
      </c>
      <c r="L756" t="s">
        <v>19</v>
      </c>
    </row>
    <row r="757" spans="1:13">
      <c r="A757" s="4" t="str">
        <f t="shared" si="11"/>
        <v>atlántico - baranoa</v>
      </c>
      <c r="B757" t="s">
        <v>1594</v>
      </c>
      <c r="C757" t="s">
        <v>1602</v>
      </c>
      <c r="D757" t="s">
        <v>1605</v>
      </c>
      <c r="E757" t="s">
        <v>1597</v>
      </c>
      <c r="F757" t="s">
        <v>1604</v>
      </c>
      <c r="G757" t="s">
        <v>1606</v>
      </c>
      <c r="H757" t="s">
        <v>23</v>
      </c>
      <c r="I757">
        <v>-74.914262473700006</v>
      </c>
      <c r="J757">
        <v>10.725317632699999</v>
      </c>
      <c r="L757" t="s">
        <v>19</v>
      </c>
    </row>
    <row r="758" spans="1:13">
      <c r="A758" s="4" t="str">
        <f t="shared" si="11"/>
        <v>atlántico - baranoa</v>
      </c>
      <c r="B758" t="s">
        <v>1594</v>
      </c>
      <c r="C758" t="s">
        <v>1602</v>
      </c>
      <c r="D758" t="s">
        <v>1607</v>
      </c>
      <c r="E758" t="s">
        <v>1597</v>
      </c>
      <c r="F758" t="s">
        <v>1604</v>
      </c>
      <c r="G758" t="s">
        <v>1608</v>
      </c>
      <c r="H758" t="s">
        <v>23</v>
      </c>
      <c r="I758">
        <v>-74.918296835099994</v>
      </c>
      <c r="J758">
        <v>10.8414632934</v>
      </c>
      <c r="L758" t="s">
        <v>19</v>
      </c>
    </row>
    <row r="759" spans="1:13">
      <c r="A759" s="4" t="str">
        <f t="shared" si="11"/>
        <v>atlántico - baranoa</v>
      </c>
      <c r="B759" t="s">
        <v>1594</v>
      </c>
      <c r="C759" t="s">
        <v>1602</v>
      </c>
      <c r="D759" t="s">
        <v>1609</v>
      </c>
      <c r="E759" t="s">
        <v>1597</v>
      </c>
      <c r="F759" t="s">
        <v>1604</v>
      </c>
      <c r="G759" t="s">
        <v>1610</v>
      </c>
      <c r="H759" t="s">
        <v>23</v>
      </c>
      <c r="I759">
        <v>-74.975375138100006</v>
      </c>
      <c r="J759">
        <v>10.8153729401</v>
      </c>
      <c r="L759" t="s">
        <v>19</v>
      </c>
    </row>
    <row r="760" spans="1:13">
      <c r="A760" s="4" t="str">
        <f t="shared" si="11"/>
        <v>atlántico - campo de la cruz</v>
      </c>
      <c r="B760" t="s">
        <v>1594</v>
      </c>
      <c r="C760" t="s">
        <v>1611</v>
      </c>
      <c r="D760" t="s">
        <v>1612</v>
      </c>
      <c r="E760" t="s">
        <v>1597</v>
      </c>
      <c r="F760" t="s">
        <v>1613</v>
      </c>
      <c r="G760" t="s">
        <v>1613</v>
      </c>
      <c r="H760" t="s">
        <v>18</v>
      </c>
      <c r="I760">
        <v>-74.883151733399998</v>
      </c>
      <c r="J760">
        <v>10.3792401344</v>
      </c>
      <c r="L760" t="s">
        <v>19</v>
      </c>
    </row>
    <row r="761" spans="1:13">
      <c r="A761" s="4" t="str">
        <f t="shared" si="11"/>
        <v>atlántico - campo de la cruz</v>
      </c>
      <c r="B761" t="s">
        <v>1594</v>
      </c>
      <c r="C761" t="s">
        <v>1611</v>
      </c>
      <c r="D761" t="s">
        <v>1614</v>
      </c>
      <c r="E761" t="s">
        <v>1597</v>
      </c>
      <c r="F761" t="s">
        <v>1613</v>
      </c>
      <c r="G761" t="s">
        <v>1615</v>
      </c>
      <c r="H761" t="s">
        <v>23</v>
      </c>
      <c r="I761">
        <v>-74.833946927499994</v>
      </c>
      <c r="J761">
        <v>10.461438104699999</v>
      </c>
      <c r="L761" t="s">
        <v>19</v>
      </c>
    </row>
    <row r="762" spans="1:13">
      <c r="A762" s="4" t="str">
        <f t="shared" si="11"/>
        <v>atlántico - candelaria</v>
      </c>
      <c r="B762" t="s">
        <v>1594</v>
      </c>
      <c r="C762" t="s">
        <v>1616</v>
      </c>
      <c r="D762" t="s">
        <v>1617</v>
      </c>
      <c r="E762" t="s">
        <v>1597</v>
      </c>
      <c r="F762" t="s">
        <v>1618</v>
      </c>
      <c r="G762" t="s">
        <v>1618</v>
      </c>
      <c r="H762" t="s">
        <v>18</v>
      </c>
      <c r="I762">
        <v>-74.879912602000005</v>
      </c>
      <c r="J762">
        <v>10.461217234799999</v>
      </c>
      <c r="L762" t="s">
        <v>19</v>
      </c>
    </row>
    <row r="763" spans="1:13">
      <c r="A763" s="4" t="str">
        <f t="shared" si="11"/>
        <v>atlántico - candelaria</v>
      </c>
      <c r="B763" t="s">
        <v>1594</v>
      </c>
      <c r="C763" t="s">
        <v>1616</v>
      </c>
      <c r="D763" t="s">
        <v>1619</v>
      </c>
      <c r="E763" t="s">
        <v>1597</v>
      </c>
      <c r="F763" t="s">
        <v>1618</v>
      </c>
      <c r="G763" t="s">
        <v>1620</v>
      </c>
      <c r="H763" t="s">
        <v>23</v>
      </c>
      <c r="I763">
        <v>-74.912910476999997</v>
      </c>
      <c r="J763">
        <v>10.439388640100001</v>
      </c>
      <c r="L763" t="s">
        <v>19</v>
      </c>
    </row>
    <row r="764" spans="1:13">
      <c r="A764" s="4" t="str">
        <f t="shared" si="11"/>
        <v>atlántico - candelaria</v>
      </c>
      <c r="B764" t="s">
        <v>1594</v>
      </c>
      <c r="C764" t="s">
        <v>1616</v>
      </c>
      <c r="D764" t="s">
        <v>1621</v>
      </c>
      <c r="E764" t="s">
        <v>1597</v>
      </c>
      <c r="F764" t="s">
        <v>1618</v>
      </c>
      <c r="G764" t="s">
        <v>1622</v>
      </c>
      <c r="H764" t="s">
        <v>23</v>
      </c>
      <c r="I764">
        <v>-74.877962798900001</v>
      </c>
      <c r="J764">
        <v>10.5170882896</v>
      </c>
      <c r="L764" t="s">
        <v>19</v>
      </c>
    </row>
    <row r="765" spans="1:13">
      <c r="A765" s="4" t="str">
        <f t="shared" si="11"/>
        <v>atlántico - galapa</v>
      </c>
      <c r="B765" t="s">
        <v>1594</v>
      </c>
      <c r="C765" t="s">
        <v>1623</v>
      </c>
      <c r="D765" t="s">
        <v>1624</v>
      </c>
      <c r="E765" t="s">
        <v>1597</v>
      </c>
      <c r="F765" t="s">
        <v>1625</v>
      </c>
      <c r="G765" t="s">
        <v>1625</v>
      </c>
      <c r="H765" t="s">
        <v>18</v>
      </c>
      <c r="I765">
        <v>-74.866938099899997</v>
      </c>
      <c r="J765">
        <v>10.919641004500001</v>
      </c>
      <c r="L765" t="s">
        <v>19</v>
      </c>
      <c r="M765" t="s">
        <v>1601</v>
      </c>
    </row>
    <row r="766" spans="1:13">
      <c r="A766" s="4" t="str">
        <f t="shared" si="11"/>
        <v>atlántico - galapa</v>
      </c>
      <c r="B766" t="s">
        <v>1594</v>
      </c>
      <c r="C766" t="s">
        <v>1623</v>
      </c>
      <c r="D766" t="s">
        <v>1626</v>
      </c>
      <c r="E766" t="s">
        <v>1597</v>
      </c>
      <c r="F766" t="s">
        <v>1625</v>
      </c>
      <c r="G766" t="s">
        <v>1627</v>
      </c>
      <c r="H766" t="s">
        <v>23</v>
      </c>
      <c r="I766">
        <v>-74.929641038100002</v>
      </c>
      <c r="J766">
        <v>10.875148575100001</v>
      </c>
      <c r="L766" t="s">
        <v>19</v>
      </c>
      <c r="M766" t="s">
        <v>1601</v>
      </c>
    </row>
    <row r="767" spans="1:13">
      <c r="A767" s="4" t="str">
        <f t="shared" si="11"/>
        <v>atlántico - juan de acosta</v>
      </c>
      <c r="B767" t="s">
        <v>1594</v>
      </c>
      <c r="C767" t="s">
        <v>1628</v>
      </c>
      <c r="D767" t="s">
        <v>1629</v>
      </c>
      <c r="E767" t="s">
        <v>1597</v>
      </c>
      <c r="F767" t="s">
        <v>1630</v>
      </c>
      <c r="G767" t="s">
        <v>1630</v>
      </c>
      <c r="H767" t="s">
        <v>18</v>
      </c>
      <c r="I767">
        <v>-75.040799140600001</v>
      </c>
      <c r="J767">
        <v>10.8301822336</v>
      </c>
      <c r="L767" t="s">
        <v>19</v>
      </c>
    </row>
    <row r="768" spans="1:13">
      <c r="A768" s="4" t="str">
        <f t="shared" si="11"/>
        <v>atlántico - juan de acosta</v>
      </c>
      <c r="B768" t="s">
        <v>1594</v>
      </c>
      <c r="C768" t="s">
        <v>1628</v>
      </c>
      <c r="D768" t="s">
        <v>1631</v>
      </c>
      <c r="E768" t="s">
        <v>1597</v>
      </c>
      <c r="F768" t="s">
        <v>1630</v>
      </c>
      <c r="G768" t="s">
        <v>1632</v>
      </c>
      <c r="H768" t="s">
        <v>23</v>
      </c>
      <c r="I768">
        <v>-75.205118317699998</v>
      </c>
      <c r="J768">
        <v>10.816185191600001</v>
      </c>
      <c r="L768" t="s">
        <v>19</v>
      </c>
    </row>
    <row r="769" spans="1:13">
      <c r="A769" s="4" t="str">
        <f t="shared" si="11"/>
        <v>atlántico - juan de acosta</v>
      </c>
      <c r="B769" t="s">
        <v>1594</v>
      </c>
      <c r="C769" t="s">
        <v>1628</v>
      </c>
      <c r="D769" t="s">
        <v>1633</v>
      </c>
      <c r="E769" t="s">
        <v>1597</v>
      </c>
      <c r="F769" t="s">
        <v>1630</v>
      </c>
      <c r="G769" t="s">
        <v>1634</v>
      </c>
      <c r="H769" t="s">
        <v>23</v>
      </c>
      <c r="I769">
        <v>-75.011727406099993</v>
      </c>
      <c r="J769">
        <v>10.7990057762</v>
      </c>
      <c r="L769" t="s">
        <v>19</v>
      </c>
    </row>
    <row r="770" spans="1:13">
      <c r="A770" s="4" t="str">
        <f t="shared" si="11"/>
        <v>atlántico - juan de acosta</v>
      </c>
      <c r="B770" t="s">
        <v>1594</v>
      </c>
      <c r="C770" t="s">
        <v>1628</v>
      </c>
      <c r="D770" t="s">
        <v>1635</v>
      </c>
      <c r="E770" t="s">
        <v>1597</v>
      </c>
      <c r="F770" t="s">
        <v>1630</v>
      </c>
      <c r="G770" t="s">
        <v>1636</v>
      </c>
      <c r="H770" t="s">
        <v>23</v>
      </c>
      <c r="I770">
        <v>-75.085351442299995</v>
      </c>
      <c r="J770">
        <v>10.803989333300001</v>
      </c>
      <c r="L770" t="s">
        <v>19</v>
      </c>
    </row>
    <row r="771" spans="1:13">
      <c r="A771" s="4" t="str">
        <f t="shared" ref="A771:A834" si="12">+LOWER(E771)&amp;" - "&amp;LOWER(F771)</f>
        <v>atlántico - juan de acosta</v>
      </c>
      <c r="B771" t="s">
        <v>1594</v>
      </c>
      <c r="C771" t="s">
        <v>1628</v>
      </c>
      <c r="D771" t="s">
        <v>1637</v>
      </c>
      <c r="E771" t="s">
        <v>1597</v>
      </c>
      <c r="F771" t="s">
        <v>1630</v>
      </c>
      <c r="G771" t="s">
        <v>1638</v>
      </c>
      <c r="H771" t="s">
        <v>23</v>
      </c>
      <c r="I771">
        <v>-75.077381880600001</v>
      </c>
      <c r="J771">
        <v>10.8821324637</v>
      </c>
      <c r="L771" t="s">
        <v>19</v>
      </c>
    </row>
    <row r="772" spans="1:13">
      <c r="A772" s="4" t="str">
        <f t="shared" si="12"/>
        <v>atlántico - juan de acosta</v>
      </c>
      <c r="B772" t="s">
        <v>1594</v>
      </c>
      <c r="C772" t="s">
        <v>1628</v>
      </c>
      <c r="D772" t="s">
        <v>1639</v>
      </c>
      <c r="E772" t="s">
        <v>1597</v>
      </c>
      <c r="F772" t="s">
        <v>1630</v>
      </c>
      <c r="G772" t="s">
        <v>1640</v>
      </c>
      <c r="H772" t="s">
        <v>23</v>
      </c>
      <c r="I772">
        <v>-75.109487067000003</v>
      </c>
      <c r="J772">
        <v>10.8629501304</v>
      </c>
      <c r="L772" t="s">
        <v>19</v>
      </c>
    </row>
    <row r="773" spans="1:13">
      <c r="A773" s="4" t="str">
        <f t="shared" si="12"/>
        <v>atlántico - luruaco</v>
      </c>
      <c r="B773" t="s">
        <v>1594</v>
      </c>
      <c r="C773" t="s">
        <v>1641</v>
      </c>
      <c r="D773" t="s">
        <v>1642</v>
      </c>
      <c r="E773" t="s">
        <v>1597</v>
      </c>
      <c r="F773" t="s">
        <v>1643</v>
      </c>
      <c r="G773" t="s">
        <v>1643</v>
      </c>
      <c r="H773" t="s">
        <v>18</v>
      </c>
      <c r="I773">
        <v>-75.142246143199998</v>
      </c>
      <c r="J773">
        <v>10.6111164196</v>
      </c>
      <c r="L773" t="s">
        <v>19</v>
      </c>
    </row>
    <row r="774" spans="1:13">
      <c r="A774" s="4" t="str">
        <f t="shared" si="12"/>
        <v>atlántico - luruaco</v>
      </c>
      <c r="B774" t="s">
        <v>1594</v>
      </c>
      <c r="C774" t="s">
        <v>1641</v>
      </c>
      <c r="D774" t="s">
        <v>1644</v>
      </c>
      <c r="E774" t="s">
        <v>1597</v>
      </c>
      <c r="F774" t="s">
        <v>1643</v>
      </c>
      <c r="G774" t="s">
        <v>1645</v>
      </c>
      <c r="H774" t="s">
        <v>23</v>
      </c>
      <c r="I774">
        <v>-75.1050465987</v>
      </c>
      <c r="J774">
        <v>10.6308258159</v>
      </c>
      <c r="L774" t="s">
        <v>19</v>
      </c>
    </row>
    <row r="775" spans="1:13">
      <c r="A775" s="4" t="str">
        <f t="shared" si="12"/>
        <v>atlántico - luruaco</v>
      </c>
      <c r="B775" t="s">
        <v>1594</v>
      </c>
      <c r="C775" t="s">
        <v>1641</v>
      </c>
      <c r="D775" t="s">
        <v>1646</v>
      </c>
      <c r="E775" t="s">
        <v>1597</v>
      </c>
      <c r="F775" t="s">
        <v>1643</v>
      </c>
      <c r="G775" t="s">
        <v>1647</v>
      </c>
      <c r="H775" t="s">
        <v>23</v>
      </c>
      <c r="I775">
        <v>-75.149989941000001</v>
      </c>
      <c r="J775">
        <v>10.664854780700001</v>
      </c>
      <c r="L775" t="s">
        <v>19</v>
      </c>
    </row>
    <row r="776" spans="1:13">
      <c r="A776" s="4" t="str">
        <f t="shared" si="12"/>
        <v>atlántico - luruaco</v>
      </c>
      <c r="B776" t="s">
        <v>1594</v>
      </c>
      <c r="C776" t="s">
        <v>1641</v>
      </c>
      <c r="D776" t="s">
        <v>1648</v>
      </c>
      <c r="E776" t="s">
        <v>1597</v>
      </c>
      <c r="F776" t="s">
        <v>1643</v>
      </c>
      <c r="G776" t="s">
        <v>1649</v>
      </c>
      <c r="H776" t="s">
        <v>23</v>
      </c>
      <c r="I776">
        <v>-75.204378077599998</v>
      </c>
      <c r="J776">
        <v>10.6181313708</v>
      </c>
      <c r="L776" t="s">
        <v>19</v>
      </c>
    </row>
    <row r="777" spans="1:13">
      <c r="A777" s="4" t="str">
        <f t="shared" si="12"/>
        <v>atlántico - luruaco</v>
      </c>
      <c r="B777" t="s">
        <v>1594</v>
      </c>
      <c r="C777" t="s">
        <v>1641</v>
      </c>
      <c r="D777" t="s">
        <v>1650</v>
      </c>
      <c r="E777" t="s">
        <v>1597</v>
      </c>
      <c r="F777" t="s">
        <v>1643</v>
      </c>
      <c r="G777" t="s">
        <v>1651</v>
      </c>
      <c r="H777" t="s">
        <v>23</v>
      </c>
      <c r="I777">
        <v>-75.184687087699999</v>
      </c>
      <c r="J777">
        <v>10.6374321682</v>
      </c>
      <c r="L777" t="s">
        <v>19</v>
      </c>
    </row>
    <row r="778" spans="1:13">
      <c r="A778" s="4" t="str">
        <f t="shared" si="12"/>
        <v>atlántico - luruaco</v>
      </c>
      <c r="B778" t="s">
        <v>1594</v>
      </c>
      <c r="C778" t="s">
        <v>1641</v>
      </c>
      <c r="D778" t="s">
        <v>1652</v>
      </c>
      <c r="E778" t="s">
        <v>1597</v>
      </c>
      <c r="F778" t="s">
        <v>1643</v>
      </c>
      <c r="G778" t="s">
        <v>1653</v>
      </c>
      <c r="H778" t="s">
        <v>23</v>
      </c>
      <c r="I778">
        <v>-75.212953634900003</v>
      </c>
      <c r="J778">
        <v>10.573403343300001</v>
      </c>
      <c r="L778" t="s">
        <v>19</v>
      </c>
    </row>
    <row r="779" spans="1:13">
      <c r="A779" s="4" t="str">
        <f t="shared" si="12"/>
        <v>atlántico - luruaco</v>
      </c>
      <c r="B779" t="s">
        <v>1594</v>
      </c>
      <c r="C779" t="s">
        <v>1641</v>
      </c>
      <c r="D779" t="s">
        <v>1654</v>
      </c>
      <c r="E779" t="s">
        <v>1597</v>
      </c>
      <c r="F779" t="s">
        <v>1643</v>
      </c>
      <c r="G779" t="s">
        <v>1655</v>
      </c>
      <c r="H779" t="s">
        <v>23</v>
      </c>
      <c r="I779">
        <v>-75.224099053499998</v>
      </c>
      <c r="J779">
        <v>10.6295289332</v>
      </c>
      <c r="L779" t="s">
        <v>19</v>
      </c>
    </row>
    <row r="780" spans="1:13">
      <c r="A780" s="4" t="str">
        <f t="shared" si="12"/>
        <v>atlántico - luruaco</v>
      </c>
      <c r="B780" t="s">
        <v>1594</v>
      </c>
      <c r="C780" t="s">
        <v>1641</v>
      </c>
      <c r="D780" t="s">
        <v>1656</v>
      </c>
      <c r="E780" t="s">
        <v>1597</v>
      </c>
      <c r="F780" t="s">
        <v>1643</v>
      </c>
      <c r="G780" t="s">
        <v>1657</v>
      </c>
      <c r="H780" t="s">
        <v>23</v>
      </c>
      <c r="I780">
        <v>-75.165110812699993</v>
      </c>
      <c r="J780">
        <v>10.617047511399999</v>
      </c>
      <c r="L780" t="s">
        <v>19</v>
      </c>
    </row>
    <row r="781" spans="1:13">
      <c r="A781" s="4" t="str">
        <f t="shared" si="12"/>
        <v>atlántico - luruaco</v>
      </c>
      <c r="B781" t="s">
        <v>1594</v>
      </c>
      <c r="C781" t="s">
        <v>1641</v>
      </c>
      <c r="D781" t="s">
        <v>1658</v>
      </c>
      <c r="E781" t="s">
        <v>1597</v>
      </c>
      <c r="F781" t="s">
        <v>1643</v>
      </c>
      <c r="G781" t="s">
        <v>1659</v>
      </c>
      <c r="H781" t="s">
        <v>23</v>
      </c>
      <c r="I781">
        <v>-75.182392049399994</v>
      </c>
      <c r="J781">
        <v>10.5766785429</v>
      </c>
      <c r="L781" t="s">
        <v>19</v>
      </c>
    </row>
    <row r="782" spans="1:13">
      <c r="A782" s="4" t="str">
        <f t="shared" si="12"/>
        <v>atlántico - luruaco</v>
      </c>
      <c r="B782" t="s">
        <v>1594</v>
      </c>
      <c r="C782" t="s">
        <v>1641</v>
      </c>
      <c r="D782" t="s">
        <v>1660</v>
      </c>
      <c r="E782" t="s">
        <v>1597</v>
      </c>
      <c r="F782" t="s">
        <v>1643</v>
      </c>
      <c r="G782" t="s">
        <v>1661</v>
      </c>
      <c r="H782" t="s">
        <v>23</v>
      </c>
      <c r="I782">
        <v>-75.217316845100001</v>
      </c>
      <c r="J782">
        <v>10.6058374405</v>
      </c>
      <c r="L782" t="s">
        <v>19</v>
      </c>
    </row>
    <row r="783" spans="1:13">
      <c r="A783" s="4" t="str">
        <f t="shared" si="12"/>
        <v>atlántico - malambo</v>
      </c>
      <c r="B783" t="s">
        <v>1594</v>
      </c>
      <c r="C783" t="s">
        <v>1662</v>
      </c>
      <c r="D783" t="s">
        <v>1663</v>
      </c>
      <c r="E783" t="s">
        <v>1597</v>
      </c>
      <c r="F783" t="s">
        <v>1664</v>
      </c>
      <c r="G783" t="s">
        <v>1664</v>
      </c>
      <c r="H783" t="s">
        <v>18</v>
      </c>
      <c r="I783">
        <v>-74.774240571700005</v>
      </c>
      <c r="J783">
        <v>10.8562872414</v>
      </c>
      <c r="L783" t="s">
        <v>19</v>
      </c>
      <c r="M783" t="s">
        <v>1601</v>
      </c>
    </row>
    <row r="784" spans="1:13">
      <c r="A784" s="4" t="str">
        <f t="shared" si="12"/>
        <v>atlántico - malambo</v>
      </c>
      <c r="B784" t="s">
        <v>1594</v>
      </c>
      <c r="C784" t="s">
        <v>1662</v>
      </c>
      <c r="D784" t="s">
        <v>1665</v>
      </c>
      <c r="E784" t="s">
        <v>1597</v>
      </c>
      <c r="F784" t="s">
        <v>1664</v>
      </c>
      <c r="G784" t="s">
        <v>406</v>
      </c>
      <c r="H784" t="s">
        <v>23</v>
      </c>
      <c r="I784">
        <v>-74.833765954200004</v>
      </c>
      <c r="J784">
        <v>10.8594104906</v>
      </c>
      <c r="L784" t="s">
        <v>19</v>
      </c>
      <c r="M784" t="s">
        <v>1601</v>
      </c>
    </row>
    <row r="785" spans="1:13">
      <c r="A785" s="4" t="str">
        <f t="shared" si="12"/>
        <v>atlántico - malambo</v>
      </c>
      <c r="B785" t="s">
        <v>1594</v>
      </c>
      <c r="C785" t="s">
        <v>1662</v>
      </c>
      <c r="D785" t="s">
        <v>1666</v>
      </c>
      <c r="E785" t="s">
        <v>1597</v>
      </c>
      <c r="F785" t="s">
        <v>1664</v>
      </c>
      <c r="G785" t="s">
        <v>1667</v>
      </c>
      <c r="H785" t="s">
        <v>23</v>
      </c>
      <c r="I785">
        <v>-74.845798895800002</v>
      </c>
      <c r="J785">
        <v>10.862390319599999</v>
      </c>
      <c r="L785" t="s">
        <v>19</v>
      </c>
      <c r="M785" t="s">
        <v>1601</v>
      </c>
    </row>
    <row r="786" spans="1:13">
      <c r="A786" s="4" t="str">
        <f t="shared" si="12"/>
        <v>atlántico - malambo</v>
      </c>
      <c r="B786" t="s">
        <v>1594</v>
      </c>
      <c r="C786" t="s">
        <v>1662</v>
      </c>
      <c r="D786" t="s">
        <v>1668</v>
      </c>
      <c r="E786" t="s">
        <v>1597</v>
      </c>
      <c r="F786" t="s">
        <v>1664</v>
      </c>
      <c r="G786" t="s">
        <v>1669</v>
      </c>
      <c r="H786" t="s">
        <v>23</v>
      </c>
      <c r="I786">
        <v>-74.841461370199994</v>
      </c>
      <c r="J786">
        <v>10.813131477000001</v>
      </c>
      <c r="L786" t="s">
        <v>19</v>
      </c>
      <c r="M786" t="s">
        <v>1601</v>
      </c>
    </row>
    <row r="787" spans="1:13">
      <c r="A787" s="4" t="str">
        <f t="shared" si="12"/>
        <v>atlántico - manatí</v>
      </c>
      <c r="B787" t="s">
        <v>1594</v>
      </c>
      <c r="C787" t="s">
        <v>1670</v>
      </c>
      <c r="D787" t="s">
        <v>1671</v>
      </c>
      <c r="E787" t="s">
        <v>1597</v>
      </c>
      <c r="F787" t="s">
        <v>1672</v>
      </c>
      <c r="G787" t="s">
        <v>1672</v>
      </c>
      <c r="H787" t="s">
        <v>18</v>
      </c>
      <c r="I787">
        <v>-74.957034991100002</v>
      </c>
      <c r="J787">
        <v>10.448962378299999</v>
      </c>
      <c r="L787" t="s">
        <v>19</v>
      </c>
    </row>
    <row r="788" spans="1:13">
      <c r="A788" s="4" t="str">
        <f t="shared" si="12"/>
        <v>atlántico - manatí</v>
      </c>
      <c r="B788" t="s">
        <v>1594</v>
      </c>
      <c r="C788" t="s">
        <v>1670</v>
      </c>
      <c r="D788" t="s">
        <v>1673</v>
      </c>
      <c r="E788" t="s">
        <v>1597</v>
      </c>
      <c r="F788" t="s">
        <v>1672</v>
      </c>
      <c r="G788" t="s">
        <v>1674</v>
      </c>
      <c r="H788" t="s">
        <v>23</v>
      </c>
      <c r="I788">
        <v>-75.072759644900003</v>
      </c>
      <c r="J788">
        <v>10.4098356937</v>
      </c>
      <c r="L788" t="s">
        <v>19</v>
      </c>
    </row>
    <row r="789" spans="1:13">
      <c r="A789" s="4" t="str">
        <f t="shared" si="12"/>
        <v>atlántico - manatí</v>
      </c>
      <c r="B789" t="s">
        <v>1594</v>
      </c>
      <c r="C789" t="s">
        <v>1670</v>
      </c>
      <c r="D789" t="s">
        <v>1675</v>
      </c>
      <c r="E789" t="s">
        <v>1597</v>
      </c>
      <c r="F789" t="s">
        <v>1672</v>
      </c>
      <c r="G789" t="s">
        <v>1676</v>
      </c>
      <c r="H789" t="s">
        <v>23</v>
      </c>
      <c r="I789">
        <v>-75.009056622000003</v>
      </c>
      <c r="J789">
        <v>10.519558523100001</v>
      </c>
      <c r="L789" t="s">
        <v>19</v>
      </c>
    </row>
    <row r="790" spans="1:13">
      <c r="A790" s="4" t="str">
        <f t="shared" si="12"/>
        <v>atlántico - palmar de varela</v>
      </c>
      <c r="B790" t="s">
        <v>1594</v>
      </c>
      <c r="C790" t="s">
        <v>1677</v>
      </c>
      <c r="D790" t="s">
        <v>1678</v>
      </c>
      <c r="E790" t="s">
        <v>1597</v>
      </c>
      <c r="F790" t="s">
        <v>1679</v>
      </c>
      <c r="G790" t="s">
        <v>1679</v>
      </c>
      <c r="H790" t="s">
        <v>18</v>
      </c>
      <c r="I790">
        <v>-74.754757894600004</v>
      </c>
      <c r="J790">
        <v>10.7385832606</v>
      </c>
      <c r="L790" t="s">
        <v>19</v>
      </c>
    </row>
    <row r="791" spans="1:13">
      <c r="A791" s="4" t="str">
        <f t="shared" si="12"/>
        <v>atlántico - palmar de varela</v>
      </c>
      <c r="B791" t="s">
        <v>1594</v>
      </c>
      <c r="C791" t="s">
        <v>1677</v>
      </c>
      <c r="D791" t="s">
        <v>1680</v>
      </c>
      <c r="E791" t="s">
        <v>1597</v>
      </c>
      <c r="F791" t="s">
        <v>1679</v>
      </c>
      <c r="G791" t="s">
        <v>1681</v>
      </c>
      <c r="H791" t="s">
        <v>23</v>
      </c>
      <c r="I791">
        <v>-74.823149216499999</v>
      </c>
      <c r="J791">
        <v>10.6733745306</v>
      </c>
      <c r="L791" t="s">
        <v>19</v>
      </c>
    </row>
    <row r="792" spans="1:13">
      <c r="A792" s="4" t="str">
        <f t="shared" si="12"/>
        <v>atlántico - piojó</v>
      </c>
      <c r="B792" t="s">
        <v>1594</v>
      </c>
      <c r="C792" t="s">
        <v>1682</v>
      </c>
      <c r="D792" t="s">
        <v>1683</v>
      </c>
      <c r="E792" t="s">
        <v>1597</v>
      </c>
      <c r="F792" t="s">
        <v>1684</v>
      </c>
      <c r="G792" t="s">
        <v>1684</v>
      </c>
      <c r="H792" t="s">
        <v>18</v>
      </c>
      <c r="I792">
        <v>-75.107470117899993</v>
      </c>
      <c r="J792">
        <v>10.7493444169</v>
      </c>
      <c r="L792" t="s">
        <v>19</v>
      </c>
    </row>
    <row r="793" spans="1:13">
      <c r="A793" s="4" t="str">
        <f t="shared" si="12"/>
        <v>atlántico - piojó</v>
      </c>
      <c r="B793" t="s">
        <v>1594</v>
      </c>
      <c r="C793" t="s">
        <v>1682</v>
      </c>
      <c r="D793" t="s">
        <v>1685</v>
      </c>
      <c r="E793" t="s">
        <v>1597</v>
      </c>
      <c r="F793" t="s">
        <v>1684</v>
      </c>
      <c r="G793" t="s">
        <v>1686</v>
      </c>
      <c r="H793" t="s">
        <v>23</v>
      </c>
      <c r="I793">
        <v>-75.073152234099993</v>
      </c>
      <c r="J793">
        <v>10.7354043775</v>
      </c>
      <c r="L793" t="s">
        <v>19</v>
      </c>
    </row>
    <row r="794" spans="1:13">
      <c r="A794" s="4" t="str">
        <f t="shared" si="12"/>
        <v>atlántico - piojó</v>
      </c>
      <c r="B794" t="s">
        <v>1594</v>
      </c>
      <c r="C794" t="s">
        <v>1682</v>
      </c>
      <c r="D794" t="s">
        <v>1687</v>
      </c>
      <c r="E794" t="s">
        <v>1597</v>
      </c>
      <c r="F794" t="s">
        <v>1684</v>
      </c>
      <c r="G794" t="s">
        <v>1688</v>
      </c>
      <c r="H794" t="s">
        <v>23</v>
      </c>
      <c r="I794">
        <v>-75.202758071199995</v>
      </c>
      <c r="J794">
        <v>10.7668670891</v>
      </c>
      <c r="L794" t="s">
        <v>19</v>
      </c>
    </row>
    <row r="795" spans="1:13">
      <c r="A795" s="4" t="str">
        <f t="shared" si="12"/>
        <v>atlántico - piojó</v>
      </c>
      <c r="B795" t="s">
        <v>1594</v>
      </c>
      <c r="C795" t="s">
        <v>1682</v>
      </c>
      <c r="D795" t="s">
        <v>1689</v>
      </c>
      <c r="E795" t="s">
        <v>1597</v>
      </c>
      <c r="F795" t="s">
        <v>1684</v>
      </c>
      <c r="G795" t="s">
        <v>1690</v>
      </c>
      <c r="H795" t="s">
        <v>23</v>
      </c>
      <c r="I795">
        <v>-75.135467454799993</v>
      </c>
      <c r="J795">
        <v>10.7153451549</v>
      </c>
      <c r="L795" t="s">
        <v>19</v>
      </c>
    </row>
    <row r="796" spans="1:13">
      <c r="A796" s="4" t="str">
        <f t="shared" si="12"/>
        <v>atlántico - polonuevo</v>
      </c>
      <c r="B796" t="s">
        <v>1594</v>
      </c>
      <c r="C796" t="s">
        <v>1691</v>
      </c>
      <c r="D796" t="s">
        <v>1692</v>
      </c>
      <c r="E796" t="s">
        <v>1597</v>
      </c>
      <c r="F796" t="s">
        <v>1693</v>
      </c>
      <c r="G796" t="s">
        <v>1693</v>
      </c>
      <c r="H796" t="s">
        <v>18</v>
      </c>
      <c r="I796">
        <v>-74.854257249900002</v>
      </c>
      <c r="J796">
        <v>10.7777245089</v>
      </c>
      <c r="L796" t="s">
        <v>19</v>
      </c>
    </row>
    <row r="797" spans="1:13">
      <c r="A797" s="4" t="str">
        <f t="shared" si="12"/>
        <v>atlántico - polonuevo</v>
      </c>
      <c r="B797" t="s">
        <v>1594</v>
      </c>
      <c r="C797" t="s">
        <v>1691</v>
      </c>
      <c r="D797" t="s">
        <v>1694</v>
      </c>
      <c r="E797" t="s">
        <v>1597</v>
      </c>
      <c r="F797" t="s">
        <v>1693</v>
      </c>
      <c r="G797" t="s">
        <v>1695</v>
      </c>
      <c r="H797" t="s">
        <v>23</v>
      </c>
      <c r="I797">
        <v>-74.840789330299998</v>
      </c>
      <c r="J797">
        <v>10.8113698643</v>
      </c>
      <c r="L797" t="s">
        <v>19</v>
      </c>
    </row>
    <row r="798" spans="1:13">
      <c r="A798" s="4" t="str">
        <f t="shared" si="12"/>
        <v>atlántico - ponedera</v>
      </c>
      <c r="B798" t="s">
        <v>1594</v>
      </c>
      <c r="C798" t="s">
        <v>1696</v>
      </c>
      <c r="D798" t="s">
        <v>1697</v>
      </c>
      <c r="E798" t="s">
        <v>1597</v>
      </c>
      <c r="F798" t="s">
        <v>1698</v>
      </c>
      <c r="G798" t="s">
        <v>1698</v>
      </c>
      <c r="H798" t="s">
        <v>18</v>
      </c>
      <c r="I798">
        <v>-74.753900439600002</v>
      </c>
      <c r="J798">
        <v>10.6417959278</v>
      </c>
      <c r="L798" t="s">
        <v>19</v>
      </c>
    </row>
    <row r="799" spans="1:13">
      <c r="A799" s="4" t="str">
        <f t="shared" si="12"/>
        <v>atlántico - ponedera</v>
      </c>
      <c r="B799" t="s">
        <v>1594</v>
      </c>
      <c r="C799" t="s">
        <v>1696</v>
      </c>
      <c r="D799" t="s">
        <v>1699</v>
      </c>
      <c r="E799" t="s">
        <v>1597</v>
      </c>
      <c r="F799" t="s">
        <v>1698</v>
      </c>
      <c r="G799" t="s">
        <v>1700</v>
      </c>
      <c r="H799" t="s">
        <v>23</v>
      </c>
      <c r="I799">
        <v>-74.837803448900004</v>
      </c>
      <c r="J799">
        <v>10.6161221594</v>
      </c>
      <c r="L799" t="s">
        <v>19</v>
      </c>
    </row>
    <row r="800" spans="1:13">
      <c r="A800" s="4" t="str">
        <f t="shared" si="12"/>
        <v>atlántico - ponedera</v>
      </c>
      <c r="B800" t="s">
        <v>1594</v>
      </c>
      <c r="C800" t="s">
        <v>1696</v>
      </c>
      <c r="D800" t="s">
        <v>1701</v>
      </c>
      <c r="E800" t="s">
        <v>1597</v>
      </c>
      <c r="F800" t="s">
        <v>1698</v>
      </c>
      <c r="G800" t="s">
        <v>1702</v>
      </c>
      <c r="H800" t="s">
        <v>23</v>
      </c>
      <c r="I800">
        <v>-74.830482303699995</v>
      </c>
      <c r="J800">
        <v>10.627375322200001</v>
      </c>
      <c r="L800" t="s">
        <v>19</v>
      </c>
    </row>
    <row r="801" spans="1:13">
      <c r="A801" s="4" t="str">
        <f t="shared" si="12"/>
        <v>atlántico - ponedera</v>
      </c>
      <c r="B801" t="s">
        <v>1594</v>
      </c>
      <c r="C801" t="s">
        <v>1696</v>
      </c>
      <c r="D801" t="s">
        <v>1703</v>
      </c>
      <c r="E801" t="s">
        <v>1597</v>
      </c>
      <c r="F801" t="s">
        <v>1698</v>
      </c>
      <c r="G801" t="s">
        <v>1704</v>
      </c>
      <c r="H801" t="s">
        <v>23</v>
      </c>
      <c r="I801">
        <v>-74.816013314599999</v>
      </c>
      <c r="J801">
        <v>10.5049593328</v>
      </c>
      <c r="L801" t="s">
        <v>19</v>
      </c>
    </row>
    <row r="802" spans="1:13">
      <c r="A802" s="4" t="str">
        <f t="shared" si="12"/>
        <v>atlántico - ponedera</v>
      </c>
      <c r="B802" t="s">
        <v>1594</v>
      </c>
      <c r="C802" t="s">
        <v>1696</v>
      </c>
      <c r="D802" t="s">
        <v>1705</v>
      </c>
      <c r="E802" t="s">
        <v>1597</v>
      </c>
      <c r="F802" t="s">
        <v>1698</v>
      </c>
      <c r="G802" t="s">
        <v>127</v>
      </c>
      <c r="H802" t="s">
        <v>23</v>
      </c>
      <c r="I802">
        <v>-74.781466092900004</v>
      </c>
      <c r="J802">
        <v>10.593674873399999</v>
      </c>
      <c r="L802" t="s">
        <v>19</v>
      </c>
    </row>
    <row r="803" spans="1:13">
      <c r="A803" s="4" t="str">
        <f t="shared" si="12"/>
        <v>atlántico - ponedera</v>
      </c>
      <c r="B803" t="s">
        <v>1594</v>
      </c>
      <c r="C803" t="s">
        <v>1696</v>
      </c>
      <c r="D803" t="s">
        <v>1706</v>
      </c>
      <c r="E803" t="s">
        <v>1597</v>
      </c>
      <c r="F803" t="s">
        <v>1698</v>
      </c>
      <c r="G803" t="s">
        <v>1707</v>
      </c>
      <c r="H803" t="s">
        <v>23</v>
      </c>
      <c r="I803">
        <v>-74.849721829000003</v>
      </c>
      <c r="J803">
        <v>10.596493923000001</v>
      </c>
      <c r="L803" t="s">
        <v>19</v>
      </c>
    </row>
    <row r="804" spans="1:13">
      <c r="A804" s="4" t="str">
        <f t="shared" si="12"/>
        <v>atlántico - puerto colombia</v>
      </c>
      <c r="B804" t="s">
        <v>1594</v>
      </c>
      <c r="C804" t="s">
        <v>1708</v>
      </c>
      <c r="D804" t="s">
        <v>1709</v>
      </c>
      <c r="E804" t="s">
        <v>1597</v>
      </c>
      <c r="F804" t="s">
        <v>1710</v>
      </c>
      <c r="G804" t="s">
        <v>1710</v>
      </c>
      <c r="H804" t="s">
        <v>18</v>
      </c>
      <c r="I804">
        <v>-74.851963565000005</v>
      </c>
      <c r="J804">
        <v>11.022940053899999</v>
      </c>
      <c r="L804" t="s">
        <v>19</v>
      </c>
      <c r="M804" t="s">
        <v>1601</v>
      </c>
    </row>
    <row r="805" spans="1:13">
      <c r="A805" s="4" t="str">
        <f t="shared" si="12"/>
        <v>atlántico - puerto colombia</v>
      </c>
      <c r="B805" t="s">
        <v>1594</v>
      </c>
      <c r="C805" t="s">
        <v>1708</v>
      </c>
      <c r="D805" t="s">
        <v>1711</v>
      </c>
      <c r="E805" t="s">
        <v>1597</v>
      </c>
      <c r="F805" t="s">
        <v>1710</v>
      </c>
      <c r="G805" t="s">
        <v>1155</v>
      </c>
      <c r="H805" t="s">
        <v>23</v>
      </c>
      <c r="I805">
        <v>-74.9338427247</v>
      </c>
      <c r="J805">
        <v>11.0181850064</v>
      </c>
      <c r="L805" t="s">
        <v>19</v>
      </c>
      <c r="M805" t="s">
        <v>1601</v>
      </c>
    </row>
    <row r="806" spans="1:13">
      <c r="A806" s="4" t="str">
        <f t="shared" si="12"/>
        <v>atlántico - puerto colombia</v>
      </c>
      <c r="B806" t="s">
        <v>1594</v>
      </c>
      <c r="C806" t="s">
        <v>1708</v>
      </c>
      <c r="D806" t="s">
        <v>1712</v>
      </c>
      <c r="E806" t="s">
        <v>1597</v>
      </c>
      <c r="F806" t="s">
        <v>1710</v>
      </c>
      <c r="G806" t="s">
        <v>1713</v>
      </c>
      <c r="H806" t="s">
        <v>23</v>
      </c>
      <c r="I806">
        <v>-74.917616231799997</v>
      </c>
      <c r="J806">
        <v>11.0428463586</v>
      </c>
      <c r="L806" t="s">
        <v>19</v>
      </c>
      <c r="M806" t="s">
        <v>1601</v>
      </c>
    </row>
    <row r="807" spans="1:13">
      <c r="A807" s="4" t="str">
        <f t="shared" si="12"/>
        <v>atlántico - repelón</v>
      </c>
      <c r="B807" t="s">
        <v>1594</v>
      </c>
      <c r="C807" t="s">
        <v>1714</v>
      </c>
      <c r="D807" t="s">
        <v>1715</v>
      </c>
      <c r="E807" t="s">
        <v>1597</v>
      </c>
      <c r="F807" t="s">
        <v>1716</v>
      </c>
      <c r="G807" t="s">
        <v>1716</v>
      </c>
      <c r="H807" t="s">
        <v>18</v>
      </c>
      <c r="I807">
        <v>-75.125481620200006</v>
      </c>
      <c r="J807">
        <v>10.493341666699999</v>
      </c>
      <c r="L807" t="s">
        <v>19</v>
      </c>
    </row>
    <row r="808" spans="1:13">
      <c r="A808" s="4" t="str">
        <f t="shared" si="12"/>
        <v>atlántico - repelón</v>
      </c>
      <c r="B808" t="s">
        <v>1594</v>
      </c>
      <c r="C808" t="s">
        <v>1714</v>
      </c>
      <c r="D808" t="s">
        <v>1717</v>
      </c>
      <c r="E808" t="s">
        <v>1597</v>
      </c>
      <c r="F808" t="s">
        <v>1716</v>
      </c>
      <c r="G808" t="s">
        <v>1718</v>
      </c>
      <c r="H808" t="s">
        <v>23</v>
      </c>
      <c r="I808">
        <v>-75.149894444699996</v>
      </c>
      <c r="J808">
        <v>10.570291939900001</v>
      </c>
      <c r="L808" t="s">
        <v>19</v>
      </c>
    </row>
    <row r="809" spans="1:13">
      <c r="A809" s="4" t="str">
        <f t="shared" si="12"/>
        <v>atlántico - repelón</v>
      </c>
      <c r="B809" t="s">
        <v>1594</v>
      </c>
      <c r="C809" t="s">
        <v>1714</v>
      </c>
      <c r="D809" t="s">
        <v>1719</v>
      </c>
      <c r="E809" t="s">
        <v>1597</v>
      </c>
      <c r="F809" t="s">
        <v>1716</v>
      </c>
      <c r="G809" t="s">
        <v>1720</v>
      </c>
      <c r="H809" t="s">
        <v>23</v>
      </c>
      <c r="I809">
        <v>-75.219841179100001</v>
      </c>
      <c r="J809">
        <v>10.538410364500001</v>
      </c>
      <c r="L809" t="s">
        <v>19</v>
      </c>
    </row>
    <row r="810" spans="1:13">
      <c r="A810" s="4" t="str">
        <f t="shared" si="12"/>
        <v>atlántico - repelón</v>
      </c>
      <c r="B810" t="s">
        <v>1594</v>
      </c>
      <c r="C810" t="s">
        <v>1714</v>
      </c>
      <c r="D810" t="s">
        <v>1721</v>
      </c>
      <c r="E810" t="s">
        <v>1597</v>
      </c>
      <c r="F810" t="s">
        <v>1716</v>
      </c>
      <c r="G810" t="s">
        <v>1722</v>
      </c>
      <c r="H810" t="s">
        <v>23</v>
      </c>
      <c r="I810">
        <v>-75.221858473599994</v>
      </c>
      <c r="J810">
        <v>10.5202722494</v>
      </c>
      <c r="L810" t="s">
        <v>19</v>
      </c>
    </row>
    <row r="811" spans="1:13">
      <c r="A811" s="4" t="str">
        <f t="shared" si="12"/>
        <v>atlántico - repelón</v>
      </c>
      <c r="B811" t="s">
        <v>1594</v>
      </c>
      <c r="C811" t="s">
        <v>1714</v>
      </c>
      <c r="D811" t="s">
        <v>1723</v>
      </c>
      <c r="E811" t="s">
        <v>1597</v>
      </c>
      <c r="F811" t="s">
        <v>1716</v>
      </c>
      <c r="G811" t="s">
        <v>1724</v>
      </c>
      <c r="H811" t="s">
        <v>23</v>
      </c>
      <c r="I811">
        <v>-75.072914106200002</v>
      </c>
      <c r="J811">
        <v>10.5252879591</v>
      </c>
      <c r="L811" t="s">
        <v>19</v>
      </c>
    </row>
    <row r="812" spans="1:13">
      <c r="A812" s="4" t="str">
        <f t="shared" si="12"/>
        <v>atlántico - repelón</v>
      </c>
      <c r="B812" t="s">
        <v>1594</v>
      </c>
      <c r="C812" t="s">
        <v>1714</v>
      </c>
      <c r="D812" t="s">
        <v>1725</v>
      </c>
      <c r="E812" t="s">
        <v>1597</v>
      </c>
      <c r="F812" t="s">
        <v>1716</v>
      </c>
      <c r="G812" t="s">
        <v>1726</v>
      </c>
      <c r="H812" t="s">
        <v>23</v>
      </c>
      <c r="I812">
        <v>-75.129872897300004</v>
      </c>
      <c r="J812">
        <v>10.411359641600001</v>
      </c>
      <c r="L812" t="s">
        <v>19</v>
      </c>
    </row>
    <row r="813" spans="1:13">
      <c r="A813" s="4" t="str">
        <f t="shared" si="12"/>
        <v>atlántico - repelón</v>
      </c>
      <c r="B813" t="s">
        <v>1594</v>
      </c>
      <c r="C813" t="s">
        <v>1714</v>
      </c>
      <c r="D813" t="s">
        <v>1727</v>
      </c>
      <c r="E813" t="s">
        <v>1597</v>
      </c>
      <c r="F813" t="s">
        <v>1716</v>
      </c>
      <c r="G813" t="s">
        <v>1728</v>
      </c>
      <c r="H813" t="s">
        <v>23</v>
      </c>
      <c r="I813">
        <v>-75.234491335800001</v>
      </c>
      <c r="J813">
        <v>10.521878490700001</v>
      </c>
      <c r="L813" t="s">
        <v>19</v>
      </c>
    </row>
    <row r="814" spans="1:13">
      <c r="A814" s="4" t="str">
        <f t="shared" si="12"/>
        <v>atlántico - sabanagrande</v>
      </c>
      <c r="B814" t="s">
        <v>1594</v>
      </c>
      <c r="C814" t="s">
        <v>1729</v>
      </c>
      <c r="D814" t="s">
        <v>1730</v>
      </c>
      <c r="E814" t="s">
        <v>1597</v>
      </c>
      <c r="F814" t="s">
        <v>1731</v>
      </c>
      <c r="G814" t="s">
        <v>1731</v>
      </c>
      <c r="H814" t="s">
        <v>18</v>
      </c>
      <c r="I814">
        <v>-74.758507205000001</v>
      </c>
      <c r="J814">
        <v>10.7910759492</v>
      </c>
      <c r="L814" t="s">
        <v>19</v>
      </c>
    </row>
    <row r="815" spans="1:13">
      <c r="A815" s="4" t="str">
        <f t="shared" si="12"/>
        <v>atlántico - sabanalarga</v>
      </c>
      <c r="B815" t="s">
        <v>1594</v>
      </c>
      <c r="C815" t="s">
        <v>1732</v>
      </c>
      <c r="D815" t="s">
        <v>1733</v>
      </c>
      <c r="E815" t="s">
        <v>1597</v>
      </c>
      <c r="F815" t="s">
        <v>1127</v>
      </c>
      <c r="G815" t="s">
        <v>1127</v>
      </c>
      <c r="H815" t="s">
        <v>18</v>
      </c>
      <c r="I815">
        <v>-74.921093680799999</v>
      </c>
      <c r="J815">
        <v>10.6328352305</v>
      </c>
      <c r="L815" t="s">
        <v>19</v>
      </c>
    </row>
    <row r="816" spans="1:13">
      <c r="A816" s="4" t="str">
        <f t="shared" si="12"/>
        <v>atlántico - sabanalarga</v>
      </c>
      <c r="B816" t="s">
        <v>1594</v>
      </c>
      <c r="C816" t="s">
        <v>1732</v>
      </c>
      <c r="D816" t="s">
        <v>1734</v>
      </c>
      <c r="E816" t="s">
        <v>1597</v>
      </c>
      <c r="F816" t="s">
        <v>1127</v>
      </c>
      <c r="G816" t="s">
        <v>1735</v>
      </c>
      <c r="H816" t="s">
        <v>23</v>
      </c>
      <c r="I816">
        <v>-75.005706207599999</v>
      </c>
      <c r="J816">
        <v>10.521831171100001</v>
      </c>
      <c r="L816" t="s">
        <v>19</v>
      </c>
    </row>
    <row r="817" spans="1:13">
      <c r="A817" s="4" t="str">
        <f t="shared" si="12"/>
        <v>atlántico - sabanalarga</v>
      </c>
      <c r="B817" t="s">
        <v>1594</v>
      </c>
      <c r="C817" t="s">
        <v>1732</v>
      </c>
      <c r="D817" t="s">
        <v>1736</v>
      </c>
      <c r="E817" t="s">
        <v>1597</v>
      </c>
      <c r="F817" t="s">
        <v>1127</v>
      </c>
      <c r="G817" t="s">
        <v>1707</v>
      </c>
      <c r="H817" t="s">
        <v>23</v>
      </c>
      <c r="I817">
        <v>-74.849306162700003</v>
      </c>
      <c r="J817">
        <v>10.5978581427</v>
      </c>
      <c r="L817" t="s">
        <v>19</v>
      </c>
    </row>
    <row r="818" spans="1:13">
      <c r="A818" s="4" t="str">
        <f t="shared" si="12"/>
        <v>atlántico - sabanalarga</v>
      </c>
      <c r="B818" t="s">
        <v>1594</v>
      </c>
      <c r="C818" t="s">
        <v>1732</v>
      </c>
      <c r="D818" t="s">
        <v>1737</v>
      </c>
      <c r="E818" t="s">
        <v>1597</v>
      </c>
      <c r="F818" t="s">
        <v>1127</v>
      </c>
      <c r="G818" t="s">
        <v>1738</v>
      </c>
      <c r="H818" t="s">
        <v>23</v>
      </c>
      <c r="I818">
        <v>-75.001845959400001</v>
      </c>
      <c r="J818">
        <v>10.641264834999999</v>
      </c>
      <c r="L818" t="s">
        <v>19</v>
      </c>
    </row>
    <row r="819" spans="1:13">
      <c r="A819" s="4" t="str">
        <f t="shared" si="12"/>
        <v>atlántico - sabanalarga</v>
      </c>
      <c r="B819" t="s">
        <v>1594</v>
      </c>
      <c r="C819" t="s">
        <v>1732</v>
      </c>
      <c r="D819" t="s">
        <v>1739</v>
      </c>
      <c r="E819" t="s">
        <v>1597</v>
      </c>
      <c r="F819" t="s">
        <v>1127</v>
      </c>
      <c r="G819" t="s">
        <v>1740</v>
      </c>
      <c r="H819" t="s">
        <v>23</v>
      </c>
      <c r="I819">
        <v>-75.002402615500003</v>
      </c>
      <c r="J819">
        <v>10.675547181200001</v>
      </c>
      <c r="L819" t="s">
        <v>19</v>
      </c>
    </row>
    <row r="820" spans="1:13">
      <c r="A820" s="4" t="str">
        <f t="shared" si="12"/>
        <v>atlántico - sabanalarga</v>
      </c>
      <c r="B820" t="s">
        <v>1594</v>
      </c>
      <c r="C820" t="s">
        <v>1732</v>
      </c>
      <c r="D820" t="s">
        <v>1741</v>
      </c>
      <c r="E820" t="s">
        <v>1597</v>
      </c>
      <c r="F820" t="s">
        <v>1127</v>
      </c>
      <c r="G820" t="s">
        <v>1742</v>
      </c>
      <c r="H820" t="s">
        <v>23</v>
      </c>
      <c r="I820">
        <v>-75.024114220100003</v>
      </c>
      <c r="J820">
        <v>10.5828959843</v>
      </c>
      <c r="L820" t="s">
        <v>19</v>
      </c>
    </row>
    <row r="821" spans="1:13">
      <c r="A821" s="4" t="str">
        <f t="shared" si="12"/>
        <v>atlántico - sabanalarga</v>
      </c>
      <c r="B821" t="s">
        <v>1594</v>
      </c>
      <c r="C821" t="s">
        <v>1732</v>
      </c>
      <c r="D821" t="s">
        <v>1743</v>
      </c>
      <c r="E821" t="s">
        <v>1597</v>
      </c>
      <c r="F821" t="s">
        <v>1127</v>
      </c>
      <c r="G821" t="s">
        <v>1744</v>
      </c>
      <c r="H821" t="s">
        <v>23</v>
      </c>
      <c r="I821">
        <v>-75.042466633800004</v>
      </c>
      <c r="J821">
        <v>10.655251328</v>
      </c>
      <c r="L821" t="s">
        <v>19</v>
      </c>
    </row>
    <row r="822" spans="1:13">
      <c r="A822" s="4" t="str">
        <f t="shared" si="12"/>
        <v>atlántico - sabanalarga</v>
      </c>
      <c r="B822" t="s">
        <v>1594</v>
      </c>
      <c r="C822" t="s">
        <v>1732</v>
      </c>
      <c r="D822" t="s">
        <v>1745</v>
      </c>
      <c r="E822" t="s">
        <v>1597</v>
      </c>
      <c r="F822" t="s">
        <v>1127</v>
      </c>
      <c r="G822" t="s">
        <v>1746</v>
      </c>
      <c r="H822" t="s">
        <v>23</v>
      </c>
      <c r="I822">
        <v>-74.923279567600005</v>
      </c>
      <c r="J822">
        <v>10.534376740600001</v>
      </c>
      <c r="L822" t="s">
        <v>19</v>
      </c>
    </row>
    <row r="823" spans="1:13">
      <c r="A823" s="4" t="str">
        <f t="shared" si="12"/>
        <v>atlántico - sabanalarga</v>
      </c>
      <c r="B823" t="s">
        <v>1594</v>
      </c>
      <c r="C823" t="s">
        <v>1732</v>
      </c>
      <c r="D823" t="s">
        <v>1747</v>
      </c>
      <c r="E823" t="s">
        <v>1597</v>
      </c>
      <c r="F823" t="s">
        <v>1127</v>
      </c>
      <c r="G823" t="s">
        <v>1748</v>
      </c>
      <c r="H823" t="s">
        <v>23</v>
      </c>
      <c r="I823">
        <v>-74.9197310335</v>
      </c>
      <c r="J823">
        <v>10.5529581442</v>
      </c>
      <c r="L823" t="s">
        <v>19</v>
      </c>
    </row>
    <row r="824" spans="1:13">
      <c r="A824" s="4" t="str">
        <f t="shared" si="12"/>
        <v>atlántico - sabanalarga</v>
      </c>
      <c r="B824" t="s">
        <v>1594</v>
      </c>
      <c r="C824" t="s">
        <v>1732</v>
      </c>
      <c r="D824" t="s">
        <v>1749</v>
      </c>
      <c r="E824" t="s">
        <v>1597</v>
      </c>
      <c r="F824" t="s">
        <v>1127</v>
      </c>
      <c r="G824" t="s">
        <v>1750</v>
      </c>
      <c r="H824" t="s">
        <v>23</v>
      </c>
      <c r="I824">
        <v>-74.919553956100003</v>
      </c>
      <c r="J824">
        <v>10.5659987653</v>
      </c>
      <c r="L824" t="s">
        <v>19</v>
      </c>
    </row>
    <row r="825" spans="1:13">
      <c r="A825" s="4" t="str">
        <f t="shared" si="12"/>
        <v>atlántico - santa lucía</v>
      </c>
      <c r="B825" t="s">
        <v>1594</v>
      </c>
      <c r="C825" t="s">
        <v>1751</v>
      </c>
      <c r="D825" t="s">
        <v>1752</v>
      </c>
      <c r="E825" t="s">
        <v>1597</v>
      </c>
      <c r="F825" t="s">
        <v>779</v>
      </c>
      <c r="G825" t="s">
        <v>779</v>
      </c>
      <c r="H825" t="s">
        <v>18</v>
      </c>
      <c r="I825">
        <v>-74.958971452699998</v>
      </c>
      <c r="J825">
        <v>10.3232732128</v>
      </c>
      <c r="L825" t="s">
        <v>19</v>
      </c>
    </row>
    <row r="826" spans="1:13">
      <c r="A826" s="4" t="str">
        <f t="shared" si="12"/>
        <v>atlántico - santa lucía</v>
      </c>
      <c r="B826" t="s">
        <v>1594</v>
      </c>
      <c r="C826" t="s">
        <v>1751</v>
      </c>
      <c r="D826" t="s">
        <v>1753</v>
      </c>
      <c r="E826" t="s">
        <v>1597</v>
      </c>
      <c r="F826" t="s">
        <v>779</v>
      </c>
      <c r="G826" t="s">
        <v>1754</v>
      </c>
      <c r="H826" t="s">
        <v>23</v>
      </c>
      <c r="I826">
        <v>-74.949434754799995</v>
      </c>
      <c r="J826">
        <v>10.349106362700001</v>
      </c>
      <c r="L826" t="s">
        <v>19</v>
      </c>
    </row>
    <row r="827" spans="1:13">
      <c r="A827" s="4" t="str">
        <f t="shared" si="12"/>
        <v>atlántico - santo tomás</v>
      </c>
      <c r="B827" t="s">
        <v>1594</v>
      </c>
      <c r="C827" t="s">
        <v>1755</v>
      </c>
      <c r="D827" t="s">
        <v>1756</v>
      </c>
      <c r="E827" t="s">
        <v>1597</v>
      </c>
      <c r="F827" t="s">
        <v>1757</v>
      </c>
      <c r="G827" t="s">
        <v>1757</v>
      </c>
      <c r="H827" t="s">
        <v>18</v>
      </c>
      <c r="I827">
        <v>-74.754111858499996</v>
      </c>
      <c r="J827">
        <v>10.756056293</v>
      </c>
      <c r="L827" t="s">
        <v>19</v>
      </c>
    </row>
    <row r="828" spans="1:13">
      <c r="A828" s="4" t="str">
        <f t="shared" si="12"/>
        <v>atlántico - soledad</v>
      </c>
      <c r="B828" t="s">
        <v>1594</v>
      </c>
      <c r="C828" t="s">
        <v>1758</v>
      </c>
      <c r="D828" t="s">
        <v>1759</v>
      </c>
      <c r="E828" t="s">
        <v>1597</v>
      </c>
      <c r="F828" t="s">
        <v>1760</v>
      </c>
      <c r="G828" t="s">
        <v>1760</v>
      </c>
      <c r="H828" t="s">
        <v>18</v>
      </c>
      <c r="I828">
        <v>-74.784833383999995</v>
      </c>
      <c r="J828">
        <v>10.910174467299999</v>
      </c>
      <c r="L828" t="s">
        <v>19</v>
      </c>
      <c r="M828" t="s">
        <v>1601</v>
      </c>
    </row>
    <row r="829" spans="1:13">
      <c r="A829" s="4" t="str">
        <f t="shared" si="12"/>
        <v>atlántico - suan</v>
      </c>
      <c r="B829" t="s">
        <v>1594</v>
      </c>
      <c r="C829" t="s">
        <v>1761</v>
      </c>
      <c r="D829" t="s">
        <v>1762</v>
      </c>
      <c r="E829" t="s">
        <v>1597</v>
      </c>
      <c r="F829" t="s">
        <v>1763</v>
      </c>
      <c r="G829" t="s">
        <v>1763</v>
      </c>
      <c r="H829" t="s">
        <v>18</v>
      </c>
      <c r="I829">
        <v>-74.881687480599993</v>
      </c>
      <c r="J829">
        <v>10.335431376000001</v>
      </c>
      <c r="L829" t="s">
        <v>19</v>
      </c>
    </row>
    <row r="830" spans="1:13">
      <c r="A830" s="4" t="str">
        <f t="shared" si="12"/>
        <v>atlántico - tubará</v>
      </c>
      <c r="B830" t="s">
        <v>1594</v>
      </c>
      <c r="C830" t="s">
        <v>1764</v>
      </c>
      <c r="D830" t="s">
        <v>1765</v>
      </c>
      <c r="E830" t="s">
        <v>1597</v>
      </c>
      <c r="F830" t="s">
        <v>1766</v>
      </c>
      <c r="G830" t="s">
        <v>1766</v>
      </c>
      <c r="H830" t="s">
        <v>18</v>
      </c>
      <c r="I830">
        <v>-74.978679472099998</v>
      </c>
      <c r="J830">
        <v>10.873647738000001</v>
      </c>
      <c r="L830" t="s">
        <v>19</v>
      </c>
    </row>
    <row r="831" spans="1:13">
      <c r="A831" s="4" t="str">
        <f t="shared" si="12"/>
        <v>atlántico - tubará</v>
      </c>
      <c r="B831" t="s">
        <v>1594</v>
      </c>
      <c r="C831" t="s">
        <v>1764</v>
      </c>
      <c r="D831" t="s">
        <v>1767</v>
      </c>
      <c r="E831" t="s">
        <v>1597</v>
      </c>
      <c r="F831" t="s">
        <v>1766</v>
      </c>
      <c r="G831" t="s">
        <v>1565</v>
      </c>
      <c r="H831" t="s">
        <v>23</v>
      </c>
      <c r="I831">
        <v>-74.942862759299999</v>
      </c>
      <c r="J831">
        <v>10.922445037599999</v>
      </c>
      <c r="L831" t="s">
        <v>19</v>
      </c>
    </row>
    <row r="832" spans="1:13">
      <c r="A832" s="4" t="str">
        <f t="shared" si="12"/>
        <v>atlántico - tubará</v>
      </c>
      <c r="B832" t="s">
        <v>1594</v>
      </c>
      <c r="C832" t="s">
        <v>1764</v>
      </c>
      <c r="D832" t="s">
        <v>1768</v>
      </c>
      <c r="E832" t="s">
        <v>1597</v>
      </c>
      <c r="F832" t="s">
        <v>1766</v>
      </c>
      <c r="G832" t="s">
        <v>1769</v>
      </c>
      <c r="H832" t="s">
        <v>23</v>
      </c>
      <c r="I832">
        <v>-75.006505869500003</v>
      </c>
      <c r="J832">
        <v>10.942330648800001</v>
      </c>
      <c r="L832" t="s">
        <v>19</v>
      </c>
    </row>
    <row r="833" spans="1:12">
      <c r="A833" s="4" t="str">
        <f t="shared" si="12"/>
        <v>atlántico - tubará</v>
      </c>
      <c r="B833" t="s">
        <v>1594</v>
      </c>
      <c r="C833" t="s">
        <v>1764</v>
      </c>
      <c r="D833" t="s">
        <v>1770</v>
      </c>
      <c r="E833" t="s">
        <v>1597</v>
      </c>
      <c r="F833" t="s">
        <v>1766</v>
      </c>
      <c r="G833" t="s">
        <v>1771</v>
      </c>
      <c r="H833" t="s">
        <v>23</v>
      </c>
      <c r="I833">
        <v>-74.939716245499994</v>
      </c>
      <c r="J833">
        <v>10.873641749400001</v>
      </c>
      <c r="L833" t="s">
        <v>19</v>
      </c>
    </row>
    <row r="834" spans="1:12">
      <c r="A834" s="4" t="str">
        <f t="shared" si="12"/>
        <v>atlántico - tubará</v>
      </c>
      <c r="B834" t="s">
        <v>1594</v>
      </c>
      <c r="C834" t="s">
        <v>1764</v>
      </c>
      <c r="D834" t="s">
        <v>1772</v>
      </c>
      <c r="E834" t="s">
        <v>1597</v>
      </c>
      <c r="F834" t="s">
        <v>1766</v>
      </c>
      <c r="G834" t="s">
        <v>1773</v>
      </c>
      <c r="H834" t="s">
        <v>23</v>
      </c>
      <c r="I834">
        <v>-74.984598586800004</v>
      </c>
      <c r="J834">
        <v>10.929301219799999</v>
      </c>
      <c r="L834" t="s">
        <v>19</v>
      </c>
    </row>
    <row r="835" spans="1:12">
      <c r="A835" s="4" t="str">
        <f t="shared" ref="A835:A898" si="13">+LOWER(E835)&amp;" - "&amp;LOWER(F835)</f>
        <v>atlántico - tubará</v>
      </c>
      <c r="B835" t="s">
        <v>1594</v>
      </c>
      <c r="C835" t="s">
        <v>1764</v>
      </c>
      <c r="D835" t="s">
        <v>1774</v>
      </c>
      <c r="E835" t="s">
        <v>1597</v>
      </c>
      <c r="F835" t="s">
        <v>1766</v>
      </c>
      <c r="G835" t="s">
        <v>1775</v>
      </c>
      <c r="H835" t="s">
        <v>23</v>
      </c>
      <c r="I835">
        <v>-75.002631679100006</v>
      </c>
      <c r="J835">
        <v>10.8944186238</v>
      </c>
      <c r="L835" t="s">
        <v>19</v>
      </c>
    </row>
    <row r="836" spans="1:12">
      <c r="A836" s="4" t="str">
        <f t="shared" si="13"/>
        <v>atlántico - tubará</v>
      </c>
      <c r="B836" t="s">
        <v>1594</v>
      </c>
      <c r="C836" t="s">
        <v>1764</v>
      </c>
      <c r="D836" t="s">
        <v>1776</v>
      </c>
      <c r="E836" t="s">
        <v>1597</v>
      </c>
      <c r="F836" t="s">
        <v>1766</v>
      </c>
      <c r="G836" t="s">
        <v>1777</v>
      </c>
      <c r="H836" t="s">
        <v>23</v>
      </c>
      <c r="I836">
        <v>-75.038204542499997</v>
      </c>
      <c r="J836">
        <v>10.9020383583</v>
      </c>
      <c r="L836" t="s">
        <v>19</v>
      </c>
    </row>
    <row r="837" spans="1:12">
      <c r="A837" s="4" t="str">
        <f t="shared" si="13"/>
        <v>atlántico - tubará</v>
      </c>
      <c r="B837" t="s">
        <v>1594</v>
      </c>
      <c r="C837" t="s">
        <v>1764</v>
      </c>
      <c r="D837" t="s">
        <v>1778</v>
      </c>
      <c r="E837" t="s">
        <v>1597</v>
      </c>
      <c r="F837" t="s">
        <v>1766</v>
      </c>
      <c r="G837" t="s">
        <v>1779</v>
      </c>
      <c r="H837" t="s">
        <v>23</v>
      </c>
      <c r="I837">
        <v>-75.067645998200007</v>
      </c>
      <c r="J837">
        <v>10.886094140999999</v>
      </c>
      <c r="L837" t="s">
        <v>19</v>
      </c>
    </row>
    <row r="838" spans="1:12">
      <c r="A838" s="4" t="str">
        <f t="shared" si="13"/>
        <v>atlántico - tubará</v>
      </c>
      <c r="B838" t="s">
        <v>1594</v>
      </c>
      <c r="C838" t="s">
        <v>1764</v>
      </c>
      <c r="D838" t="s">
        <v>1780</v>
      </c>
      <c r="E838" t="s">
        <v>1597</v>
      </c>
      <c r="F838" t="s">
        <v>1766</v>
      </c>
      <c r="G838" t="s">
        <v>1781</v>
      </c>
      <c r="H838" t="s">
        <v>23</v>
      </c>
      <c r="I838">
        <v>-75.052789951600005</v>
      </c>
      <c r="J838">
        <v>10.8894175416</v>
      </c>
      <c r="L838" t="s">
        <v>19</v>
      </c>
    </row>
    <row r="839" spans="1:12">
      <c r="A839" s="4" t="str">
        <f t="shared" si="13"/>
        <v>atlántico - tubará</v>
      </c>
      <c r="B839" t="s">
        <v>1594</v>
      </c>
      <c r="C839" t="s">
        <v>1764</v>
      </c>
      <c r="D839" t="s">
        <v>1782</v>
      </c>
      <c r="E839" t="s">
        <v>1597</v>
      </c>
      <c r="F839" t="s">
        <v>1766</v>
      </c>
      <c r="G839" t="s">
        <v>1783</v>
      </c>
      <c r="H839" t="s">
        <v>23</v>
      </c>
      <c r="I839">
        <v>-75.045537150399994</v>
      </c>
      <c r="J839">
        <v>10.890953445099999</v>
      </c>
      <c r="L839" t="s">
        <v>19</v>
      </c>
    </row>
    <row r="840" spans="1:12">
      <c r="A840" s="4" t="str">
        <f t="shared" si="13"/>
        <v>atlántico - usiacurí</v>
      </c>
      <c r="B840" t="s">
        <v>1594</v>
      </c>
      <c r="C840" t="s">
        <v>1784</v>
      </c>
      <c r="D840" t="s">
        <v>1785</v>
      </c>
      <c r="E840" t="s">
        <v>1597</v>
      </c>
      <c r="F840" t="s">
        <v>1786</v>
      </c>
      <c r="G840" t="s">
        <v>1786</v>
      </c>
      <c r="H840" t="s">
        <v>18</v>
      </c>
      <c r="I840">
        <v>-74.9769826088</v>
      </c>
      <c r="J840">
        <v>10.742978194399999</v>
      </c>
      <c r="L840" t="s">
        <v>19</v>
      </c>
    </row>
    <row r="841" spans="1:12">
      <c r="A841" s="4" t="str">
        <f t="shared" si="13"/>
        <v>bogotá, d. c. - bogotá, d.c.</v>
      </c>
      <c r="B841" s="2">
        <v>11</v>
      </c>
      <c r="C841" s="2">
        <v>11001</v>
      </c>
      <c r="D841" s="2">
        <v>11001000</v>
      </c>
      <c r="E841" t="s">
        <v>1787</v>
      </c>
      <c r="F841" t="s">
        <v>1788</v>
      </c>
      <c r="G841" t="s">
        <v>1789</v>
      </c>
      <c r="H841" t="s">
        <v>18</v>
      </c>
      <c r="I841">
        <v>-74.107359003200003</v>
      </c>
      <c r="J841">
        <v>4.6501730302600004</v>
      </c>
      <c r="K841" t="s">
        <v>1790</v>
      </c>
      <c r="L841" t="s">
        <v>19</v>
      </c>
    </row>
    <row r="842" spans="1:12">
      <c r="A842" s="4" t="str">
        <f t="shared" si="13"/>
        <v>bogotá, d. c. - bogotá, d.c.</v>
      </c>
      <c r="B842" s="2">
        <v>11</v>
      </c>
      <c r="C842" s="2">
        <v>11001</v>
      </c>
      <c r="D842" s="2">
        <v>11001002</v>
      </c>
      <c r="E842" t="s">
        <v>1787</v>
      </c>
      <c r="F842" t="s">
        <v>1788</v>
      </c>
      <c r="G842" t="s">
        <v>1791</v>
      </c>
      <c r="H842" t="s">
        <v>23</v>
      </c>
      <c r="I842">
        <v>-74.147172116099995</v>
      </c>
      <c r="J842">
        <v>4.1724963340399999</v>
      </c>
      <c r="K842" t="s">
        <v>1790</v>
      </c>
      <c r="L842" t="s">
        <v>19</v>
      </c>
    </row>
    <row r="843" spans="1:12">
      <c r="A843" s="4" t="str">
        <f t="shared" si="13"/>
        <v>bogotá, d. c. - bogotá, d.c.</v>
      </c>
      <c r="B843" s="2">
        <v>11</v>
      </c>
      <c r="C843" s="2">
        <v>11001</v>
      </c>
      <c r="D843" s="2">
        <v>11001007</v>
      </c>
      <c r="E843" t="s">
        <v>1787</v>
      </c>
      <c r="F843" t="s">
        <v>1788</v>
      </c>
      <c r="G843" t="s">
        <v>1792</v>
      </c>
      <c r="H843" t="s">
        <v>23</v>
      </c>
      <c r="I843">
        <v>-74.1562512884</v>
      </c>
      <c r="J843">
        <v>4.4443481154700004</v>
      </c>
      <c r="K843" t="s">
        <v>1790</v>
      </c>
      <c r="L843" t="s">
        <v>19</v>
      </c>
    </row>
    <row r="844" spans="1:12">
      <c r="A844" s="4" t="str">
        <f t="shared" si="13"/>
        <v>bogotá, d. c. - bogotá, d.c.</v>
      </c>
      <c r="B844" s="2">
        <v>11</v>
      </c>
      <c r="C844" s="2">
        <v>11001</v>
      </c>
      <c r="D844" s="2">
        <v>11001008</v>
      </c>
      <c r="E844" t="s">
        <v>1787</v>
      </c>
      <c r="F844" t="s">
        <v>1788</v>
      </c>
      <c r="G844" t="s">
        <v>1793</v>
      </c>
      <c r="H844" t="s">
        <v>23</v>
      </c>
      <c r="I844">
        <v>-74.316856267199995</v>
      </c>
      <c r="J844">
        <v>4.0280785971500004</v>
      </c>
      <c r="K844" t="s">
        <v>1790</v>
      </c>
      <c r="L844" t="s">
        <v>19</v>
      </c>
    </row>
    <row r="845" spans="1:12">
      <c r="A845" s="4" t="str">
        <f t="shared" si="13"/>
        <v>bogotá, d. c. - bogotá, d.c.</v>
      </c>
      <c r="B845" s="2">
        <v>11</v>
      </c>
      <c r="C845" s="2">
        <v>11001</v>
      </c>
      <c r="D845" s="2">
        <v>11001009</v>
      </c>
      <c r="E845" t="s">
        <v>1787</v>
      </c>
      <c r="F845" t="s">
        <v>1788</v>
      </c>
      <c r="G845" t="s">
        <v>283</v>
      </c>
      <c r="H845" t="s">
        <v>23</v>
      </c>
      <c r="I845">
        <v>-74.146001757299999</v>
      </c>
      <c r="J845">
        <v>4.2180585726500004</v>
      </c>
      <c r="K845" t="s">
        <v>1790</v>
      </c>
      <c r="L845" t="s">
        <v>19</v>
      </c>
    </row>
    <row r="846" spans="1:12">
      <c r="A846" s="4" t="str">
        <f t="shared" si="13"/>
        <v>bogotá, d. c. - bogotá, d.c.</v>
      </c>
      <c r="B846" s="2">
        <v>11</v>
      </c>
      <c r="C846" s="2">
        <v>11001</v>
      </c>
      <c r="D846" s="2">
        <v>11001010</v>
      </c>
      <c r="E846" t="s">
        <v>1787</v>
      </c>
      <c r="F846" t="s">
        <v>1788</v>
      </c>
      <c r="G846" t="s">
        <v>280</v>
      </c>
      <c r="H846" t="s">
        <v>23</v>
      </c>
      <c r="I846">
        <v>-74.363508944599999</v>
      </c>
      <c r="J846">
        <v>3.9853678236699999</v>
      </c>
      <c r="K846" t="s">
        <v>1790</v>
      </c>
      <c r="L846" t="s">
        <v>19</v>
      </c>
    </row>
    <row r="847" spans="1:12">
      <c r="A847" s="4" t="str">
        <f t="shared" si="13"/>
        <v>bogotá, d. c. - bogotá, d.c.</v>
      </c>
      <c r="B847" s="2">
        <v>11</v>
      </c>
      <c r="C847" s="2">
        <v>11001</v>
      </c>
      <c r="D847" s="2">
        <v>11001011</v>
      </c>
      <c r="E847" t="s">
        <v>1787</v>
      </c>
      <c r="F847" t="s">
        <v>1788</v>
      </c>
      <c r="G847" t="s">
        <v>1794</v>
      </c>
      <c r="H847" t="s">
        <v>23</v>
      </c>
      <c r="I847">
        <v>-74.148272081399995</v>
      </c>
      <c r="J847">
        <v>4.48899765012</v>
      </c>
      <c r="K847" t="s">
        <v>1790</v>
      </c>
      <c r="L847" t="s">
        <v>19</v>
      </c>
    </row>
    <row r="848" spans="1:12">
      <c r="A848" s="4" t="str">
        <f t="shared" si="13"/>
        <v>bogotá, d. c. - bogotá, d.c.</v>
      </c>
      <c r="B848" s="2">
        <v>11</v>
      </c>
      <c r="C848" s="2">
        <v>11001</v>
      </c>
      <c r="D848" s="2">
        <v>11001012</v>
      </c>
      <c r="E848" t="s">
        <v>1787</v>
      </c>
      <c r="F848" t="s">
        <v>1788</v>
      </c>
      <c r="G848" t="s">
        <v>1795</v>
      </c>
      <c r="H848" t="s">
        <v>23</v>
      </c>
      <c r="I848">
        <v>-74.095358365300001</v>
      </c>
      <c r="J848">
        <v>4.78125758937</v>
      </c>
      <c r="K848" t="s">
        <v>1790</v>
      </c>
      <c r="L848" t="s">
        <v>19</v>
      </c>
    </row>
    <row r="849" spans="1:12">
      <c r="A849" s="4" t="str">
        <f t="shared" si="13"/>
        <v>bogotá, d. c. - bogotá, d.c.</v>
      </c>
      <c r="B849" s="2">
        <v>11</v>
      </c>
      <c r="C849" s="2">
        <v>11001</v>
      </c>
      <c r="D849" s="2">
        <v>11001013</v>
      </c>
      <c r="E849" t="s">
        <v>1787</v>
      </c>
      <c r="F849" t="s">
        <v>1788</v>
      </c>
      <c r="G849" t="s">
        <v>1796</v>
      </c>
      <c r="H849" t="s">
        <v>23</v>
      </c>
      <c r="I849">
        <v>-74.138352033999993</v>
      </c>
      <c r="J849">
        <v>4.4090108915400004</v>
      </c>
      <c r="K849" t="s">
        <v>1790</v>
      </c>
      <c r="L849" t="s">
        <v>19</v>
      </c>
    </row>
    <row r="850" spans="1:12">
      <c r="A850" s="4" t="str">
        <f t="shared" si="13"/>
        <v>bogotá, d. c. - bogotá, d.c.</v>
      </c>
      <c r="B850" s="2">
        <v>11</v>
      </c>
      <c r="C850" s="2">
        <v>11001</v>
      </c>
      <c r="D850" s="2">
        <v>11001014</v>
      </c>
      <c r="E850" t="s">
        <v>1787</v>
      </c>
      <c r="F850" t="s">
        <v>1788</v>
      </c>
      <c r="G850" t="s">
        <v>1424</v>
      </c>
      <c r="H850" t="s">
        <v>23</v>
      </c>
      <c r="I850">
        <v>-74.359372858200004</v>
      </c>
      <c r="J850">
        <v>3.8904373525999998</v>
      </c>
      <c r="K850" t="s">
        <v>1790</v>
      </c>
      <c r="L850" t="s">
        <v>19</v>
      </c>
    </row>
    <row r="851" spans="1:12">
      <c r="A851" s="4" t="str">
        <f t="shared" si="13"/>
        <v>bogotá, d. c. - bogotá, d.c.</v>
      </c>
      <c r="B851" s="2">
        <v>11</v>
      </c>
      <c r="C851" s="2">
        <v>11001</v>
      </c>
      <c r="D851" s="2">
        <v>11001015</v>
      </c>
      <c r="E851" t="s">
        <v>1787</v>
      </c>
      <c r="F851" t="s">
        <v>1788</v>
      </c>
      <c r="G851" t="s">
        <v>1797</v>
      </c>
      <c r="H851" t="s">
        <v>23</v>
      </c>
      <c r="I851">
        <v>-74.167560318</v>
      </c>
      <c r="J851">
        <v>4.52732041371</v>
      </c>
      <c r="K851" t="s">
        <v>1790</v>
      </c>
      <c r="L851" t="s">
        <v>19</v>
      </c>
    </row>
    <row r="852" spans="1:12">
      <c r="A852" s="4" t="str">
        <f t="shared" si="13"/>
        <v>bogotá, d. c. - bogotá, d.c.</v>
      </c>
      <c r="B852" s="2">
        <v>11</v>
      </c>
      <c r="C852" s="2">
        <v>11001</v>
      </c>
      <c r="D852" s="2">
        <v>11001016</v>
      </c>
      <c r="E852" t="s">
        <v>1787</v>
      </c>
      <c r="F852" t="s">
        <v>1788</v>
      </c>
      <c r="G852" t="s">
        <v>1285</v>
      </c>
      <c r="H852" t="s">
        <v>23</v>
      </c>
      <c r="I852">
        <v>-74.364027410000006</v>
      </c>
      <c r="J852">
        <v>3.9857701730000001</v>
      </c>
      <c r="K852" t="s">
        <v>1790</v>
      </c>
      <c r="L852" t="s">
        <v>19</v>
      </c>
    </row>
    <row r="853" spans="1:12">
      <c r="A853" s="4" t="str">
        <f t="shared" si="13"/>
        <v>bogotá, d. c. - bogotá, d.c.</v>
      </c>
      <c r="B853" s="2">
        <v>11</v>
      </c>
      <c r="C853" s="2">
        <v>11001</v>
      </c>
      <c r="D853" s="2">
        <v>11001017</v>
      </c>
      <c r="E853" t="s">
        <v>1787</v>
      </c>
      <c r="F853" t="s">
        <v>1788</v>
      </c>
      <c r="G853" t="s">
        <v>1798</v>
      </c>
      <c r="H853" t="s">
        <v>23</v>
      </c>
      <c r="I853">
        <v>-74.168605210999999</v>
      </c>
      <c r="J853">
        <v>4.5376015250000004</v>
      </c>
      <c r="K853" t="s">
        <v>1790</v>
      </c>
      <c r="L853" t="s">
        <v>19</v>
      </c>
    </row>
    <row r="854" spans="1:12">
      <c r="A854" s="4" t="str">
        <f t="shared" si="13"/>
        <v>bolívar - cartagena de indias</v>
      </c>
      <c r="B854" s="2">
        <v>13</v>
      </c>
      <c r="C854" s="2">
        <v>13001</v>
      </c>
      <c r="D854" s="2">
        <v>13001000</v>
      </c>
      <c r="E854" t="s">
        <v>1799</v>
      </c>
      <c r="F854" t="s">
        <v>1800</v>
      </c>
      <c r="G854" t="s">
        <v>1801</v>
      </c>
      <c r="H854" t="s">
        <v>18</v>
      </c>
      <c r="I854">
        <v>-75.496431028000003</v>
      </c>
      <c r="J854">
        <v>10.384985522599999</v>
      </c>
      <c r="K854" t="s">
        <v>1802</v>
      </c>
      <c r="L854" t="s">
        <v>19</v>
      </c>
    </row>
    <row r="855" spans="1:12">
      <c r="A855" s="4" t="str">
        <f t="shared" si="13"/>
        <v>bolívar - cartagena de indias</v>
      </c>
      <c r="B855" s="2">
        <v>13</v>
      </c>
      <c r="C855" s="2">
        <v>13001</v>
      </c>
      <c r="D855" s="2">
        <v>13001001</v>
      </c>
      <c r="E855" t="s">
        <v>1799</v>
      </c>
      <c r="F855" t="s">
        <v>1800</v>
      </c>
      <c r="G855" t="s">
        <v>1645</v>
      </c>
      <c r="H855" t="s">
        <v>23</v>
      </c>
      <c r="I855">
        <v>-75.447405090999993</v>
      </c>
      <c r="J855">
        <v>10.6087269524</v>
      </c>
      <c r="K855" t="s">
        <v>1802</v>
      </c>
      <c r="L855" t="s">
        <v>19</v>
      </c>
    </row>
    <row r="856" spans="1:12">
      <c r="A856" s="4" t="str">
        <f t="shared" si="13"/>
        <v>bolívar - cartagena de indias</v>
      </c>
      <c r="B856" s="2">
        <v>13</v>
      </c>
      <c r="C856" s="2">
        <v>13001</v>
      </c>
      <c r="D856" s="2">
        <v>13001002</v>
      </c>
      <c r="E856" t="s">
        <v>1799</v>
      </c>
      <c r="F856" t="s">
        <v>1800</v>
      </c>
      <c r="G856" t="s">
        <v>1803</v>
      </c>
      <c r="H856" t="s">
        <v>23</v>
      </c>
      <c r="I856">
        <v>-75.347673878699993</v>
      </c>
      <c r="J856">
        <v>10.6562419501</v>
      </c>
      <c r="K856" t="s">
        <v>1802</v>
      </c>
      <c r="L856" t="s">
        <v>19</v>
      </c>
    </row>
    <row r="857" spans="1:12">
      <c r="A857" s="4" t="str">
        <f t="shared" si="13"/>
        <v>bolívar - cartagena de indias</v>
      </c>
      <c r="B857" s="2">
        <v>13</v>
      </c>
      <c r="C857" s="2">
        <v>13001</v>
      </c>
      <c r="D857" s="2">
        <v>13001003</v>
      </c>
      <c r="E857" t="s">
        <v>1799</v>
      </c>
      <c r="F857" t="s">
        <v>1800</v>
      </c>
      <c r="G857" t="s">
        <v>1804</v>
      </c>
      <c r="H857" t="s">
        <v>23</v>
      </c>
      <c r="I857">
        <v>-75.683477381700001</v>
      </c>
      <c r="J857">
        <v>10.1424634758</v>
      </c>
      <c r="K857" t="s">
        <v>1802</v>
      </c>
      <c r="L857" t="s">
        <v>19</v>
      </c>
    </row>
    <row r="858" spans="1:12">
      <c r="A858" s="4" t="str">
        <f t="shared" si="13"/>
        <v>bolívar - cartagena de indias</v>
      </c>
      <c r="B858" s="2">
        <v>13</v>
      </c>
      <c r="C858" s="2">
        <v>13001</v>
      </c>
      <c r="D858" s="2">
        <v>13001004</v>
      </c>
      <c r="E858" t="s">
        <v>1799</v>
      </c>
      <c r="F858" t="s">
        <v>1800</v>
      </c>
      <c r="G858" t="s">
        <v>1805</v>
      </c>
      <c r="H858" t="s">
        <v>23</v>
      </c>
      <c r="I858">
        <v>-75.399505723900006</v>
      </c>
      <c r="J858">
        <v>10.533509465</v>
      </c>
      <c r="K858" t="s">
        <v>1802</v>
      </c>
      <c r="L858" t="s">
        <v>19</v>
      </c>
    </row>
    <row r="859" spans="1:12">
      <c r="A859" s="4" t="str">
        <f t="shared" si="13"/>
        <v>bolívar - cartagena de indias</v>
      </c>
      <c r="B859" s="2">
        <v>13</v>
      </c>
      <c r="C859" s="2">
        <v>13001</v>
      </c>
      <c r="D859" s="2">
        <v>13001005</v>
      </c>
      <c r="E859" t="s">
        <v>1799</v>
      </c>
      <c r="F859" t="s">
        <v>1800</v>
      </c>
      <c r="G859" t="s">
        <v>1806</v>
      </c>
      <c r="H859" t="s">
        <v>23</v>
      </c>
      <c r="I859">
        <v>-75.582687625999995</v>
      </c>
      <c r="J859">
        <v>10.3216524312</v>
      </c>
      <c r="K859" t="s">
        <v>1802</v>
      </c>
      <c r="L859" t="s">
        <v>19</v>
      </c>
    </row>
    <row r="860" spans="1:12">
      <c r="A860" s="4" t="str">
        <f t="shared" si="13"/>
        <v>bolívar - cartagena de indias</v>
      </c>
      <c r="B860" s="2">
        <v>13</v>
      </c>
      <c r="C860" s="2">
        <v>13001</v>
      </c>
      <c r="D860" s="2">
        <v>13001006</v>
      </c>
      <c r="E860" t="s">
        <v>1799</v>
      </c>
      <c r="F860" t="s">
        <v>1800</v>
      </c>
      <c r="G860" t="s">
        <v>1807</v>
      </c>
      <c r="H860" t="s">
        <v>23</v>
      </c>
      <c r="I860">
        <v>-75.543666094599999</v>
      </c>
      <c r="J860">
        <v>10.342511028900001</v>
      </c>
      <c r="K860" t="s">
        <v>1802</v>
      </c>
      <c r="L860" t="s">
        <v>19</v>
      </c>
    </row>
    <row r="861" spans="1:12">
      <c r="A861" s="4" t="str">
        <f t="shared" si="13"/>
        <v>bolívar - cartagena de indias</v>
      </c>
      <c r="B861" s="2">
        <v>13</v>
      </c>
      <c r="C861" s="2">
        <v>13001</v>
      </c>
      <c r="D861" s="2">
        <v>13001007</v>
      </c>
      <c r="E861" t="s">
        <v>1799</v>
      </c>
      <c r="F861" t="s">
        <v>1800</v>
      </c>
      <c r="G861" t="s">
        <v>1808</v>
      </c>
      <c r="H861" t="s">
        <v>23</v>
      </c>
      <c r="I861">
        <v>-76.178394043799997</v>
      </c>
      <c r="J861">
        <v>9.3816179484099997</v>
      </c>
      <c r="K861" t="s">
        <v>1802</v>
      </c>
      <c r="L861" t="s">
        <v>19</v>
      </c>
    </row>
    <row r="862" spans="1:12">
      <c r="A862" s="4" t="str">
        <f t="shared" si="13"/>
        <v>bolívar - cartagena de indias</v>
      </c>
      <c r="B862" s="2">
        <v>13</v>
      </c>
      <c r="C862" s="2">
        <v>13001</v>
      </c>
      <c r="D862" s="2">
        <v>13001008</v>
      </c>
      <c r="E862" t="s">
        <v>1799</v>
      </c>
      <c r="F862" t="s">
        <v>1800</v>
      </c>
      <c r="G862" t="s">
        <v>1809</v>
      </c>
      <c r="H862" t="s">
        <v>23</v>
      </c>
      <c r="I862">
        <v>-75.492565475600003</v>
      </c>
      <c r="J862">
        <v>10.480822913100001</v>
      </c>
      <c r="K862" t="s">
        <v>1802</v>
      </c>
      <c r="L862" t="s">
        <v>19</v>
      </c>
    </row>
    <row r="863" spans="1:12">
      <c r="A863" s="4" t="str">
        <f t="shared" si="13"/>
        <v>bolívar - cartagena de indias</v>
      </c>
      <c r="B863" s="2">
        <v>13</v>
      </c>
      <c r="C863" s="2">
        <v>13001</v>
      </c>
      <c r="D863" s="2">
        <v>13001009</v>
      </c>
      <c r="E863" t="s">
        <v>1799</v>
      </c>
      <c r="F863" t="s">
        <v>1800</v>
      </c>
      <c r="G863" t="s">
        <v>1810</v>
      </c>
      <c r="H863" t="s">
        <v>23</v>
      </c>
      <c r="I863">
        <v>-75.515915015499999</v>
      </c>
      <c r="J863">
        <v>10.2835895672</v>
      </c>
      <c r="K863" t="s">
        <v>1802</v>
      </c>
      <c r="L863" t="s">
        <v>19</v>
      </c>
    </row>
    <row r="864" spans="1:12">
      <c r="A864" s="4" t="str">
        <f t="shared" si="13"/>
        <v>bolívar - cartagena de indias</v>
      </c>
      <c r="B864" s="2">
        <v>13</v>
      </c>
      <c r="C864" s="2">
        <v>13001</v>
      </c>
      <c r="D864" s="2">
        <v>13001010</v>
      </c>
      <c r="E864" t="s">
        <v>1799</v>
      </c>
      <c r="F864" t="s">
        <v>1800</v>
      </c>
      <c r="G864" t="s">
        <v>1811</v>
      </c>
      <c r="H864" t="s">
        <v>23</v>
      </c>
      <c r="I864">
        <v>-75.5003051769</v>
      </c>
      <c r="J864">
        <v>10.5568975246</v>
      </c>
      <c r="K864" t="s">
        <v>1802</v>
      </c>
      <c r="L864" t="s">
        <v>19</v>
      </c>
    </row>
    <row r="865" spans="1:12">
      <c r="A865" s="4" t="str">
        <f t="shared" si="13"/>
        <v>bolívar - cartagena de indias</v>
      </c>
      <c r="B865" s="2">
        <v>13</v>
      </c>
      <c r="C865" s="2">
        <v>13001</v>
      </c>
      <c r="D865" s="2">
        <v>13001012</v>
      </c>
      <c r="E865" t="s">
        <v>1799</v>
      </c>
      <c r="F865" t="s">
        <v>1800</v>
      </c>
      <c r="G865" t="s">
        <v>713</v>
      </c>
      <c r="H865" t="s">
        <v>23</v>
      </c>
      <c r="I865">
        <v>-75.555527586699995</v>
      </c>
      <c r="J865">
        <v>10.239022191</v>
      </c>
      <c r="K865" t="s">
        <v>1802</v>
      </c>
      <c r="L865" t="s">
        <v>19</v>
      </c>
    </row>
    <row r="866" spans="1:12">
      <c r="A866" s="4" t="str">
        <f t="shared" si="13"/>
        <v>bolívar - cartagena de indias</v>
      </c>
      <c r="B866" s="2">
        <v>13</v>
      </c>
      <c r="C866" s="2">
        <v>13001</v>
      </c>
      <c r="D866" s="2">
        <v>13001013</v>
      </c>
      <c r="E866" t="s">
        <v>1799</v>
      </c>
      <c r="F866" t="s">
        <v>1800</v>
      </c>
      <c r="G866" t="s">
        <v>1812</v>
      </c>
      <c r="H866" t="s">
        <v>23</v>
      </c>
      <c r="I866">
        <v>-75.574549861400001</v>
      </c>
      <c r="J866">
        <v>10.3773009668</v>
      </c>
      <c r="K866" t="s">
        <v>1802</v>
      </c>
      <c r="L866" t="s">
        <v>19</v>
      </c>
    </row>
    <row r="867" spans="1:12">
      <c r="A867" s="4" t="str">
        <f t="shared" si="13"/>
        <v>bolívar - cartagena de indias</v>
      </c>
      <c r="B867" s="2">
        <v>13</v>
      </c>
      <c r="C867" s="2">
        <v>13001</v>
      </c>
      <c r="D867" s="2">
        <v>13001014</v>
      </c>
      <c r="E867" t="s">
        <v>1799</v>
      </c>
      <c r="F867" t="s">
        <v>1800</v>
      </c>
      <c r="G867" t="s">
        <v>1813</v>
      </c>
      <c r="H867" t="s">
        <v>23</v>
      </c>
      <c r="I867">
        <v>-75.547219914099998</v>
      </c>
      <c r="J867">
        <v>10.363459536200001</v>
      </c>
      <c r="K867" t="s">
        <v>1802</v>
      </c>
      <c r="L867" t="s">
        <v>19</v>
      </c>
    </row>
    <row r="868" spans="1:12">
      <c r="A868" s="4" t="str">
        <f t="shared" si="13"/>
        <v>bolívar - cartagena de indias</v>
      </c>
      <c r="B868" s="2">
        <v>13</v>
      </c>
      <c r="C868" s="2">
        <v>13001</v>
      </c>
      <c r="D868" s="2">
        <v>13001015</v>
      </c>
      <c r="E868" t="s">
        <v>1799</v>
      </c>
      <c r="F868" t="s">
        <v>1800</v>
      </c>
      <c r="G868" t="s">
        <v>1814</v>
      </c>
      <c r="H868" t="s">
        <v>23</v>
      </c>
      <c r="I868">
        <v>-75.555144905399999</v>
      </c>
      <c r="J868">
        <v>10.2611922817</v>
      </c>
      <c r="K868" t="s">
        <v>1802</v>
      </c>
      <c r="L868" t="s">
        <v>19</v>
      </c>
    </row>
    <row r="869" spans="1:12">
      <c r="A869" s="4" t="str">
        <f t="shared" si="13"/>
        <v>bolívar - cartagena de indias</v>
      </c>
      <c r="B869" s="2">
        <v>13</v>
      </c>
      <c r="C869" s="2">
        <v>13001</v>
      </c>
      <c r="D869" s="2">
        <v>13001016</v>
      </c>
      <c r="E869" t="s">
        <v>1799</v>
      </c>
      <c r="F869" t="s">
        <v>1800</v>
      </c>
      <c r="G869" t="s">
        <v>1815</v>
      </c>
      <c r="H869" t="s">
        <v>23</v>
      </c>
      <c r="I869">
        <v>-75.511825298100007</v>
      </c>
      <c r="J869">
        <v>10.1820963025</v>
      </c>
      <c r="K869" t="s">
        <v>1802</v>
      </c>
      <c r="L869" t="s">
        <v>19</v>
      </c>
    </row>
    <row r="870" spans="1:12">
      <c r="A870" s="4" t="str">
        <f t="shared" si="13"/>
        <v>bolívar - cartagena de indias</v>
      </c>
      <c r="B870" s="2">
        <v>13</v>
      </c>
      <c r="C870" s="2">
        <v>13001</v>
      </c>
      <c r="D870" s="2">
        <v>13001017</v>
      </c>
      <c r="E870" t="s">
        <v>1799</v>
      </c>
      <c r="F870" t="s">
        <v>1800</v>
      </c>
      <c r="G870" t="s">
        <v>1816</v>
      </c>
      <c r="H870" t="s">
        <v>23</v>
      </c>
      <c r="I870">
        <v>-75.859074990699995</v>
      </c>
      <c r="J870">
        <v>9.7859355279999996</v>
      </c>
      <c r="K870" t="s">
        <v>1802</v>
      </c>
      <c r="L870" t="s">
        <v>19</v>
      </c>
    </row>
    <row r="871" spans="1:12">
      <c r="A871" s="4" t="str">
        <f t="shared" si="13"/>
        <v>bolívar - cartagena de indias</v>
      </c>
      <c r="B871" s="2">
        <v>13</v>
      </c>
      <c r="C871" s="2">
        <v>13001</v>
      </c>
      <c r="D871" s="2">
        <v>13001018</v>
      </c>
      <c r="E871" t="s">
        <v>1799</v>
      </c>
      <c r="F871" t="s">
        <v>1800</v>
      </c>
      <c r="G871" t="s">
        <v>1817</v>
      </c>
      <c r="H871" t="s">
        <v>23</v>
      </c>
      <c r="I871">
        <v>-75.514990311000005</v>
      </c>
      <c r="J871">
        <v>10.197910327600001</v>
      </c>
      <c r="K871" t="s">
        <v>1802</v>
      </c>
      <c r="L871" t="s">
        <v>19</v>
      </c>
    </row>
    <row r="872" spans="1:12">
      <c r="A872" s="4" t="str">
        <f t="shared" si="13"/>
        <v>bolívar - cartagena de indias</v>
      </c>
      <c r="B872" s="2">
        <v>13</v>
      </c>
      <c r="C872" s="2">
        <v>13001</v>
      </c>
      <c r="D872" s="2">
        <v>13001019</v>
      </c>
      <c r="E872" t="s">
        <v>1799</v>
      </c>
      <c r="F872" t="s">
        <v>1800</v>
      </c>
      <c r="G872" t="s">
        <v>1818</v>
      </c>
      <c r="H872" t="s">
        <v>23</v>
      </c>
      <c r="I872">
        <v>-75.462626926900001</v>
      </c>
      <c r="J872">
        <v>10.4804750212</v>
      </c>
      <c r="K872" t="s">
        <v>1802</v>
      </c>
      <c r="L872" t="s">
        <v>19</v>
      </c>
    </row>
    <row r="873" spans="1:12">
      <c r="A873" s="4" t="str">
        <f t="shared" si="13"/>
        <v>bolívar - cartagena de indias</v>
      </c>
      <c r="B873" s="2">
        <v>13</v>
      </c>
      <c r="C873" s="2">
        <v>13001</v>
      </c>
      <c r="D873" s="2">
        <v>13001020</v>
      </c>
      <c r="E873" t="s">
        <v>1799</v>
      </c>
      <c r="F873" t="s">
        <v>1800</v>
      </c>
      <c r="G873" t="s">
        <v>1085</v>
      </c>
      <c r="H873" t="s">
        <v>23</v>
      </c>
      <c r="I873">
        <v>-75.439801025400001</v>
      </c>
      <c r="J873">
        <v>10.5444027713</v>
      </c>
      <c r="K873" t="s">
        <v>1802</v>
      </c>
      <c r="L873" t="s">
        <v>19</v>
      </c>
    </row>
    <row r="874" spans="1:12">
      <c r="A874" s="4" t="str">
        <f t="shared" si="13"/>
        <v>bolívar - cartagena de indias</v>
      </c>
      <c r="B874" s="2">
        <v>13</v>
      </c>
      <c r="C874" s="2">
        <v>13001</v>
      </c>
      <c r="D874" s="2">
        <v>13001026</v>
      </c>
      <c r="E874" t="s">
        <v>1799</v>
      </c>
      <c r="F874" t="s">
        <v>1800</v>
      </c>
      <c r="G874" t="s">
        <v>1819</v>
      </c>
      <c r="H874" t="s">
        <v>23</v>
      </c>
      <c r="I874">
        <v>-75.406179397700001</v>
      </c>
      <c r="J874">
        <v>10.6408077222</v>
      </c>
      <c r="K874" t="s">
        <v>1802</v>
      </c>
      <c r="L874" t="s">
        <v>19</v>
      </c>
    </row>
    <row r="875" spans="1:12">
      <c r="A875" s="4" t="str">
        <f t="shared" si="13"/>
        <v>bolívar - cartagena de indias</v>
      </c>
      <c r="B875" s="2">
        <v>13</v>
      </c>
      <c r="C875" s="2">
        <v>13001</v>
      </c>
      <c r="D875" s="2">
        <v>13001027</v>
      </c>
      <c r="E875" t="s">
        <v>1799</v>
      </c>
      <c r="F875" t="s">
        <v>1800</v>
      </c>
      <c r="G875" t="s">
        <v>1543</v>
      </c>
      <c r="H875" t="s">
        <v>23</v>
      </c>
      <c r="I875">
        <v>-75.741018327299997</v>
      </c>
      <c r="J875">
        <v>10.1761931733</v>
      </c>
      <c r="K875" t="s">
        <v>1802</v>
      </c>
      <c r="L875" t="s">
        <v>19</v>
      </c>
    </row>
    <row r="876" spans="1:12">
      <c r="A876" s="4" t="str">
        <f t="shared" si="13"/>
        <v>bolívar - cartagena de indias</v>
      </c>
      <c r="B876" s="2">
        <v>13</v>
      </c>
      <c r="C876" s="2">
        <v>13001</v>
      </c>
      <c r="D876" s="2">
        <v>13001028</v>
      </c>
      <c r="E876" t="s">
        <v>1799</v>
      </c>
      <c r="F876" t="s">
        <v>1800</v>
      </c>
      <c r="G876" t="s">
        <v>1820</v>
      </c>
      <c r="H876" t="s">
        <v>23</v>
      </c>
      <c r="I876">
        <v>-75.323654645199994</v>
      </c>
      <c r="J876">
        <v>10.6728991535</v>
      </c>
      <c r="K876" t="s">
        <v>1802</v>
      </c>
      <c r="L876" t="s">
        <v>19</v>
      </c>
    </row>
    <row r="877" spans="1:12">
      <c r="A877" s="4" t="str">
        <f t="shared" si="13"/>
        <v>bolívar - cartagena de indias</v>
      </c>
      <c r="B877" s="2">
        <v>13</v>
      </c>
      <c r="C877" s="2">
        <v>13001</v>
      </c>
      <c r="D877" s="2">
        <v>13001029</v>
      </c>
      <c r="E877" t="s">
        <v>1799</v>
      </c>
      <c r="F877" t="s">
        <v>1800</v>
      </c>
      <c r="G877" t="s">
        <v>1821</v>
      </c>
      <c r="H877" t="s">
        <v>23</v>
      </c>
      <c r="I877">
        <v>-75.497626271900003</v>
      </c>
      <c r="J877">
        <v>10.5147832687</v>
      </c>
      <c r="K877" t="s">
        <v>1802</v>
      </c>
      <c r="L877" t="s">
        <v>19</v>
      </c>
    </row>
    <row r="878" spans="1:12">
      <c r="A878" s="4" t="str">
        <f t="shared" si="13"/>
        <v>bolívar - cartagena de indias</v>
      </c>
      <c r="B878" s="2">
        <v>13</v>
      </c>
      <c r="C878" s="2">
        <v>13001</v>
      </c>
      <c r="D878" s="2">
        <v>13001030</v>
      </c>
      <c r="E878" t="s">
        <v>1799</v>
      </c>
      <c r="F878" t="s">
        <v>1800</v>
      </c>
      <c r="G878" t="s">
        <v>1822</v>
      </c>
      <c r="H878" t="s">
        <v>23</v>
      </c>
      <c r="I878">
        <v>-75.475348409199995</v>
      </c>
      <c r="J878">
        <v>10.489594476800001</v>
      </c>
      <c r="K878" t="s">
        <v>1802</v>
      </c>
      <c r="L878" t="s">
        <v>19</v>
      </c>
    </row>
    <row r="879" spans="1:12">
      <c r="A879" s="4" t="str">
        <f t="shared" si="13"/>
        <v>bolívar - cartagena de indias</v>
      </c>
      <c r="B879" s="2">
        <v>13</v>
      </c>
      <c r="C879" s="2">
        <v>13001</v>
      </c>
      <c r="D879" s="2">
        <v>13001033</v>
      </c>
      <c r="E879" t="s">
        <v>1799</v>
      </c>
      <c r="F879" t="s">
        <v>1800</v>
      </c>
      <c r="G879" t="s">
        <v>1134</v>
      </c>
      <c r="H879" t="s">
        <v>23</v>
      </c>
      <c r="I879">
        <v>-75.477866138600007</v>
      </c>
      <c r="J879">
        <v>10.333652062800001</v>
      </c>
      <c r="K879" t="s">
        <v>1802</v>
      </c>
      <c r="L879" t="s">
        <v>19</v>
      </c>
    </row>
    <row r="880" spans="1:12">
      <c r="A880" s="4" t="str">
        <f t="shared" si="13"/>
        <v>bolívar - cartagena de indias</v>
      </c>
      <c r="B880" s="2">
        <v>13</v>
      </c>
      <c r="C880" s="2">
        <v>13001</v>
      </c>
      <c r="D880" s="2">
        <v>13001034</v>
      </c>
      <c r="E880" t="s">
        <v>1799</v>
      </c>
      <c r="F880" t="s">
        <v>1800</v>
      </c>
      <c r="G880" t="s">
        <v>1823</v>
      </c>
      <c r="H880" t="s">
        <v>23</v>
      </c>
      <c r="I880">
        <v>-75.472290252899995</v>
      </c>
      <c r="J880">
        <v>10.521085106099999</v>
      </c>
      <c r="K880" t="s">
        <v>1802</v>
      </c>
      <c r="L880" t="s">
        <v>19</v>
      </c>
    </row>
    <row r="881" spans="1:12">
      <c r="A881" s="4" t="str">
        <f t="shared" si="13"/>
        <v>bolívar - cartagena de indias</v>
      </c>
      <c r="B881" s="2">
        <v>13</v>
      </c>
      <c r="C881" s="2">
        <v>13001</v>
      </c>
      <c r="D881" s="2">
        <v>13001035</v>
      </c>
      <c r="E881" t="s">
        <v>1799</v>
      </c>
      <c r="F881" t="s">
        <v>1800</v>
      </c>
      <c r="G881" t="s">
        <v>1824</v>
      </c>
      <c r="H881" t="s">
        <v>23</v>
      </c>
      <c r="I881">
        <v>-75.465809032300001</v>
      </c>
      <c r="J881">
        <v>10.540734027499999</v>
      </c>
      <c r="K881" t="s">
        <v>1802</v>
      </c>
      <c r="L881" t="s">
        <v>19</v>
      </c>
    </row>
    <row r="882" spans="1:12">
      <c r="A882" s="4" t="str">
        <f t="shared" si="13"/>
        <v>bolívar - cartagena de indias</v>
      </c>
      <c r="B882" s="2">
        <v>13</v>
      </c>
      <c r="C882" s="2">
        <v>13001</v>
      </c>
      <c r="D882" s="2">
        <v>13001036</v>
      </c>
      <c r="E882" t="s">
        <v>1799</v>
      </c>
      <c r="F882" t="s">
        <v>1800</v>
      </c>
      <c r="G882" t="s">
        <v>1825</v>
      </c>
      <c r="H882" t="s">
        <v>23</v>
      </c>
      <c r="I882">
        <v>-75.453433335699998</v>
      </c>
      <c r="J882">
        <v>10.614031688900001</v>
      </c>
      <c r="K882" t="s">
        <v>1802</v>
      </c>
      <c r="L882" t="s">
        <v>19</v>
      </c>
    </row>
    <row r="883" spans="1:12">
      <c r="A883" s="4" t="str">
        <f t="shared" si="13"/>
        <v>bolívar - cartagena de indias</v>
      </c>
      <c r="B883" s="2">
        <v>13</v>
      </c>
      <c r="C883" s="2">
        <v>13001</v>
      </c>
      <c r="D883" s="2">
        <v>13001037</v>
      </c>
      <c r="E883" t="s">
        <v>1799</v>
      </c>
      <c r="F883" t="s">
        <v>1800</v>
      </c>
      <c r="G883" t="s">
        <v>1826</v>
      </c>
      <c r="H883" t="s">
        <v>23</v>
      </c>
      <c r="I883">
        <v>-75.874378006599997</v>
      </c>
      <c r="J883">
        <v>9.7799403073000004</v>
      </c>
      <c r="K883" t="s">
        <v>1802</v>
      </c>
      <c r="L883" t="s">
        <v>19</v>
      </c>
    </row>
    <row r="884" spans="1:12">
      <c r="A884" s="4" t="str">
        <f t="shared" si="13"/>
        <v>bolívar - cartagena de indias</v>
      </c>
      <c r="B884" s="2">
        <v>13</v>
      </c>
      <c r="C884" s="2">
        <v>13001</v>
      </c>
      <c r="D884" s="2">
        <v>13001038</v>
      </c>
      <c r="E884" t="s">
        <v>1799</v>
      </c>
      <c r="F884" t="s">
        <v>1800</v>
      </c>
      <c r="G884" t="s">
        <v>1827</v>
      </c>
      <c r="H884" t="s">
        <v>23</v>
      </c>
      <c r="I884">
        <v>-75.474794743399997</v>
      </c>
      <c r="J884">
        <v>10.4824414149</v>
      </c>
      <c r="K884" t="s">
        <v>1802</v>
      </c>
      <c r="L884" t="s">
        <v>19</v>
      </c>
    </row>
    <row r="885" spans="1:12">
      <c r="A885" s="4" t="str">
        <f t="shared" si="13"/>
        <v>bolívar - achí</v>
      </c>
      <c r="B885" s="2">
        <v>13</v>
      </c>
      <c r="C885" s="2">
        <v>13006</v>
      </c>
      <c r="D885" s="2">
        <v>13006000</v>
      </c>
      <c r="E885" t="s">
        <v>1799</v>
      </c>
      <c r="F885" t="s">
        <v>1828</v>
      </c>
      <c r="G885" t="s">
        <v>1828</v>
      </c>
      <c r="H885" t="s">
        <v>18</v>
      </c>
      <c r="I885">
        <v>-74.557063954499995</v>
      </c>
      <c r="J885">
        <v>8.5691103930299999</v>
      </c>
      <c r="L885" t="s">
        <v>19</v>
      </c>
    </row>
    <row r="886" spans="1:12">
      <c r="A886" s="4" t="str">
        <f t="shared" si="13"/>
        <v>bolívar - achí</v>
      </c>
      <c r="B886" s="2">
        <v>13</v>
      </c>
      <c r="C886" s="2">
        <v>13006</v>
      </c>
      <c r="D886" s="2">
        <v>13006002</v>
      </c>
      <c r="E886" t="s">
        <v>1799</v>
      </c>
      <c r="F886" t="s">
        <v>1828</v>
      </c>
      <c r="G886" t="s">
        <v>1829</v>
      </c>
      <c r="H886" t="s">
        <v>23</v>
      </c>
      <c r="I886">
        <v>-74.524549449800006</v>
      </c>
      <c r="J886">
        <v>8.4480685560200008</v>
      </c>
      <c r="L886" t="s">
        <v>19</v>
      </c>
    </row>
    <row r="887" spans="1:12">
      <c r="A887" s="4" t="str">
        <f t="shared" si="13"/>
        <v>bolívar - achí</v>
      </c>
      <c r="B887" s="2">
        <v>13</v>
      </c>
      <c r="C887" s="2">
        <v>13006</v>
      </c>
      <c r="D887" s="2">
        <v>13006003</v>
      </c>
      <c r="E887" t="s">
        <v>1799</v>
      </c>
      <c r="F887" t="s">
        <v>1828</v>
      </c>
      <c r="G887" t="s">
        <v>1377</v>
      </c>
      <c r="H887" t="s">
        <v>23</v>
      </c>
      <c r="I887">
        <v>-74.532661556799994</v>
      </c>
      <c r="J887">
        <v>8.5723573610999999</v>
      </c>
      <c r="L887" t="s">
        <v>19</v>
      </c>
    </row>
    <row r="888" spans="1:12">
      <c r="A888" s="4" t="str">
        <f t="shared" si="13"/>
        <v>bolívar - achí</v>
      </c>
      <c r="B888" s="2">
        <v>13</v>
      </c>
      <c r="C888" s="2">
        <v>13006</v>
      </c>
      <c r="D888" s="2">
        <v>13006005</v>
      </c>
      <c r="E888" t="s">
        <v>1799</v>
      </c>
      <c r="F888" t="s">
        <v>1828</v>
      </c>
      <c r="G888" t="s">
        <v>1830</v>
      </c>
      <c r="H888" t="s">
        <v>23</v>
      </c>
      <c r="I888">
        <v>-74.503511453599998</v>
      </c>
      <c r="J888">
        <v>8.4686237125100003</v>
      </c>
      <c r="L888" t="s">
        <v>19</v>
      </c>
    </row>
    <row r="889" spans="1:12">
      <c r="A889" s="4" t="str">
        <f t="shared" si="13"/>
        <v>bolívar - achí</v>
      </c>
      <c r="B889" s="2">
        <v>13</v>
      </c>
      <c r="C889" s="2">
        <v>13006</v>
      </c>
      <c r="D889" s="2">
        <v>13006007</v>
      </c>
      <c r="E889" t="s">
        <v>1799</v>
      </c>
      <c r="F889" t="s">
        <v>1828</v>
      </c>
      <c r="G889" t="s">
        <v>1831</v>
      </c>
      <c r="H889" t="s">
        <v>23</v>
      </c>
      <c r="I889">
        <v>-74.511933059599997</v>
      </c>
      <c r="J889">
        <v>8.7284285994000008</v>
      </c>
      <c r="L889" t="s">
        <v>19</v>
      </c>
    </row>
    <row r="890" spans="1:12">
      <c r="A890" s="4" t="str">
        <f t="shared" si="13"/>
        <v>bolívar - achí</v>
      </c>
      <c r="B890" s="2">
        <v>13</v>
      </c>
      <c r="C890" s="2">
        <v>13006</v>
      </c>
      <c r="D890" s="2">
        <v>13006011</v>
      </c>
      <c r="E890" t="s">
        <v>1799</v>
      </c>
      <c r="F890" t="s">
        <v>1828</v>
      </c>
      <c r="G890" t="s">
        <v>1832</v>
      </c>
      <c r="H890" t="s">
        <v>23</v>
      </c>
      <c r="I890">
        <v>-74.500535554699994</v>
      </c>
      <c r="J890">
        <v>8.78174363796</v>
      </c>
      <c r="L890" t="s">
        <v>19</v>
      </c>
    </row>
    <row r="891" spans="1:12">
      <c r="A891" s="4" t="str">
        <f t="shared" si="13"/>
        <v>bolívar - achí</v>
      </c>
      <c r="B891" s="2">
        <v>13</v>
      </c>
      <c r="C891" s="2">
        <v>13006</v>
      </c>
      <c r="D891" s="2">
        <v>13006015</v>
      </c>
      <c r="E891" t="s">
        <v>1799</v>
      </c>
      <c r="F891" t="s">
        <v>1828</v>
      </c>
      <c r="G891" t="s">
        <v>1833</v>
      </c>
      <c r="H891" t="s">
        <v>23</v>
      </c>
      <c r="I891">
        <v>-74.4697571138</v>
      </c>
      <c r="J891">
        <v>8.5703202779600005</v>
      </c>
      <c r="L891" t="s">
        <v>19</v>
      </c>
    </row>
    <row r="892" spans="1:12">
      <c r="A892" s="4" t="str">
        <f t="shared" si="13"/>
        <v>bolívar - achí</v>
      </c>
      <c r="B892" s="2">
        <v>13</v>
      </c>
      <c r="C892" s="2">
        <v>13006</v>
      </c>
      <c r="D892" s="2">
        <v>13006017</v>
      </c>
      <c r="E892" t="s">
        <v>1799</v>
      </c>
      <c r="F892" t="s">
        <v>1828</v>
      </c>
      <c r="G892" t="s">
        <v>1834</v>
      </c>
      <c r="H892" t="s">
        <v>23</v>
      </c>
      <c r="I892">
        <v>-74.515809304900003</v>
      </c>
      <c r="J892">
        <v>8.7034720456999999</v>
      </c>
      <c r="L892" t="s">
        <v>19</v>
      </c>
    </row>
    <row r="893" spans="1:12">
      <c r="A893" s="4" t="str">
        <f t="shared" si="13"/>
        <v>bolívar - achí</v>
      </c>
      <c r="B893" s="2">
        <v>13</v>
      </c>
      <c r="C893" s="2">
        <v>13006</v>
      </c>
      <c r="D893" s="2">
        <v>13006019</v>
      </c>
      <c r="E893" t="s">
        <v>1799</v>
      </c>
      <c r="F893" t="s">
        <v>1828</v>
      </c>
      <c r="G893" t="s">
        <v>1835</v>
      </c>
      <c r="H893" t="s">
        <v>23</v>
      </c>
      <c r="I893">
        <v>-74.457120469900005</v>
      </c>
      <c r="J893">
        <v>8.4834091488100007</v>
      </c>
      <c r="L893" t="s">
        <v>19</v>
      </c>
    </row>
    <row r="894" spans="1:12">
      <c r="A894" s="4" t="str">
        <f t="shared" si="13"/>
        <v>bolívar - achí</v>
      </c>
      <c r="B894" s="2">
        <v>13</v>
      </c>
      <c r="C894" s="2">
        <v>13006</v>
      </c>
      <c r="D894" s="2">
        <v>13006020</v>
      </c>
      <c r="E894" t="s">
        <v>1799</v>
      </c>
      <c r="F894" t="s">
        <v>1828</v>
      </c>
      <c r="G894" t="s">
        <v>1836</v>
      </c>
      <c r="H894" t="s">
        <v>23</v>
      </c>
      <c r="I894">
        <v>-74.433927708900001</v>
      </c>
      <c r="J894">
        <v>8.4801037652800009</v>
      </c>
      <c r="L894" t="s">
        <v>19</v>
      </c>
    </row>
    <row r="895" spans="1:12">
      <c r="A895" s="4" t="str">
        <f t="shared" si="13"/>
        <v>bolívar - achí</v>
      </c>
      <c r="B895" s="2">
        <v>13</v>
      </c>
      <c r="C895" s="2">
        <v>13006</v>
      </c>
      <c r="D895" s="2">
        <v>13006021</v>
      </c>
      <c r="E895" t="s">
        <v>1799</v>
      </c>
      <c r="F895" t="s">
        <v>1828</v>
      </c>
      <c r="G895" t="s">
        <v>123</v>
      </c>
      <c r="H895" t="s">
        <v>23</v>
      </c>
      <c r="I895">
        <v>-74.545153395400007</v>
      </c>
      <c r="J895">
        <v>8.4968954604599993</v>
      </c>
      <c r="L895" t="s">
        <v>19</v>
      </c>
    </row>
    <row r="896" spans="1:12">
      <c r="A896" s="4" t="str">
        <f t="shared" si="13"/>
        <v>bolívar - achí</v>
      </c>
      <c r="B896" s="2">
        <v>13</v>
      </c>
      <c r="C896" s="2">
        <v>13006</v>
      </c>
      <c r="D896" s="2">
        <v>13006022</v>
      </c>
      <c r="E896" t="s">
        <v>1799</v>
      </c>
      <c r="F896" t="s">
        <v>1828</v>
      </c>
      <c r="G896" t="s">
        <v>1837</v>
      </c>
      <c r="H896" t="s">
        <v>23</v>
      </c>
      <c r="I896">
        <v>-74.518800398699995</v>
      </c>
      <c r="J896">
        <v>8.6316718480799999</v>
      </c>
      <c r="L896" t="s">
        <v>19</v>
      </c>
    </row>
    <row r="897" spans="1:12">
      <c r="A897" s="4" t="str">
        <f t="shared" si="13"/>
        <v>bolívar - achí</v>
      </c>
      <c r="B897" s="2">
        <v>13</v>
      </c>
      <c r="C897" s="2">
        <v>13006</v>
      </c>
      <c r="D897" s="2">
        <v>13006030</v>
      </c>
      <c r="E897" t="s">
        <v>1799</v>
      </c>
      <c r="F897" t="s">
        <v>1828</v>
      </c>
      <c r="G897" t="s">
        <v>1838</v>
      </c>
      <c r="H897" t="s">
        <v>23</v>
      </c>
      <c r="I897">
        <v>-74.492208616699997</v>
      </c>
      <c r="J897">
        <v>8.5065141531100004</v>
      </c>
      <c r="L897" t="s">
        <v>19</v>
      </c>
    </row>
    <row r="898" spans="1:12">
      <c r="A898" s="4" t="str">
        <f t="shared" si="13"/>
        <v>bolívar - achí</v>
      </c>
      <c r="B898" s="2">
        <v>13</v>
      </c>
      <c r="C898" s="2">
        <v>13006</v>
      </c>
      <c r="D898" s="2">
        <v>13006033</v>
      </c>
      <c r="E898" t="s">
        <v>1799</v>
      </c>
      <c r="F898" t="s">
        <v>1828</v>
      </c>
      <c r="G898" t="s">
        <v>1839</v>
      </c>
      <c r="H898" t="s">
        <v>23</v>
      </c>
      <c r="I898">
        <v>-74.530077730000002</v>
      </c>
      <c r="J898">
        <v>8.4658566400000002</v>
      </c>
      <c r="L898" t="s">
        <v>19</v>
      </c>
    </row>
    <row r="899" spans="1:12">
      <c r="A899" s="4" t="str">
        <f t="shared" ref="A899:A962" si="14">+LOWER(E899)&amp;" - "&amp;LOWER(F899)</f>
        <v>bolívar - achí</v>
      </c>
      <c r="B899" s="2">
        <v>13</v>
      </c>
      <c r="C899" s="2">
        <v>13006</v>
      </c>
      <c r="D899" s="2">
        <v>13006035</v>
      </c>
      <c r="E899" t="s">
        <v>1799</v>
      </c>
      <c r="F899" t="s">
        <v>1828</v>
      </c>
      <c r="G899" t="s">
        <v>779</v>
      </c>
      <c r="H899" t="s">
        <v>23</v>
      </c>
      <c r="I899">
        <v>-74.470122047000004</v>
      </c>
      <c r="J899">
        <v>8.5333759239999996</v>
      </c>
      <c r="L899" t="s">
        <v>19</v>
      </c>
    </row>
    <row r="900" spans="1:12">
      <c r="A900" s="4" t="str">
        <f t="shared" si="14"/>
        <v>bolívar - achí</v>
      </c>
      <c r="B900" s="2">
        <v>13</v>
      </c>
      <c r="C900" s="2">
        <v>13006</v>
      </c>
      <c r="D900" s="2">
        <v>13006039</v>
      </c>
      <c r="E900" t="s">
        <v>1799</v>
      </c>
      <c r="F900" t="s">
        <v>1828</v>
      </c>
      <c r="G900" t="s">
        <v>1840</v>
      </c>
      <c r="H900" t="s">
        <v>23</v>
      </c>
      <c r="I900">
        <v>-74.597274262900001</v>
      </c>
      <c r="J900">
        <v>8.6509130437999993</v>
      </c>
      <c r="L900" t="s">
        <v>19</v>
      </c>
    </row>
    <row r="901" spans="1:12">
      <c r="A901" s="4" t="str">
        <f t="shared" si="14"/>
        <v>bolívar - achí</v>
      </c>
      <c r="B901" s="2">
        <v>13</v>
      </c>
      <c r="C901" s="2">
        <v>13006</v>
      </c>
      <c r="D901" s="2">
        <v>13006041</v>
      </c>
      <c r="E901" t="s">
        <v>1799</v>
      </c>
      <c r="F901" t="s">
        <v>1828</v>
      </c>
      <c r="G901" t="s">
        <v>1841</v>
      </c>
      <c r="H901" t="s">
        <v>23</v>
      </c>
      <c r="I901">
        <v>-74.606222429100001</v>
      </c>
      <c r="J901">
        <v>8.7217940407600008</v>
      </c>
      <c r="L901" t="s">
        <v>19</v>
      </c>
    </row>
    <row r="902" spans="1:12">
      <c r="A902" s="4" t="str">
        <f t="shared" si="14"/>
        <v>bolívar - achí</v>
      </c>
      <c r="B902" s="2">
        <v>13</v>
      </c>
      <c r="C902" s="2">
        <v>13006</v>
      </c>
      <c r="D902" s="2">
        <v>13006042</v>
      </c>
      <c r="E902" t="s">
        <v>1799</v>
      </c>
      <c r="F902" t="s">
        <v>1828</v>
      </c>
      <c r="G902" t="s">
        <v>1251</v>
      </c>
      <c r="H902" t="s">
        <v>23</v>
      </c>
      <c r="I902">
        <v>-74.551712665500006</v>
      </c>
      <c r="J902">
        <v>8.6009354577099995</v>
      </c>
      <c r="L902" t="s">
        <v>19</v>
      </c>
    </row>
    <row r="903" spans="1:12">
      <c r="A903" s="4" t="str">
        <f t="shared" si="14"/>
        <v>bolívar - altos del rosario</v>
      </c>
      <c r="B903" s="2">
        <v>13</v>
      </c>
      <c r="C903" s="2">
        <v>13030</v>
      </c>
      <c r="D903" s="2">
        <v>13030000</v>
      </c>
      <c r="E903" t="s">
        <v>1799</v>
      </c>
      <c r="F903" t="s">
        <v>1842</v>
      </c>
      <c r="G903" t="s">
        <v>1842</v>
      </c>
      <c r="H903" t="s">
        <v>18</v>
      </c>
      <c r="I903">
        <v>-74.165049445899996</v>
      </c>
      <c r="J903">
        <v>8.7916063994200009</v>
      </c>
      <c r="L903" t="s">
        <v>19</v>
      </c>
    </row>
    <row r="904" spans="1:12">
      <c r="A904" s="4" t="str">
        <f t="shared" si="14"/>
        <v>bolívar - altos del rosario</v>
      </c>
      <c r="B904" s="2">
        <v>13</v>
      </c>
      <c r="C904" s="2">
        <v>13030</v>
      </c>
      <c r="D904" s="2">
        <v>13030001</v>
      </c>
      <c r="E904" t="s">
        <v>1799</v>
      </c>
      <c r="F904" t="s">
        <v>1842</v>
      </c>
      <c r="G904" t="s">
        <v>1843</v>
      </c>
      <c r="H904" t="s">
        <v>23</v>
      </c>
      <c r="I904">
        <v>-74.217749581999996</v>
      </c>
      <c r="J904">
        <v>8.8067574550900005</v>
      </c>
      <c r="L904" t="s">
        <v>19</v>
      </c>
    </row>
    <row r="905" spans="1:12">
      <c r="A905" s="4" t="str">
        <f t="shared" si="14"/>
        <v>bolívar - altos del rosario</v>
      </c>
      <c r="B905" s="2">
        <v>13</v>
      </c>
      <c r="C905" s="2">
        <v>13030</v>
      </c>
      <c r="D905" s="2">
        <v>13030002</v>
      </c>
      <c r="E905" t="s">
        <v>1799</v>
      </c>
      <c r="F905" t="s">
        <v>1842</v>
      </c>
      <c r="G905" t="s">
        <v>1844</v>
      </c>
      <c r="H905" t="s">
        <v>23</v>
      </c>
      <c r="I905">
        <v>-74.167678112999994</v>
      </c>
      <c r="J905">
        <v>8.7446028245599994</v>
      </c>
      <c r="L905" t="s">
        <v>19</v>
      </c>
    </row>
    <row r="906" spans="1:12">
      <c r="A906" s="4" t="str">
        <f t="shared" si="14"/>
        <v>bolívar - altos del rosario</v>
      </c>
      <c r="B906" s="2">
        <v>13</v>
      </c>
      <c r="C906" s="2">
        <v>13030</v>
      </c>
      <c r="D906" s="2">
        <v>13030003</v>
      </c>
      <c r="E906" t="s">
        <v>1799</v>
      </c>
      <c r="F906" t="s">
        <v>1842</v>
      </c>
      <c r="G906" t="s">
        <v>822</v>
      </c>
      <c r="H906" t="s">
        <v>23</v>
      </c>
      <c r="I906">
        <v>-74.274951562400005</v>
      </c>
      <c r="J906">
        <v>8.7761689348500003</v>
      </c>
      <c r="L906" t="s">
        <v>19</v>
      </c>
    </row>
    <row r="907" spans="1:12">
      <c r="A907" s="4" t="str">
        <f t="shared" si="14"/>
        <v>bolívar - altos del rosario</v>
      </c>
      <c r="B907" s="2">
        <v>13</v>
      </c>
      <c r="C907" s="2">
        <v>13030</v>
      </c>
      <c r="D907" s="2">
        <v>13030004</v>
      </c>
      <c r="E907" t="s">
        <v>1799</v>
      </c>
      <c r="F907" t="s">
        <v>1842</v>
      </c>
      <c r="G907" t="s">
        <v>779</v>
      </c>
      <c r="H907" t="s">
        <v>23</v>
      </c>
      <c r="I907">
        <v>-74.207431124999999</v>
      </c>
      <c r="J907">
        <v>8.6728074670899993</v>
      </c>
      <c r="L907" t="s">
        <v>19</v>
      </c>
    </row>
    <row r="908" spans="1:12">
      <c r="A908" s="4" t="str">
        <f t="shared" si="14"/>
        <v>bolívar - altos del rosario</v>
      </c>
      <c r="B908" s="2">
        <v>13</v>
      </c>
      <c r="C908" s="2">
        <v>13030</v>
      </c>
      <c r="D908" s="2">
        <v>13030005</v>
      </c>
      <c r="E908" t="s">
        <v>1799</v>
      </c>
      <c r="F908" t="s">
        <v>1842</v>
      </c>
      <c r="G908" t="s">
        <v>1845</v>
      </c>
      <c r="H908" t="s">
        <v>23</v>
      </c>
      <c r="I908">
        <v>-74.272159314000007</v>
      </c>
      <c r="J908">
        <v>8.8026424379999995</v>
      </c>
      <c r="L908" t="s">
        <v>19</v>
      </c>
    </row>
    <row r="909" spans="1:12">
      <c r="A909" s="4" t="str">
        <f t="shared" si="14"/>
        <v>bolívar - arenal</v>
      </c>
      <c r="B909" s="2">
        <v>13</v>
      </c>
      <c r="C909" s="2">
        <v>13042</v>
      </c>
      <c r="D909" s="2">
        <v>13042000</v>
      </c>
      <c r="E909" t="s">
        <v>1799</v>
      </c>
      <c r="F909" t="s">
        <v>1846</v>
      </c>
      <c r="G909" t="s">
        <v>1846</v>
      </c>
      <c r="H909" t="s">
        <v>18</v>
      </c>
      <c r="I909">
        <v>-73.941115825500006</v>
      </c>
      <c r="J909">
        <v>8.4586304378400001</v>
      </c>
      <c r="L909" t="s">
        <v>19</v>
      </c>
    </row>
    <row r="910" spans="1:12">
      <c r="A910" s="4" t="str">
        <f t="shared" si="14"/>
        <v>bolívar - arenal</v>
      </c>
      <c r="B910" s="2">
        <v>13</v>
      </c>
      <c r="C910" s="2">
        <v>13042</v>
      </c>
      <c r="D910" s="2">
        <v>13042001</v>
      </c>
      <c r="E910" t="s">
        <v>1799</v>
      </c>
      <c r="F910" t="s">
        <v>1846</v>
      </c>
      <c r="G910" t="s">
        <v>1377</v>
      </c>
      <c r="H910" t="s">
        <v>23</v>
      </c>
      <c r="I910">
        <v>-73.883807616300004</v>
      </c>
      <c r="J910">
        <v>8.4674967873500009</v>
      </c>
      <c r="L910" t="s">
        <v>19</v>
      </c>
    </row>
    <row r="911" spans="1:12">
      <c r="A911" s="4" t="str">
        <f t="shared" si="14"/>
        <v>bolívar - arenal</v>
      </c>
      <c r="B911" s="2">
        <v>13</v>
      </c>
      <c r="C911" s="2">
        <v>13042</v>
      </c>
      <c r="D911" s="2">
        <v>13042002</v>
      </c>
      <c r="E911" t="s">
        <v>1799</v>
      </c>
      <c r="F911" t="s">
        <v>1846</v>
      </c>
      <c r="G911" t="s">
        <v>1847</v>
      </c>
      <c r="H911" t="s">
        <v>23</v>
      </c>
      <c r="I911">
        <v>-73.901469667300006</v>
      </c>
      <c r="J911">
        <v>8.4548439907600006</v>
      </c>
      <c r="L911" t="s">
        <v>19</v>
      </c>
    </row>
    <row r="912" spans="1:12">
      <c r="A912" s="4" t="str">
        <f t="shared" si="14"/>
        <v>bolívar - arenal</v>
      </c>
      <c r="B912" s="2">
        <v>13</v>
      </c>
      <c r="C912" s="2">
        <v>13042</v>
      </c>
      <c r="D912" s="2">
        <v>13042003</v>
      </c>
      <c r="E912" t="s">
        <v>1799</v>
      </c>
      <c r="F912" t="s">
        <v>1846</v>
      </c>
      <c r="G912" t="s">
        <v>1244</v>
      </c>
      <c r="H912" t="s">
        <v>23</v>
      </c>
      <c r="I912">
        <v>-73.911362881599999</v>
      </c>
      <c r="J912">
        <v>8.4393626887399993</v>
      </c>
      <c r="L912" t="s">
        <v>19</v>
      </c>
    </row>
    <row r="913" spans="1:12">
      <c r="A913" s="4" t="str">
        <f t="shared" si="14"/>
        <v>bolívar - arenal</v>
      </c>
      <c r="B913" s="2">
        <v>13</v>
      </c>
      <c r="C913" s="2">
        <v>13042</v>
      </c>
      <c r="D913" s="2">
        <v>13042007</v>
      </c>
      <c r="E913" t="s">
        <v>1799</v>
      </c>
      <c r="F913" t="s">
        <v>1846</v>
      </c>
      <c r="G913" t="s">
        <v>1285</v>
      </c>
      <c r="H913" t="s">
        <v>23</v>
      </c>
      <c r="I913">
        <v>-74.130152022800004</v>
      </c>
      <c r="J913">
        <v>8.3680146009899996</v>
      </c>
      <c r="L913" t="s">
        <v>19</v>
      </c>
    </row>
    <row r="914" spans="1:12">
      <c r="A914" s="4" t="str">
        <f t="shared" si="14"/>
        <v>bolívar - arjona</v>
      </c>
      <c r="B914" s="2">
        <v>13</v>
      </c>
      <c r="C914" s="2">
        <v>13052</v>
      </c>
      <c r="D914" s="2">
        <v>13052000</v>
      </c>
      <c r="E914" t="s">
        <v>1799</v>
      </c>
      <c r="F914" t="s">
        <v>1848</v>
      </c>
      <c r="G914" t="s">
        <v>1848</v>
      </c>
      <c r="H914" t="s">
        <v>18</v>
      </c>
      <c r="I914">
        <v>-75.344488448600003</v>
      </c>
      <c r="J914">
        <v>10.256631523699999</v>
      </c>
      <c r="L914" t="s">
        <v>19</v>
      </c>
    </row>
    <row r="915" spans="1:12">
      <c r="A915" s="4" t="str">
        <f t="shared" si="14"/>
        <v>bolívar - arjona</v>
      </c>
      <c r="B915" s="2">
        <v>13</v>
      </c>
      <c r="C915" s="2">
        <v>13052</v>
      </c>
      <c r="D915" s="2">
        <v>13052001</v>
      </c>
      <c r="E915" t="s">
        <v>1799</v>
      </c>
      <c r="F915" t="s">
        <v>1848</v>
      </c>
      <c r="G915" t="s">
        <v>1849</v>
      </c>
      <c r="H915" t="s">
        <v>23</v>
      </c>
      <c r="I915">
        <v>-75.475837814000002</v>
      </c>
      <c r="J915">
        <v>10.1192021388</v>
      </c>
      <c r="L915" t="s">
        <v>19</v>
      </c>
    </row>
    <row r="916" spans="1:12">
      <c r="A916" s="4" t="str">
        <f t="shared" si="14"/>
        <v>bolívar - arjona</v>
      </c>
      <c r="B916" s="2">
        <v>13</v>
      </c>
      <c r="C916" s="2">
        <v>13052</v>
      </c>
      <c r="D916" s="2">
        <v>13052002</v>
      </c>
      <c r="E916" t="s">
        <v>1799</v>
      </c>
      <c r="F916" t="s">
        <v>1848</v>
      </c>
      <c r="G916" t="s">
        <v>1850</v>
      </c>
      <c r="H916" t="s">
        <v>23</v>
      </c>
      <c r="I916">
        <v>-75.298797987300006</v>
      </c>
      <c r="J916">
        <v>10.162336555</v>
      </c>
      <c r="L916" t="s">
        <v>19</v>
      </c>
    </row>
    <row r="917" spans="1:12">
      <c r="A917" s="4" t="str">
        <f t="shared" si="14"/>
        <v>bolívar - arjona</v>
      </c>
      <c r="B917" s="2">
        <v>13</v>
      </c>
      <c r="C917" s="2">
        <v>13052</v>
      </c>
      <c r="D917" s="2">
        <v>13052003</v>
      </c>
      <c r="E917" t="s">
        <v>1799</v>
      </c>
      <c r="F917" t="s">
        <v>1848</v>
      </c>
      <c r="G917" t="s">
        <v>1851</v>
      </c>
      <c r="H917" t="s">
        <v>23</v>
      </c>
      <c r="I917">
        <v>-75.413036643699996</v>
      </c>
      <c r="J917">
        <v>10.109625538</v>
      </c>
      <c r="L917" t="s">
        <v>19</v>
      </c>
    </row>
    <row r="918" spans="1:12">
      <c r="A918" s="4" t="str">
        <f t="shared" si="14"/>
        <v>bolívar - arjona</v>
      </c>
      <c r="B918" s="2">
        <v>13</v>
      </c>
      <c r="C918" s="2">
        <v>13052</v>
      </c>
      <c r="D918" s="2">
        <v>13052004</v>
      </c>
      <c r="E918" t="s">
        <v>1799</v>
      </c>
      <c r="F918" t="s">
        <v>1848</v>
      </c>
      <c r="G918" t="s">
        <v>1852</v>
      </c>
      <c r="H918" t="s">
        <v>23</v>
      </c>
      <c r="I918">
        <v>-75.275211749500002</v>
      </c>
      <c r="J918">
        <v>10.1426197105</v>
      </c>
      <c r="L918" t="s">
        <v>19</v>
      </c>
    </row>
    <row r="919" spans="1:12">
      <c r="A919" s="4" t="str">
        <f t="shared" si="14"/>
        <v>bolívar - arjona</v>
      </c>
      <c r="B919" s="2">
        <v>13</v>
      </c>
      <c r="C919" s="2">
        <v>13052</v>
      </c>
      <c r="D919" s="2">
        <v>13052005</v>
      </c>
      <c r="E919" t="s">
        <v>1799</v>
      </c>
      <c r="F919" t="s">
        <v>1848</v>
      </c>
      <c r="G919" t="s">
        <v>1853</v>
      </c>
      <c r="H919" t="s">
        <v>23</v>
      </c>
      <c r="I919">
        <v>-75.3410313989</v>
      </c>
      <c r="J919">
        <v>10.2322218882</v>
      </c>
      <c r="L919" t="s">
        <v>19</v>
      </c>
    </row>
    <row r="920" spans="1:12">
      <c r="A920" s="4" t="str">
        <f t="shared" si="14"/>
        <v>bolívar - arjona</v>
      </c>
      <c r="B920" s="2">
        <v>13</v>
      </c>
      <c r="C920" s="2">
        <v>13052</v>
      </c>
      <c r="D920" s="2">
        <v>13052007</v>
      </c>
      <c r="E920" t="s">
        <v>1799</v>
      </c>
      <c r="F920" t="s">
        <v>1848</v>
      </c>
      <c r="G920" t="s">
        <v>1854</v>
      </c>
      <c r="H920" t="s">
        <v>23</v>
      </c>
      <c r="I920">
        <v>-75.380582867499996</v>
      </c>
      <c r="J920">
        <v>10.2954579562</v>
      </c>
      <c r="L920" t="s">
        <v>19</v>
      </c>
    </row>
    <row r="921" spans="1:12">
      <c r="A921" s="4" t="str">
        <f t="shared" si="14"/>
        <v>bolívar - arjona</v>
      </c>
      <c r="B921" s="2">
        <v>13</v>
      </c>
      <c r="C921" s="2">
        <v>13052</v>
      </c>
      <c r="D921" s="2">
        <v>13052008</v>
      </c>
      <c r="E921" t="s">
        <v>1799</v>
      </c>
      <c r="F921" t="s">
        <v>1848</v>
      </c>
      <c r="G921" t="s">
        <v>1855</v>
      </c>
      <c r="H921" t="s">
        <v>23</v>
      </c>
      <c r="I921">
        <v>-75.305041379599999</v>
      </c>
      <c r="J921">
        <v>10.2457910139</v>
      </c>
      <c r="L921" t="s">
        <v>19</v>
      </c>
    </row>
    <row r="922" spans="1:12">
      <c r="A922" s="4" t="str">
        <f t="shared" si="14"/>
        <v>bolívar - arroyohondo</v>
      </c>
      <c r="B922" s="2">
        <v>13</v>
      </c>
      <c r="C922" s="2">
        <v>13062</v>
      </c>
      <c r="D922" s="2">
        <v>13062000</v>
      </c>
      <c r="E922" t="s">
        <v>1799</v>
      </c>
      <c r="F922" t="s">
        <v>1856</v>
      </c>
      <c r="G922" t="s">
        <v>1856</v>
      </c>
      <c r="H922" t="s">
        <v>18</v>
      </c>
      <c r="I922">
        <v>-75.017192677899999</v>
      </c>
      <c r="J922">
        <v>10.2427984821</v>
      </c>
      <c r="L922" t="s">
        <v>19</v>
      </c>
    </row>
    <row r="923" spans="1:12">
      <c r="A923" s="4" t="str">
        <f t="shared" si="14"/>
        <v>bolívar - arroyohondo</v>
      </c>
      <c r="B923" s="2">
        <v>13</v>
      </c>
      <c r="C923" s="2">
        <v>13062</v>
      </c>
      <c r="D923" s="2">
        <v>13062001</v>
      </c>
      <c r="E923" t="s">
        <v>1799</v>
      </c>
      <c r="F923" t="s">
        <v>1856</v>
      </c>
      <c r="G923" t="s">
        <v>1857</v>
      </c>
      <c r="H923" t="s">
        <v>23</v>
      </c>
      <c r="I923">
        <v>-74.968294672200003</v>
      </c>
      <c r="J923">
        <v>10.2410476208</v>
      </c>
      <c r="L923" t="s">
        <v>19</v>
      </c>
    </row>
    <row r="924" spans="1:12">
      <c r="A924" s="4" t="str">
        <f t="shared" si="14"/>
        <v>bolívar - arroyohondo</v>
      </c>
      <c r="B924" s="2">
        <v>13</v>
      </c>
      <c r="C924" s="2">
        <v>13062</v>
      </c>
      <c r="D924" s="2">
        <v>13062002</v>
      </c>
      <c r="E924" t="s">
        <v>1799</v>
      </c>
      <c r="F924" t="s">
        <v>1856</v>
      </c>
      <c r="G924" t="s">
        <v>1858</v>
      </c>
      <c r="H924" t="s">
        <v>23</v>
      </c>
      <c r="I924">
        <v>-75.086613403399994</v>
      </c>
      <c r="J924">
        <v>10.1783682493</v>
      </c>
      <c r="L924" t="s">
        <v>19</v>
      </c>
    </row>
    <row r="925" spans="1:12">
      <c r="A925" s="4" t="str">
        <f t="shared" si="14"/>
        <v>bolívar - arroyohondo</v>
      </c>
      <c r="B925" s="2">
        <v>13</v>
      </c>
      <c r="C925" s="2">
        <v>13062</v>
      </c>
      <c r="D925" s="2">
        <v>13062003</v>
      </c>
      <c r="E925" t="s">
        <v>1799</v>
      </c>
      <c r="F925" t="s">
        <v>1856</v>
      </c>
      <c r="G925" t="s">
        <v>1859</v>
      </c>
      <c r="H925" t="s">
        <v>23</v>
      </c>
      <c r="I925">
        <v>-75.005566249699996</v>
      </c>
      <c r="J925">
        <v>10.310158707899999</v>
      </c>
      <c r="L925" t="s">
        <v>19</v>
      </c>
    </row>
    <row r="926" spans="1:12">
      <c r="A926" s="4" t="str">
        <f t="shared" si="14"/>
        <v>bolívar - arroyohondo</v>
      </c>
      <c r="B926" s="2">
        <v>13</v>
      </c>
      <c r="C926" s="2">
        <v>13062</v>
      </c>
      <c r="D926" s="2">
        <v>13062004</v>
      </c>
      <c r="E926" t="s">
        <v>1799</v>
      </c>
      <c r="F926" t="s">
        <v>1856</v>
      </c>
      <c r="G926" t="s">
        <v>1860</v>
      </c>
      <c r="H926" t="s">
        <v>23</v>
      </c>
      <c r="I926">
        <v>-74.972427279100003</v>
      </c>
      <c r="J926">
        <v>10.2686811441</v>
      </c>
      <c r="L926" t="s">
        <v>19</v>
      </c>
    </row>
    <row r="927" spans="1:12">
      <c r="A927" s="4" t="str">
        <f t="shared" si="14"/>
        <v>bolívar - arroyohondo</v>
      </c>
      <c r="B927" s="2">
        <v>13</v>
      </c>
      <c r="C927" s="2">
        <v>13062</v>
      </c>
      <c r="D927" s="2">
        <v>13062006</v>
      </c>
      <c r="E927" t="s">
        <v>1799</v>
      </c>
      <c r="F927" t="s">
        <v>1856</v>
      </c>
      <c r="G927" t="s">
        <v>1861</v>
      </c>
      <c r="H927" t="s">
        <v>23</v>
      </c>
      <c r="I927">
        <v>-75.108824926699995</v>
      </c>
      <c r="J927">
        <v>10.168433963</v>
      </c>
      <c r="L927" t="s">
        <v>19</v>
      </c>
    </row>
    <row r="928" spans="1:12">
      <c r="A928" s="4" t="str">
        <f t="shared" si="14"/>
        <v>bolívar - barranco de loba</v>
      </c>
      <c r="B928" s="2">
        <v>13</v>
      </c>
      <c r="C928" s="2">
        <v>13074</v>
      </c>
      <c r="D928" s="2">
        <v>13074000</v>
      </c>
      <c r="E928" t="s">
        <v>1799</v>
      </c>
      <c r="F928" t="s">
        <v>1862</v>
      </c>
      <c r="G928" t="s">
        <v>1862</v>
      </c>
      <c r="H928" t="s">
        <v>18</v>
      </c>
      <c r="I928">
        <v>-74.105224283400005</v>
      </c>
      <c r="J928">
        <v>8.9477301581200006</v>
      </c>
      <c r="L928" t="s">
        <v>19</v>
      </c>
    </row>
    <row r="929" spans="1:12">
      <c r="A929" s="4" t="str">
        <f t="shared" si="14"/>
        <v>bolívar - barranco de loba</v>
      </c>
      <c r="B929" s="2">
        <v>13</v>
      </c>
      <c r="C929" s="2">
        <v>13074</v>
      </c>
      <c r="D929" s="2">
        <v>13074003</v>
      </c>
      <c r="E929" t="s">
        <v>1799</v>
      </c>
      <c r="F929" t="s">
        <v>1862</v>
      </c>
      <c r="G929" t="s">
        <v>1863</v>
      </c>
      <c r="H929" t="s">
        <v>23</v>
      </c>
      <c r="I929">
        <v>-74.268699954799999</v>
      </c>
      <c r="J929">
        <v>8.8085636157200007</v>
      </c>
      <c r="L929" t="s">
        <v>19</v>
      </c>
    </row>
    <row r="930" spans="1:12">
      <c r="A930" s="4" t="str">
        <f t="shared" si="14"/>
        <v>bolívar - barranco de loba</v>
      </c>
      <c r="B930" s="2">
        <v>13</v>
      </c>
      <c r="C930" s="2">
        <v>13074</v>
      </c>
      <c r="D930" s="2">
        <v>13074004</v>
      </c>
      <c r="E930" t="s">
        <v>1799</v>
      </c>
      <c r="F930" t="s">
        <v>1862</v>
      </c>
      <c r="G930" t="s">
        <v>1864</v>
      </c>
      <c r="H930" t="s">
        <v>23</v>
      </c>
      <c r="I930">
        <v>-74.119379469400002</v>
      </c>
      <c r="J930">
        <v>8.8714257096299995</v>
      </c>
      <c r="L930" t="s">
        <v>19</v>
      </c>
    </row>
    <row r="931" spans="1:12">
      <c r="A931" s="4" t="str">
        <f t="shared" si="14"/>
        <v>bolívar - barranco de loba</v>
      </c>
      <c r="B931" s="2">
        <v>13</v>
      </c>
      <c r="C931" s="2">
        <v>13074</v>
      </c>
      <c r="D931" s="2">
        <v>13074005</v>
      </c>
      <c r="E931" t="s">
        <v>1799</v>
      </c>
      <c r="F931" t="s">
        <v>1862</v>
      </c>
      <c r="G931" t="s">
        <v>1865</v>
      </c>
      <c r="H931" t="s">
        <v>23</v>
      </c>
      <c r="I931">
        <v>-74.273873033300006</v>
      </c>
      <c r="J931">
        <v>8.8598562228900004</v>
      </c>
      <c r="L931" t="s">
        <v>19</v>
      </c>
    </row>
    <row r="932" spans="1:12">
      <c r="A932" s="4" t="str">
        <f t="shared" si="14"/>
        <v>bolívar - barranco de loba</v>
      </c>
      <c r="B932" s="2">
        <v>13</v>
      </c>
      <c r="C932" s="2">
        <v>13074</v>
      </c>
      <c r="D932" s="2">
        <v>13074006</v>
      </c>
      <c r="E932" t="s">
        <v>1799</v>
      </c>
      <c r="F932" t="s">
        <v>1862</v>
      </c>
      <c r="G932" t="s">
        <v>1866</v>
      </c>
      <c r="H932" t="s">
        <v>23</v>
      </c>
      <c r="I932">
        <v>-74.1100417456</v>
      </c>
      <c r="J932">
        <v>8.8967584227599996</v>
      </c>
      <c r="L932" t="s">
        <v>19</v>
      </c>
    </row>
    <row r="933" spans="1:12">
      <c r="A933" s="4" t="str">
        <f t="shared" si="14"/>
        <v>bolívar - calamar</v>
      </c>
      <c r="B933" s="2">
        <v>13</v>
      </c>
      <c r="C933" s="2">
        <v>13140</v>
      </c>
      <c r="D933" s="2">
        <v>13140000</v>
      </c>
      <c r="E933" t="s">
        <v>1799</v>
      </c>
      <c r="F933" t="s">
        <v>1867</v>
      </c>
      <c r="G933" t="s">
        <v>1867</v>
      </c>
      <c r="H933" t="s">
        <v>18</v>
      </c>
      <c r="I933">
        <v>-74.913629281799999</v>
      </c>
      <c r="J933">
        <v>10.251963358799999</v>
      </c>
      <c r="L933" t="s">
        <v>19</v>
      </c>
    </row>
    <row r="934" spans="1:12">
      <c r="A934" s="4" t="str">
        <f t="shared" si="14"/>
        <v>bolívar - calamar</v>
      </c>
      <c r="B934" s="2">
        <v>13</v>
      </c>
      <c r="C934" s="2">
        <v>13140</v>
      </c>
      <c r="D934" s="2">
        <v>13140002</v>
      </c>
      <c r="E934" t="s">
        <v>1799</v>
      </c>
      <c r="F934" t="s">
        <v>1867</v>
      </c>
      <c r="G934" t="s">
        <v>1868</v>
      </c>
      <c r="H934" t="s">
        <v>23</v>
      </c>
      <c r="I934">
        <v>-74.936171406699998</v>
      </c>
      <c r="J934">
        <v>10.1961302833</v>
      </c>
      <c r="L934" t="s">
        <v>19</v>
      </c>
    </row>
    <row r="935" spans="1:12">
      <c r="A935" s="4" t="str">
        <f t="shared" si="14"/>
        <v>bolívar - calamar</v>
      </c>
      <c r="B935" s="2">
        <v>13</v>
      </c>
      <c r="C935" s="2">
        <v>13140</v>
      </c>
      <c r="D935" s="2">
        <v>13140003</v>
      </c>
      <c r="E935" t="s">
        <v>1799</v>
      </c>
      <c r="F935" t="s">
        <v>1867</v>
      </c>
      <c r="G935" t="s">
        <v>1869</v>
      </c>
      <c r="H935" t="s">
        <v>23</v>
      </c>
      <c r="I935">
        <v>-74.949648433700006</v>
      </c>
      <c r="J935">
        <v>10.149060501199999</v>
      </c>
      <c r="L935" t="s">
        <v>19</v>
      </c>
    </row>
    <row r="936" spans="1:12">
      <c r="A936" s="4" t="str">
        <f t="shared" si="14"/>
        <v>bolívar - calamar</v>
      </c>
      <c r="B936" s="2">
        <v>13</v>
      </c>
      <c r="C936" s="2">
        <v>13140</v>
      </c>
      <c r="D936" s="2">
        <v>13140004</v>
      </c>
      <c r="E936" t="s">
        <v>1799</v>
      </c>
      <c r="F936" t="s">
        <v>1867</v>
      </c>
      <c r="G936" t="s">
        <v>1870</v>
      </c>
      <c r="H936" t="s">
        <v>23</v>
      </c>
      <c r="I936">
        <v>-75.039305411599997</v>
      </c>
      <c r="J936">
        <v>10.3037099977</v>
      </c>
      <c r="L936" t="s">
        <v>19</v>
      </c>
    </row>
    <row r="937" spans="1:12">
      <c r="A937" s="4" t="str">
        <f t="shared" si="14"/>
        <v>bolívar - calamar</v>
      </c>
      <c r="B937" s="2">
        <v>13</v>
      </c>
      <c r="C937" s="2">
        <v>13140</v>
      </c>
      <c r="D937" s="2">
        <v>13140009</v>
      </c>
      <c r="E937" t="s">
        <v>1799</v>
      </c>
      <c r="F937" t="s">
        <v>1867</v>
      </c>
      <c r="G937" t="s">
        <v>1871</v>
      </c>
      <c r="H937" t="s">
        <v>23</v>
      </c>
      <c r="I937">
        <v>-74.952215608800003</v>
      </c>
      <c r="J937">
        <v>10.128136208100001</v>
      </c>
      <c r="L937" t="s">
        <v>19</v>
      </c>
    </row>
    <row r="938" spans="1:12">
      <c r="A938" s="4" t="str">
        <f t="shared" si="14"/>
        <v>bolívar - calamar</v>
      </c>
      <c r="B938" s="2">
        <v>13</v>
      </c>
      <c r="C938" s="2">
        <v>13140</v>
      </c>
      <c r="D938" s="2">
        <v>13140011</v>
      </c>
      <c r="E938" t="s">
        <v>1799</v>
      </c>
      <c r="F938" t="s">
        <v>1867</v>
      </c>
      <c r="G938" t="s">
        <v>765</v>
      </c>
      <c r="H938" t="s">
        <v>23</v>
      </c>
      <c r="I938">
        <v>-75.0297722886</v>
      </c>
      <c r="J938">
        <v>10.1698588848</v>
      </c>
      <c r="L938" t="s">
        <v>19</v>
      </c>
    </row>
    <row r="939" spans="1:12">
      <c r="A939" s="4" t="str">
        <f t="shared" si="14"/>
        <v>bolívar - cantagallo</v>
      </c>
      <c r="B939" s="2">
        <v>13</v>
      </c>
      <c r="C939" s="2">
        <v>13160</v>
      </c>
      <c r="D939" s="2">
        <v>13160000</v>
      </c>
      <c r="E939" t="s">
        <v>1799</v>
      </c>
      <c r="F939" t="s">
        <v>1872</v>
      </c>
      <c r="G939" t="s">
        <v>1872</v>
      </c>
      <c r="H939" t="s">
        <v>18</v>
      </c>
      <c r="I939">
        <v>-73.914650235500005</v>
      </c>
      <c r="J939">
        <v>7.3783156004799997</v>
      </c>
      <c r="L939" t="s">
        <v>19</v>
      </c>
    </row>
    <row r="940" spans="1:12">
      <c r="A940" s="4" t="str">
        <f t="shared" si="14"/>
        <v>bolívar - cantagallo</v>
      </c>
      <c r="B940" s="2">
        <v>13</v>
      </c>
      <c r="C940" s="2">
        <v>13160</v>
      </c>
      <c r="D940" s="2">
        <v>13160001</v>
      </c>
      <c r="E940" t="s">
        <v>1799</v>
      </c>
      <c r="F940" t="s">
        <v>1872</v>
      </c>
      <c r="G940" t="s">
        <v>1873</v>
      </c>
      <c r="H940" t="s">
        <v>23</v>
      </c>
      <c r="I940">
        <v>-74.024912295799993</v>
      </c>
      <c r="J940">
        <v>7.2484066396499998</v>
      </c>
      <c r="L940" t="s">
        <v>19</v>
      </c>
    </row>
    <row r="941" spans="1:12">
      <c r="A941" s="4" t="str">
        <f t="shared" si="14"/>
        <v>bolívar - cantagallo</v>
      </c>
      <c r="B941" s="2">
        <v>13</v>
      </c>
      <c r="C941" s="2">
        <v>13160</v>
      </c>
      <c r="D941" s="2">
        <v>13160002</v>
      </c>
      <c r="E941" t="s">
        <v>1799</v>
      </c>
      <c r="F941" t="s">
        <v>1872</v>
      </c>
      <c r="G941" t="s">
        <v>1874</v>
      </c>
      <c r="H941" t="s">
        <v>23</v>
      </c>
      <c r="I941">
        <v>-73.928293879999998</v>
      </c>
      <c r="J941">
        <v>7.3617062347499997</v>
      </c>
      <c r="L941" t="s">
        <v>19</v>
      </c>
    </row>
    <row r="942" spans="1:12">
      <c r="A942" s="4" t="str">
        <f t="shared" si="14"/>
        <v>bolívar - cantagallo</v>
      </c>
      <c r="B942" s="2">
        <v>13</v>
      </c>
      <c r="C942" s="2">
        <v>13160</v>
      </c>
      <c r="D942" s="2">
        <v>13160011</v>
      </c>
      <c r="E942" t="s">
        <v>1799</v>
      </c>
      <c r="F942" t="s">
        <v>1872</v>
      </c>
      <c r="G942" t="s">
        <v>1875</v>
      </c>
      <c r="H942" t="s">
        <v>23</v>
      </c>
      <c r="I942">
        <v>-73.985349959700002</v>
      </c>
      <c r="J942">
        <v>7.3428024835499999</v>
      </c>
      <c r="L942" t="s">
        <v>19</v>
      </c>
    </row>
    <row r="943" spans="1:12">
      <c r="A943" s="4" t="str">
        <f t="shared" si="14"/>
        <v>bolívar - cantagallo</v>
      </c>
      <c r="B943" s="2">
        <v>13</v>
      </c>
      <c r="C943" s="2">
        <v>13160</v>
      </c>
      <c r="D943" s="2">
        <v>13160015</v>
      </c>
      <c r="E943" t="s">
        <v>1799</v>
      </c>
      <c r="F943" t="s">
        <v>1872</v>
      </c>
      <c r="G943" t="s">
        <v>1876</v>
      </c>
      <c r="H943" t="s">
        <v>23</v>
      </c>
      <c r="I943">
        <v>-73.940775122800005</v>
      </c>
      <c r="J943">
        <v>7.2729690960499997</v>
      </c>
      <c r="L943" t="s">
        <v>19</v>
      </c>
    </row>
    <row r="944" spans="1:12">
      <c r="A944" s="4" t="str">
        <f t="shared" si="14"/>
        <v>bolívar - cantagallo</v>
      </c>
      <c r="B944" s="2">
        <v>13</v>
      </c>
      <c r="C944" s="2">
        <v>13160</v>
      </c>
      <c r="D944" s="2">
        <v>13160017</v>
      </c>
      <c r="E944" t="s">
        <v>1799</v>
      </c>
      <c r="F944" t="s">
        <v>1872</v>
      </c>
      <c r="G944" t="s">
        <v>1877</v>
      </c>
      <c r="H944" t="s">
        <v>23</v>
      </c>
      <c r="I944">
        <v>-74.024724001999999</v>
      </c>
      <c r="J944">
        <v>7.22840139881</v>
      </c>
      <c r="L944" t="s">
        <v>19</v>
      </c>
    </row>
    <row r="945" spans="1:12">
      <c r="A945" s="4" t="str">
        <f t="shared" si="14"/>
        <v>bolívar - cantagallo</v>
      </c>
      <c r="B945" s="2">
        <v>13</v>
      </c>
      <c r="C945" s="2">
        <v>13160</v>
      </c>
      <c r="D945" s="2">
        <v>13160019</v>
      </c>
      <c r="E945" t="s">
        <v>1799</v>
      </c>
      <c r="F945" t="s">
        <v>1872</v>
      </c>
      <c r="G945" t="s">
        <v>1878</v>
      </c>
      <c r="H945" t="s">
        <v>23</v>
      </c>
      <c r="I945">
        <v>-73.915933721000002</v>
      </c>
      <c r="J945">
        <v>7.4213445559100002</v>
      </c>
      <c r="L945" t="s">
        <v>19</v>
      </c>
    </row>
    <row r="946" spans="1:12">
      <c r="A946" s="4" t="str">
        <f t="shared" si="14"/>
        <v>bolívar - cantagallo</v>
      </c>
      <c r="B946" s="2">
        <v>13</v>
      </c>
      <c r="C946" s="2">
        <v>13160</v>
      </c>
      <c r="D946" s="2">
        <v>13160021</v>
      </c>
      <c r="E946" t="s">
        <v>1799</v>
      </c>
      <c r="F946" t="s">
        <v>1872</v>
      </c>
      <c r="G946" t="s">
        <v>123</v>
      </c>
      <c r="H946" t="s">
        <v>23</v>
      </c>
      <c r="I946">
        <v>-73.939178303600002</v>
      </c>
      <c r="J946">
        <v>7.3017263690799998</v>
      </c>
      <c r="L946" t="s">
        <v>19</v>
      </c>
    </row>
    <row r="947" spans="1:12">
      <c r="A947" s="4" t="str">
        <f t="shared" si="14"/>
        <v>bolívar - cantagallo</v>
      </c>
      <c r="B947" s="2">
        <v>13</v>
      </c>
      <c r="C947" s="2">
        <v>13160</v>
      </c>
      <c r="D947" s="2">
        <v>13160022</v>
      </c>
      <c r="E947" t="s">
        <v>1799</v>
      </c>
      <c r="F947" t="s">
        <v>1872</v>
      </c>
      <c r="G947" t="s">
        <v>1742</v>
      </c>
      <c r="H947" t="s">
        <v>23</v>
      </c>
      <c r="I947">
        <v>-73.986714021699996</v>
      </c>
      <c r="J947">
        <v>7.3157875723399997</v>
      </c>
      <c r="L947" t="s">
        <v>19</v>
      </c>
    </row>
    <row r="948" spans="1:12">
      <c r="A948" s="4" t="str">
        <f t="shared" si="14"/>
        <v>bolívar - cantagallo</v>
      </c>
      <c r="B948" s="2">
        <v>13</v>
      </c>
      <c r="C948" s="2">
        <v>13160</v>
      </c>
      <c r="D948" s="2">
        <v>13160023</v>
      </c>
      <c r="E948" t="s">
        <v>1799</v>
      </c>
      <c r="F948" t="s">
        <v>1872</v>
      </c>
      <c r="G948" t="s">
        <v>1879</v>
      </c>
      <c r="H948" t="s">
        <v>23</v>
      </c>
      <c r="I948">
        <v>-73.943969648700005</v>
      </c>
      <c r="J948">
        <v>7.31588969395</v>
      </c>
      <c r="L948" t="s">
        <v>19</v>
      </c>
    </row>
    <row r="949" spans="1:12">
      <c r="A949" s="4" t="str">
        <f t="shared" si="14"/>
        <v>bolívar - cantagallo</v>
      </c>
      <c r="B949" s="2">
        <v>13</v>
      </c>
      <c r="C949" s="2">
        <v>13160</v>
      </c>
      <c r="D949" s="2">
        <v>13160024</v>
      </c>
      <c r="E949" t="s">
        <v>1799</v>
      </c>
      <c r="F949" t="s">
        <v>1872</v>
      </c>
      <c r="G949" t="s">
        <v>1565</v>
      </c>
      <c r="H949" t="s">
        <v>23</v>
      </c>
      <c r="I949">
        <v>-74.014243612300007</v>
      </c>
      <c r="J949">
        <v>7.2116655874999998</v>
      </c>
      <c r="L949" t="s">
        <v>19</v>
      </c>
    </row>
    <row r="950" spans="1:12">
      <c r="A950" s="4" t="str">
        <f t="shared" si="14"/>
        <v>bolívar - cicuco</v>
      </c>
      <c r="B950" s="2">
        <v>13</v>
      </c>
      <c r="C950" s="2">
        <v>13188</v>
      </c>
      <c r="D950" s="2">
        <v>13188000</v>
      </c>
      <c r="E950" t="s">
        <v>1799</v>
      </c>
      <c r="F950" t="s">
        <v>1880</v>
      </c>
      <c r="G950" t="s">
        <v>1880</v>
      </c>
      <c r="H950" t="s">
        <v>18</v>
      </c>
      <c r="I950">
        <v>-74.645494191500006</v>
      </c>
      <c r="J950">
        <v>9.2747455975299999</v>
      </c>
      <c r="L950" t="s">
        <v>19</v>
      </c>
    </row>
    <row r="951" spans="1:12">
      <c r="A951" s="4" t="str">
        <f t="shared" si="14"/>
        <v>bolívar - cicuco</v>
      </c>
      <c r="B951" s="2">
        <v>13</v>
      </c>
      <c r="C951" s="2">
        <v>13188</v>
      </c>
      <c r="D951" s="2">
        <v>13188001</v>
      </c>
      <c r="E951" t="s">
        <v>1799</v>
      </c>
      <c r="F951" t="s">
        <v>1880</v>
      </c>
      <c r="G951" t="s">
        <v>1881</v>
      </c>
      <c r="H951" t="s">
        <v>23</v>
      </c>
      <c r="I951">
        <v>-74.710070882500005</v>
      </c>
      <c r="J951">
        <v>9.1766609216599999</v>
      </c>
      <c r="L951" t="s">
        <v>19</v>
      </c>
    </row>
    <row r="952" spans="1:12">
      <c r="A952" s="4" t="str">
        <f t="shared" si="14"/>
        <v>bolívar - cicuco</v>
      </c>
      <c r="B952" s="2">
        <v>13</v>
      </c>
      <c r="C952" s="2">
        <v>13188</v>
      </c>
      <c r="D952" s="2">
        <v>13188002</v>
      </c>
      <c r="E952" t="s">
        <v>1799</v>
      </c>
      <c r="F952" t="s">
        <v>1880</v>
      </c>
      <c r="G952" t="s">
        <v>1742</v>
      </c>
      <c r="H952" t="s">
        <v>23</v>
      </c>
      <c r="I952">
        <v>-74.739920230099997</v>
      </c>
      <c r="J952">
        <v>9.2268850811800007</v>
      </c>
      <c r="L952" t="s">
        <v>19</v>
      </c>
    </row>
    <row r="953" spans="1:12">
      <c r="A953" s="4" t="str">
        <f t="shared" si="14"/>
        <v>bolívar - cicuco</v>
      </c>
      <c r="B953" s="2">
        <v>13</v>
      </c>
      <c r="C953" s="2">
        <v>13188</v>
      </c>
      <c r="D953" s="2">
        <v>13188003</v>
      </c>
      <c r="E953" t="s">
        <v>1799</v>
      </c>
      <c r="F953" t="s">
        <v>1880</v>
      </c>
      <c r="G953" t="s">
        <v>1882</v>
      </c>
      <c r="H953" t="s">
        <v>23</v>
      </c>
      <c r="I953">
        <v>-74.723347808599996</v>
      </c>
      <c r="J953">
        <v>9.1842426741600001</v>
      </c>
      <c r="L953" t="s">
        <v>19</v>
      </c>
    </row>
    <row r="954" spans="1:12">
      <c r="A954" s="4" t="str">
        <f t="shared" si="14"/>
        <v>bolívar - cicuco</v>
      </c>
      <c r="B954" s="2">
        <v>13</v>
      </c>
      <c r="C954" s="2">
        <v>13188</v>
      </c>
      <c r="D954" s="2">
        <v>13188005</v>
      </c>
      <c r="E954" t="s">
        <v>1799</v>
      </c>
      <c r="F954" t="s">
        <v>1880</v>
      </c>
      <c r="G954" t="s">
        <v>485</v>
      </c>
      <c r="H954" t="s">
        <v>23</v>
      </c>
      <c r="I954">
        <v>-74.758516483299999</v>
      </c>
      <c r="J954">
        <v>9.2156351487400006</v>
      </c>
      <c r="L954" t="s">
        <v>19</v>
      </c>
    </row>
    <row r="955" spans="1:12">
      <c r="A955" s="4" t="str">
        <f t="shared" si="14"/>
        <v>bolívar - cicuco</v>
      </c>
      <c r="B955" s="2">
        <v>13</v>
      </c>
      <c r="C955" s="2">
        <v>13188</v>
      </c>
      <c r="D955" s="2">
        <v>13188006</v>
      </c>
      <c r="E955" t="s">
        <v>1799</v>
      </c>
      <c r="F955" t="s">
        <v>1880</v>
      </c>
      <c r="G955" t="s">
        <v>1883</v>
      </c>
      <c r="H955" t="s">
        <v>23</v>
      </c>
      <c r="I955">
        <v>-74.678136883799993</v>
      </c>
      <c r="J955">
        <v>9.2791830863300007</v>
      </c>
      <c r="L955" t="s">
        <v>19</v>
      </c>
    </row>
    <row r="956" spans="1:12">
      <c r="A956" s="4" t="str">
        <f t="shared" si="14"/>
        <v>bolívar - córdoba</v>
      </c>
      <c r="B956" s="2">
        <v>13</v>
      </c>
      <c r="C956" s="2">
        <v>13212</v>
      </c>
      <c r="D956" s="2">
        <v>13212000</v>
      </c>
      <c r="E956" t="s">
        <v>1799</v>
      </c>
      <c r="F956" t="s">
        <v>1324</v>
      </c>
      <c r="G956" t="s">
        <v>1324</v>
      </c>
      <c r="H956" t="s">
        <v>18</v>
      </c>
      <c r="I956">
        <v>-74.827462632099994</v>
      </c>
      <c r="J956">
        <v>9.5869079176700005</v>
      </c>
      <c r="L956" t="s">
        <v>19</v>
      </c>
    </row>
    <row r="957" spans="1:12">
      <c r="A957" s="4" t="str">
        <f t="shared" si="14"/>
        <v>bolívar - córdoba</v>
      </c>
      <c r="B957" s="2">
        <v>13</v>
      </c>
      <c r="C957" s="2">
        <v>13212</v>
      </c>
      <c r="D957" s="2">
        <v>13212001</v>
      </c>
      <c r="E957" t="s">
        <v>1799</v>
      </c>
      <c r="F957" t="s">
        <v>1324</v>
      </c>
      <c r="G957" t="s">
        <v>1771</v>
      </c>
      <c r="H957" t="s">
        <v>23</v>
      </c>
      <c r="I957">
        <v>-74.977191920600006</v>
      </c>
      <c r="J957">
        <v>9.4944738584799993</v>
      </c>
      <c r="L957" t="s">
        <v>19</v>
      </c>
    </row>
    <row r="958" spans="1:12">
      <c r="A958" s="4" t="str">
        <f t="shared" si="14"/>
        <v>bolívar - córdoba</v>
      </c>
      <c r="B958" s="2">
        <v>13</v>
      </c>
      <c r="C958" s="2">
        <v>13212</v>
      </c>
      <c r="D958" s="2">
        <v>13212003</v>
      </c>
      <c r="E958" t="s">
        <v>1799</v>
      </c>
      <c r="F958" t="s">
        <v>1324</v>
      </c>
      <c r="G958" t="s">
        <v>1884</v>
      </c>
      <c r="H958" t="s">
        <v>23</v>
      </c>
      <c r="I958">
        <v>-74.954261128400006</v>
      </c>
      <c r="J958">
        <v>9.4642401594599992</v>
      </c>
      <c r="L958" t="s">
        <v>19</v>
      </c>
    </row>
    <row r="959" spans="1:12">
      <c r="A959" s="4" t="str">
        <f t="shared" si="14"/>
        <v>bolívar - córdoba</v>
      </c>
      <c r="B959" s="2">
        <v>13</v>
      </c>
      <c r="C959" s="2">
        <v>13212</v>
      </c>
      <c r="D959" s="2">
        <v>13212005</v>
      </c>
      <c r="E959" t="s">
        <v>1799</v>
      </c>
      <c r="F959" t="s">
        <v>1324</v>
      </c>
      <c r="G959" t="s">
        <v>681</v>
      </c>
      <c r="H959" t="s">
        <v>23</v>
      </c>
      <c r="I959">
        <v>-74.877609253000003</v>
      </c>
      <c r="J959">
        <v>9.5240688365100006</v>
      </c>
      <c r="L959" t="s">
        <v>19</v>
      </c>
    </row>
    <row r="960" spans="1:12">
      <c r="A960" s="4" t="str">
        <f t="shared" si="14"/>
        <v>bolívar - córdoba</v>
      </c>
      <c r="B960" s="2">
        <v>13</v>
      </c>
      <c r="C960" s="2">
        <v>13212</v>
      </c>
      <c r="D960" s="2">
        <v>13212006</v>
      </c>
      <c r="E960" t="s">
        <v>1799</v>
      </c>
      <c r="F960" t="s">
        <v>1324</v>
      </c>
      <c r="G960" t="s">
        <v>1885</v>
      </c>
      <c r="H960" t="s">
        <v>23</v>
      </c>
      <c r="I960">
        <v>-74.978894493699997</v>
      </c>
      <c r="J960">
        <v>9.4449458308899992</v>
      </c>
      <c r="L960" t="s">
        <v>19</v>
      </c>
    </row>
    <row r="961" spans="1:12">
      <c r="A961" s="4" t="str">
        <f t="shared" si="14"/>
        <v>bolívar - córdoba</v>
      </c>
      <c r="B961" s="2">
        <v>13</v>
      </c>
      <c r="C961" s="2">
        <v>13212</v>
      </c>
      <c r="D961" s="2">
        <v>13212007</v>
      </c>
      <c r="E961" t="s">
        <v>1799</v>
      </c>
      <c r="F961" t="s">
        <v>1324</v>
      </c>
      <c r="G961" t="s">
        <v>1886</v>
      </c>
      <c r="H961" t="s">
        <v>23</v>
      </c>
      <c r="I961">
        <v>-74.818405155099995</v>
      </c>
      <c r="J961">
        <v>9.4514174332700005</v>
      </c>
      <c r="L961" t="s">
        <v>19</v>
      </c>
    </row>
    <row r="962" spans="1:12">
      <c r="A962" s="4" t="str">
        <f t="shared" si="14"/>
        <v>bolívar - córdoba</v>
      </c>
      <c r="B962" s="2">
        <v>13</v>
      </c>
      <c r="C962" s="2">
        <v>13212</v>
      </c>
      <c r="D962" s="2">
        <v>13212008</v>
      </c>
      <c r="E962" t="s">
        <v>1799</v>
      </c>
      <c r="F962" t="s">
        <v>1324</v>
      </c>
      <c r="G962" t="s">
        <v>1887</v>
      </c>
      <c r="H962" t="s">
        <v>23</v>
      </c>
      <c r="I962">
        <v>-74.800235294700002</v>
      </c>
      <c r="J962">
        <v>9.4773214740099991</v>
      </c>
      <c r="L962" t="s">
        <v>19</v>
      </c>
    </row>
    <row r="963" spans="1:12">
      <c r="A963" s="4" t="str">
        <f t="shared" ref="A963:A1026" si="15">+LOWER(E963)&amp;" - "&amp;LOWER(F963)</f>
        <v>bolívar - córdoba</v>
      </c>
      <c r="B963" s="2">
        <v>13</v>
      </c>
      <c r="C963" s="2">
        <v>13212</v>
      </c>
      <c r="D963" s="2">
        <v>13212009</v>
      </c>
      <c r="E963" t="s">
        <v>1799</v>
      </c>
      <c r="F963" t="s">
        <v>1324</v>
      </c>
      <c r="G963" t="s">
        <v>779</v>
      </c>
      <c r="H963" t="s">
        <v>23</v>
      </c>
      <c r="I963">
        <v>-74.849418375699997</v>
      </c>
      <c r="J963">
        <v>9.4636345254100007</v>
      </c>
      <c r="L963" t="s">
        <v>19</v>
      </c>
    </row>
    <row r="964" spans="1:12">
      <c r="A964" s="4" t="str">
        <f t="shared" si="15"/>
        <v>bolívar - córdoba</v>
      </c>
      <c r="B964" s="2">
        <v>13</v>
      </c>
      <c r="C964" s="2">
        <v>13212</v>
      </c>
      <c r="D964" s="2">
        <v>13212010</v>
      </c>
      <c r="E964" t="s">
        <v>1799</v>
      </c>
      <c r="F964" t="s">
        <v>1324</v>
      </c>
      <c r="G964" t="s">
        <v>1013</v>
      </c>
      <c r="H964" t="s">
        <v>23</v>
      </c>
      <c r="I964">
        <v>-74.958740289999994</v>
      </c>
      <c r="J964">
        <v>9.5645667642400003</v>
      </c>
      <c r="L964" t="s">
        <v>19</v>
      </c>
    </row>
    <row r="965" spans="1:12">
      <c r="A965" s="4" t="str">
        <f t="shared" si="15"/>
        <v>bolívar - córdoba</v>
      </c>
      <c r="B965" s="2">
        <v>13</v>
      </c>
      <c r="C965" s="2">
        <v>13212</v>
      </c>
      <c r="D965" s="2">
        <v>13212011</v>
      </c>
      <c r="E965" t="s">
        <v>1799</v>
      </c>
      <c r="F965" t="s">
        <v>1324</v>
      </c>
      <c r="G965" t="s">
        <v>1888</v>
      </c>
      <c r="H965" t="s">
        <v>23</v>
      </c>
      <c r="I965">
        <v>-74.934503376500004</v>
      </c>
      <c r="J965">
        <v>9.4476161626599993</v>
      </c>
      <c r="L965" t="s">
        <v>19</v>
      </c>
    </row>
    <row r="966" spans="1:12">
      <c r="A966" s="4" t="str">
        <f t="shared" si="15"/>
        <v>bolívar - córdoba</v>
      </c>
      <c r="B966" s="2">
        <v>13</v>
      </c>
      <c r="C966" s="2">
        <v>13212</v>
      </c>
      <c r="D966" s="2">
        <v>13212012</v>
      </c>
      <c r="E966" t="s">
        <v>1799</v>
      </c>
      <c r="F966" t="s">
        <v>1324</v>
      </c>
      <c r="G966" t="s">
        <v>485</v>
      </c>
      <c r="H966" t="s">
        <v>23</v>
      </c>
      <c r="I966">
        <v>-74.908682350399999</v>
      </c>
      <c r="J966">
        <v>9.4376051461599992</v>
      </c>
      <c r="L966" t="s">
        <v>19</v>
      </c>
    </row>
    <row r="967" spans="1:12">
      <c r="A967" s="4" t="str">
        <f t="shared" si="15"/>
        <v>bolívar - córdoba</v>
      </c>
      <c r="B967" s="2">
        <v>13</v>
      </c>
      <c r="C967" s="2">
        <v>13212</v>
      </c>
      <c r="D967" s="2">
        <v>13212013</v>
      </c>
      <c r="E967" t="s">
        <v>1799</v>
      </c>
      <c r="F967" t="s">
        <v>1324</v>
      </c>
      <c r="G967" t="s">
        <v>1889</v>
      </c>
      <c r="H967" t="s">
        <v>23</v>
      </c>
      <c r="I967">
        <v>-74.884397128000003</v>
      </c>
      <c r="J967">
        <v>9.4373600233499992</v>
      </c>
      <c r="L967" t="s">
        <v>19</v>
      </c>
    </row>
    <row r="968" spans="1:12">
      <c r="A968" s="4" t="str">
        <f t="shared" si="15"/>
        <v>bolívar - córdoba</v>
      </c>
      <c r="B968" s="2">
        <v>13</v>
      </c>
      <c r="C968" s="2">
        <v>13212</v>
      </c>
      <c r="D968" s="2">
        <v>13212014</v>
      </c>
      <c r="E968" t="s">
        <v>1799</v>
      </c>
      <c r="F968" t="s">
        <v>1324</v>
      </c>
      <c r="G968" t="s">
        <v>1890</v>
      </c>
      <c r="H968" t="s">
        <v>23</v>
      </c>
      <c r="I968">
        <v>-74.988768930099994</v>
      </c>
      <c r="J968">
        <v>9.4554028094899998</v>
      </c>
      <c r="L968" t="s">
        <v>19</v>
      </c>
    </row>
    <row r="969" spans="1:12">
      <c r="A969" s="4" t="str">
        <f t="shared" si="15"/>
        <v>bolívar - córdoba</v>
      </c>
      <c r="B969" s="2">
        <v>13</v>
      </c>
      <c r="C969" s="2">
        <v>13212</v>
      </c>
      <c r="D969" s="2">
        <v>13212015</v>
      </c>
      <c r="E969" t="s">
        <v>1799</v>
      </c>
      <c r="F969" t="s">
        <v>1324</v>
      </c>
      <c r="G969" t="s">
        <v>551</v>
      </c>
      <c r="H969" t="s">
        <v>23</v>
      </c>
      <c r="I969">
        <v>-74.949083478700004</v>
      </c>
      <c r="J969">
        <v>9.4566876717999993</v>
      </c>
      <c r="L969" t="s">
        <v>19</v>
      </c>
    </row>
    <row r="970" spans="1:12">
      <c r="A970" s="4" t="str">
        <f t="shared" si="15"/>
        <v>bolívar - córdoba</v>
      </c>
      <c r="B970" s="2">
        <v>13</v>
      </c>
      <c r="C970" s="2">
        <v>13212</v>
      </c>
      <c r="D970" s="2">
        <v>13212016</v>
      </c>
      <c r="E970" t="s">
        <v>1799</v>
      </c>
      <c r="F970" t="s">
        <v>1324</v>
      </c>
      <c r="G970" t="s">
        <v>1150</v>
      </c>
      <c r="H970" t="s">
        <v>23</v>
      </c>
      <c r="I970">
        <v>-74.913274307699993</v>
      </c>
      <c r="J970">
        <v>9.48174258345</v>
      </c>
      <c r="L970" t="s">
        <v>19</v>
      </c>
    </row>
    <row r="971" spans="1:12">
      <c r="A971" s="4" t="str">
        <f t="shared" si="15"/>
        <v>bolívar - clemencia</v>
      </c>
      <c r="B971" s="2">
        <v>13</v>
      </c>
      <c r="C971" s="2">
        <v>13222</v>
      </c>
      <c r="D971" s="2">
        <v>13222000</v>
      </c>
      <c r="E971" t="s">
        <v>1799</v>
      </c>
      <c r="F971" t="s">
        <v>1891</v>
      </c>
      <c r="G971" t="s">
        <v>1891</v>
      </c>
      <c r="H971" t="s">
        <v>18</v>
      </c>
      <c r="I971">
        <v>-75.328512013099996</v>
      </c>
      <c r="J971">
        <v>10.567541769</v>
      </c>
      <c r="L971" t="s">
        <v>19</v>
      </c>
    </row>
    <row r="972" spans="1:12">
      <c r="A972" s="4" t="str">
        <f t="shared" si="15"/>
        <v>bolívar - clemencia</v>
      </c>
      <c r="B972" s="2">
        <v>13</v>
      </c>
      <c r="C972" s="2">
        <v>13222</v>
      </c>
      <c r="D972" s="2">
        <v>13222001</v>
      </c>
      <c r="E972" t="s">
        <v>1799</v>
      </c>
      <c r="F972" t="s">
        <v>1891</v>
      </c>
      <c r="G972" t="s">
        <v>1892</v>
      </c>
      <c r="H972" t="s">
        <v>23</v>
      </c>
      <c r="I972">
        <v>-75.240806841999998</v>
      </c>
      <c r="J972">
        <v>10.550407316099999</v>
      </c>
      <c r="L972" t="s">
        <v>19</v>
      </c>
    </row>
    <row r="973" spans="1:12">
      <c r="A973" s="4" t="str">
        <f t="shared" si="15"/>
        <v>bolívar - clemencia</v>
      </c>
      <c r="B973" s="2">
        <v>13</v>
      </c>
      <c r="C973" s="2">
        <v>13222</v>
      </c>
      <c r="D973" s="2">
        <v>13222002</v>
      </c>
      <c r="E973" t="s">
        <v>1799</v>
      </c>
      <c r="F973" t="s">
        <v>1891</v>
      </c>
      <c r="G973" t="s">
        <v>1893</v>
      </c>
      <c r="H973" t="s">
        <v>23</v>
      </c>
      <c r="I973">
        <v>-75.260587627299998</v>
      </c>
      <c r="J973">
        <v>10.538758982199999</v>
      </c>
      <c r="L973" t="s">
        <v>19</v>
      </c>
    </row>
    <row r="974" spans="1:12">
      <c r="A974" s="4" t="str">
        <f t="shared" si="15"/>
        <v>bolívar - el carmen de bolívar</v>
      </c>
      <c r="B974" s="2">
        <v>13</v>
      </c>
      <c r="C974" s="2">
        <v>13244</v>
      </c>
      <c r="D974" s="2">
        <v>13244000</v>
      </c>
      <c r="E974" t="s">
        <v>1799</v>
      </c>
      <c r="F974" t="s">
        <v>1894</v>
      </c>
      <c r="G974" t="s">
        <v>1894</v>
      </c>
      <c r="H974" t="s">
        <v>18</v>
      </c>
      <c r="I974">
        <v>-75.121215732799996</v>
      </c>
      <c r="J974">
        <v>9.7185798644699997</v>
      </c>
      <c r="L974" t="s">
        <v>19</v>
      </c>
    </row>
    <row r="975" spans="1:12">
      <c r="A975" s="4" t="str">
        <f t="shared" si="15"/>
        <v>bolívar - el carmen de bolívar</v>
      </c>
      <c r="B975" s="2">
        <v>13</v>
      </c>
      <c r="C975" s="2">
        <v>13244</v>
      </c>
      <c r="D975" s="2">
        <v>13244001</v>
      </c>
      <c r="E975" t="s">
        <v>1799</v>
      </c>
      <c r="F975" t="s">
        <v>1894</v>
      </c>
      <c r="G975" t="s">
        <v>1895</v>
      </c>
      <c r="H975" t="s">
        <v>23</v>
      </c>
      <c r="I975">
        <v>-75.223267760699997</v>
      </c>
      <c r="J975">
        <v>9.6867388503199994</v>
      </c>
      <c r="L975" t="s">
        <v>19</v>
      </c>
    </row>
    <row r="976" spans="1:12">
      <c r="A976" s="4" t="str">
        <f t="shared" si="15"/>
        <v>bolívar - el carmen de bolívar</v>
      </c>
      <c r="B976" s="2">
        <v>13</v>
      </c>
      <c r="C976" s="2">
        <v>13244</v>
      </c>
      <c r="D976" s="2">
        <v>13244002</v>
      </c>
      <c r="E976" t="s">
        <v>1799</v>
      </c>
      <c r="F976" t="s">
        <v>1894</v>
      </c>
      <c r="G976" t="s">
        <v>1896</v>
      </c>
      <c r="H976" t="s">
        <v>23</v>
      </c>
      <c r="I976">
        <v>-75.2273757703</v>
      </c>
      <c r="J976">
        <v>9.7396899116599993</v>
      </c>
      <c r="L976" t="s">
        <v>19</v>
      </c>
    </row>
    <row r="977" spans="1:12">
      <c r="A977" s="4" t="str">
        <f t="shared" si="15"/>
        <v>bolívar - el carmen de bolívar</v>
      </c>
      <c r="B977" s="2">
        <v>13</v>
      </c>
      <c r="C977" s="2">
        <v>13244</v>
      </c>
      <c r="D977" s="2">
        <v>13244003</v>
      </c>
      <c r="E977" t="s">
        <v>1799</v>
      </c>
      <c r="F977" t="s">
        <v>1894</v>
      </c>
      <c r="G977" t="s">
        <v>524</v>
      </c>
      <c r="H977" t="s">
        <v>23</v>
      </c>
      <c r="I977">
        <v>-75.035688415699994</v>
      </c>
      <c r="J977">
        <v>9.5821338413999992</v>
      </c>
      <c r="L977" t="s">
        <v>19</v>
      </c>
    </row>
    <row r="978" spans="1:12">
      <c r="A978" s="4" t="str">
        <f t="shared" si="15"/>
        <v>bolívar - el carmen de bolívar</v>
      </c>
      <c r="B978" s="2">
        <v>13</v>
      </c>
      <c r="C978" s="2">
        <v>13244</v>
      </c>
      <c r="D978" s="2">
        <v>13244004</v>
      </c>
      <c r="E978" t="s">
        <v>1799</v>
      </c>
      <c r="F978" t="s">
        <v>1894</v>
      </c>
      <c r="G978" t="s">
        <v>1897</v>
      </c>
      <c r="H978" t="s">
        <v>23</v>
      </c>
      <c r="I978">
        <v>-74.980504040900001</v>
      </c>
      <c r="J978">
        <v>9.7492079953499999</v>
      </c>
      <c r="L978" t="s">
        <v>19</v>
      </c>
    </row>
    <row r="979" spans="1:12">
      <c r="A979" s="4" t="str">
        <f t="shared" si="15"/>
        <v>bolívar - el carmen de bolívar</v>
      </c>
      <c r="B979" s="2">
        <v>13</v>
      </c>
      <c r="C979" s="2">
        <v>13244</v>
      </c>
      <c r="D979" s="2">
        <v>13244005</v>
      </c>
      <c r="E979" t="s">
        <v>1799</v>
      </c>
      <c r="F979" t="s">
        <v>1894</v>
      </c>
      <c r="G979" t="s">
        <v>1898</v>
      </c>
      <c r="H979" t="s">
        <v>23</v>
      </c>
      <c r="I979">
        <v>-75.341166578699998</v>
      </c>
      <c r="J979">
        <v>9.6799570978399991</v>
      </c>
      <c r="L979" t="s">
        <v>19</v>
      </c>
    </row>
    <row r="980" spans="1:12">
      <c r="A980" s="4" t="str">
        <f t="shared" si="15"/>
        <v>bolívar - el carmen de bolívar</v>
      </c>
      <c r="B980" s="2">
        <v>13</v>
      </c>
      <c r="C980" s="2">
        <v>13244</v>
      </c>
      <c r="D980" s="2">
        <v>13244006</v>
      </c>
      <c r="E980" t="s">
        <v>1799</v>
      </c>
      <c r="F980" t="s">
        <v>1894</v>
      </c>
      <c r="G980" t="s">
        <v>1169</v>
      </c>
      <c r="H980" t="s">
        <v>23</v>
      </c>
      <c r="I980">
        <v>-75.236869836699995</v>
      </c>
      <c r="J980">
        <v>9.7112411915300001</v>
      </c>
      <c r="L980" t="s">
        <v>19</v>
      </c>
    </row>
    <row r="981" spans="1:12">
      <c r="A981" s="4" t="str">
        <f t="shared" si="15"/>
        <v>bolívar - el carmen de bolívar</v>
      </c>
      <c r="B981" s="2">
        <v>13</v>
      </c>
      <c r="C981" s="2">
        <v>13244</v>
      </c>
      <c r="D981" s="2">
        <v>13244007</v>
      </c>
      <c r="E981" t="s">
        <v>1799</v>
      </c>
      <c r="F981" t="s">
        <v>1894</v>
      </c>
      <c r="G981" t="s">
        <v>822</v>
      </c>
      <c r="H981" t="s">
        <v>23</v>
      </c>
      <c r="I981">
        <v>-75.217410283800007</v>
      </c>
      <c r="J981">
        <v>9.7663899009699993</v>
      </c>
      <c r="L981" t="s">
        <v>19</v>
      </c>
    </row>
    <row r="982" spans="1:12">
      <c r="A982" s="4" t="str">
        <f t="shared" si="15"/>
        <v>bolívar - el carmen de bolívar</v>
      </c>
      <c r="B982" s="2">
        <v>13</v>
      </c>
      <c r="C982" s="2">
        <v>13244</v>
      </c>
      <c r="D982" s="2">
        <v>13244008</v>
      </c>
      <c r="E982" t="s">
        <v>1799</v>
      </c>
      <c r="F982" t="s">
        <v>1894</v>
      </c>
      <c r="G982" t="s">
        <v>1899</v>
      </c>
      <c r="H982" t="s">
        <v>23</v>
      </c>
      <c r="I982">
        <v>-75.057661806599995</v>
      </c>
      <c r="J982">
        <v>9.7323296675800002</v>
      </c>
      <c r="L982" t="s">
        <v>19</v>
      </c>
    </row>
    <row r="983" spans="1:12">
      <c r="A983" s="4" t="str">
        <f t="shared" si="15"/>
        <v>bolívar - el carmen de bolívar</v>
      </c>
      <c r="B983" s="2">
        <v>13</v>
      </c>
      <c r="C983" s="2">
        <v>13244</v>
      </c>
      <c r="D983" s="2">
        <v>13244011</v>
      </c>
      <c r="E983" t="s">
        <v>1799</v>
      </c>
      <c r="F983" t="s">
        <v>1894</v>
      </c>
      <c r="G983" t="s">
        <v>365</v>
      </c>
      <c r="H983" t="s">
        <v>23</v>
      </c>
      <c r="I983">
        <v>-75.216274670199994</v>
      </c>
      <c r="J983">
        <v>9.7060298163199992</v>
      </c>
      <c r="L983" t="s">
        <v>19</v>
      </c>
    </row>
    <row r="984" spans="1:12">
      <c r="A984" s="4" t="str">
        <f t="shared" si="15"/>
        <v>bolívar - el carmen de bolívar</v>
      </c>
      <c r="B984" s="2">
        <v>13</v>
      </c>
      <c r="C984" s="2">
        <v>13244</v>
      </c>
      <c r="D984" s="2">
        <v>13244014</v>
      </c>
      <c r="E984" t="s">
        <v>1799</v>
      </c>
      <c r="F984" t="s">
        <v>1894</v>
      </c>
      <c r="G984" t="s">
        <v>779</v>
      </c>
      <c r="H984" t="s">
        <v>23</v>
      </c>
      <c r="I984">
        <v>-75.221338946900005</v>
      </c>
      <c r="J984">
        <v>9.6971784198499993</v>
      </c>
      <c r="L984" t="s">
        <v>19</v>
      </c>
    </row>
    <row r="985" spans="1:12">
      <c r="A985" s="4" t="str">
        <f t="shared" si="15"/>
        <v>bolívar - el carmen de bolívar</v>
      </c>
      <c r="B985" s="2">
        <v>13</v>
      </c>
      <c r="C985" s="2">
        <v>13244</v>
      </c>
      <c r="D985" s="2">
        <v>13244017</v>
      </c>
      <c r="E985" t="s">
        <v>1799</v>
      </c>
      <c r="F985" t="s">
        <v>1894</v>
      </c>
      <c r="G985" t="s">
        <v>1900</v>
      </c>
      <c r="H985" t="s">
        <v>23</v>
      </c>
      <c r="I985">
        <v>-75.315654265500001</v>
      </c>
      <c r="J985">
        <v>9.7985918832099994</v>
      </c>
      <c r="L985" t="s">
        <v>19</v>
      </c>
    </row>
    <row r="986" spans="1:12">
      <c r="A986" s="4" t="str">
        <f t="shared" si="15"/>
        <v>bolívar - el carmen de bolívar</v>
      </c>
      <c r="B986" s="2">
        <v>13</v>
      </c>
      <c r="C986" s="2">
        <v>13244</v>
      </c>
      <c r="D986" s="2">
        <v>13244018</v>
      </c>
      <c r="E986" t="s">
        <v>1799</v>
      </c>
      <c r="F986" t="s">
        <v>1894</v>
      </c>
      <c r="G986" t="s">
        <v>1901</v>
      </c>
      <c r="H986" t="s">
        <v>23</v>
      </c>
      <c r="I986">
        <v>-75.237157864300002</v>
      </c>
      <c r="J986">
        <v>9.6716231505899994</v>
      </c>
      <c r="L986" t="s">
        <v>19</v>
      </c>
    </row>
    <row r="987" spans="1:12">
      <c r="A987" s="4" t="str">
        <f t="shared" si="15"/>
        <v>bolívar - el carmen de bolívar</v>
      </c>
      <c r="B987" s="2">
        <v>13</v>
      </c>
      <c r="C987" s="2">
        <v>13244</v>
      </c>
      <c r="D987" s="2">
        <v>13244019</v>
      </c>
      <c r="E987" t="s">
        <v>1799</v>
      </c>
      <c r="F987" t="s">
        <v>1894</v>
      </c>
      <c r="G987" t="s">
        <v>1902</v>
      </c>
      <c r="H987" t="s">
        <v>23</v>
      </c>
      <c r="I987">
        <v>-75.170660449899998</v>
      </c>
      <c r="J987">
        <v>9.7265461373900006</v>
      </c>
      <c r="L987" t="s">
        <v>19</v>
      </c>
    </row>
    <row r="988" spans="1:12">
      <c r="A988" s="4" t="str">
        <f t="shared" si="15"/>
        <v>bolívar - el carmen de bolívar</v>
      </c>
      <c r="B988" s="2">
        <v>13</v>
      </c>
      <c r="C988" s="2">
        <v>13244</v>
      </c>
      <c r="D988" s="2">
        <v>13244020</v>
      </c>
      <c r="E988" t="s">
        <v>1799</v>
      </c>
      <c r="F988" t="s">
        <v>1894</v>
      </c>
      <c r="G988" t="s">
        <v>1903</v>
      </c>
      <c r="H988" t="s">
        <v>23</v>
      </c>
      <c r="I988">
        <v>-75.313868336100001</v>
      </c>
      <c r="J988">
        <v>9.7194614069200007</v>
      </c>
      <c r="L988" t="s">
        <v>19</v>
      </c>
    </row>
    <row r="989" spans="1:12">
      <c r="A989" s="4" t="str">
        <f t="shared" si="15"/>
        <v>bolívar - el carmen de bolívar</v>
      </c>
      <c r="B989" s="2">
        <v>13</v>
      </c>
      <c r="C989" s="2">
        <v>13244</v>
      </c>
      <c r="D989" s="2">
        <v>13244021</v>
      </c>
      <c r="E989" t="s">
        <v>1799</v>
      </c>
      <c r="F989" t="s">
        <v>1894</v>
      </c>
      <c r="G989" t="s">
        <v>1904</v>
      </c>
      <c r="H989" t="s">
        <v>23</v>
      </c>
      <c r="I989">
        <v>-75.130464065799998</v>
      </c>
      <c r="J989">
        <v>9.6636439112399994</v>
      </c>
      <c r="L989" t="s">
        <v>19</v>
      </c>
    </row>
    <row r="990" spans="1:12">
      <c r="A990" s="4" t="str">
        <f t="shared" si="15"/>
        <v>bolívar - el carmen de bolívar</v>
      </c>
      <c r="B990" s="2">
        <v>13</v>
      </c>
      <c r="C990" s="2">
        <v>13244</v>
      </c>
      <c r="D990" s="2">
        <v>13244022</v>
      </c>
      <c r="E990" t="s">
        <v>1799</v>
      </c>
      <c r="F990" t="s">
        <v>1894</v>
      </c>
      <c r="G990" t="s">
        <v>1905</v>
      </c>
      <c r="H990" t="s">
        <v>23</v>
      </c>
      <c r="I990">
        <v>-75.141863142700004</v>
      </c>
      <c r="J990">
        <v>9.6455484526999999</v>
      </c>
      <c r="L990" t="s">
        <v>19</v>
      </c>
    </row>
    <row r="991" spans="1:12">
      <c r="A991" s="4" t="str">
        <f t="shared" si="15"/>
        <v>bolívar - el guamo</v>
      </c>
      <c r="B991" s="2">
        <v>13</v>
      </c>
      <c r="C991" s="2">
        <v>13248</v>
      </c>
      <c r="D991" s="2">
        <v>13248000</v>
      </c>
      <c r="E991" t="s">
        <v>1799</v>
      </c>
      <c r="F991" t="s">
        <v>1906</v>
      </c>
      <c r="G991" t="s">
        <v>1906</v>
      </c>
      <c r="H991" t="s">
        <v>18</v>
      </c>
      <c r="I991">
        <v>-74.976113565999995</v>
      </c>
      <c r="J991">
        <v>10.0309129767</v>
      </c>
      <c r="L991" t="s">
        <v>19</v>
      </c>
    </row>
    <row r="992" spans="1:12">
      <c r="A992" s="4" t="str">
        <f t="shared" si="15"/>
        <v>bolívar - el guamo</v>
      </c>
      <c r="B992" s="2">
        <v>13</v>
      </c>
      <c r="C992" s="2">
        <v>13248</v>
      </c>
      <c r="D992" s="2">
        <v>13248001</v>
      </c>
      <c r="E992" t="s">
        <v>1799</v>
      </c>
      <c r="F992" t="s">
        <v>1906</v>
      </c>
      <c r="G992" t="s">
        <v>1907</v>
      </c>
      <c r="H992" t="s">
        <v>23</v>
      </c>
      <c r="I992">
        <v>-74.942487548700001</v>
      </c>
      <c r="J992">
        <v>10.0677841544</v>
      </c>
      <c r="L992" t="s">
        <v>19</v>
      </c>
    </row>
    <row r="993" spans="1:12">
      <c r="A993" s="4" t="str">
        <f t="shared" si="15"/>
        <v>bolívar - el guamo</v>
      </c>
      <c r="B993" s="2">
        <v>13</v>
      </c>
      <c r="C993" s="2">
        <v>13248</v>
      </c>
      <c r="D993" s="2">
        <v>13248002</v>
      </c>
      <c r="E993" t="s">
        <v>1799</v>
      </c>
      <c r="F993" t="s">
        <v>1906</v>
      </c>
      <c r="G993" t="s">
        <v>1908</v>
      </c>
      <c r="H993" t="s">
        <v>23</v>
      </c>
      <c r="I993">
        <v>-75.027976728200002</v>
      </c>
      <c r="J993">
        <v>10.0481891672</v>
      </c>
      <c r="L993" t="s">
        <v>19</v>
      </c>
    </row>
    <row r="994" spans="1:12">
      <c r="A994" s="4" t="str">
        <f t="shared" si="15"/>
        <v>bolívar - el guamo</v>
      </c>
      <c r="B994" s="2">
        <v>13</v>
      </c>
      <c r="C994" s="2">
        <v>13248</v>
      </c>
      <c r="D994" s="2">
        <v>13248003</v>
      </c>
      <c r="E994" t="s">
        <v>1799</v>
      </c>
      <c r="F994" t="s">
        <v>1906</v>
      </c>
      <c r="G994" t="s">
        <v>1909</v>
      </c>
      <c r="H994" t="s">
        <v>23</v>
      </c>
      <c r="I994">
        <v>-74.799402784199998</v>
      </c>
      <c r="J994">
        <v>9.9956713866300007</v>
      </c>
      <c r="L994" t="s">
        <v>19</v>
      </c>
    </row>
    <row r="995" spans="1:12">
      <c r="A995" s="4" t="str">
        <f t="shared" si="15"/>
        <v>bolívar - el guamo</v>
      </c>
      <c r="B995" s="2">
        <v>13</v>
      </c>
      <c r="C995" s="2">
        <v>13248</v>
      </c>
      <c r="D995" s="2">
        <v>13248004</v>
      </c>
      <c r="E995" t="s">
        <v>1799</v>
      </c>
      <c r="F995" t="s">
        <v>1906</v>
      </c>
      <c r="G995" t="s">
        <v>1910</v>
      </c>
      <c r="H995" t="s">
        <v>23</v>
      </c>
      <c r="I995">
        <v>-74.843169746699999</v>
      </c>
      <c r="J995">
        <v>10.0748588026</v>
      </c>
      <c r="L995" t="s">
        <v>19</v>
      </c>
    </row>
    <row r="996" spans="1:12">
      <c r="A996" s="4" t="str">
        <f t="shared" si="15"/>
        <v>bolívar - el guamo</v>
      </c>
      <c r="B996" s="2">
        <v>13</v>
      </c>
      <c r="C996" s="2">
        <v>13248</v>
      </c>
      <c r="D996" s="2">
        <v>13248005</v>
      </c>
      <c r="E996" t="s">
        <v>1799</v>
      </c>
      <c r="F996" t="s">
        <v>1906</v>
      </c>
      <c r="G996" t="s">
        <v>1911</v>
      </c>
      <c r="H996" t="s">
        <v>23</v>
      </c>
      <c r="I996">
        <v>-74.822577304299998</v>
      </c>
      <c r="J996">
        <v>10.025594830299999</v>
      </c>
      <c r="L996" t="s">
        <v>19</v>
      </c>
    </row>
    <row r="997" spans="1:12">
      <c r="A997" s="4" t="str">
        <f t="shared" si="15"/>
        <v>bolívar - el peñón</v>
      </c>
      <c r="B997" s="2">
        <v>13</v>
      </c>
      <c r="C997" s="2">
        <v>13268</v>
      </c>
      <c r="D997" s="2">
        <v>13268000</v>
      </c>
      <c r="E997" t="s">
        <v>1799</v>
      </c>
      <c r="F997" t="s">
        <v>1912</v>
      </c>
      <c r="G997" t="s">
        <v>1912</v>
      </c>
      <c r="H997" t="s">
        <v>18</v>
      </c>
      <c r="I997">
        <v>-73.949415500499995</v>
      </c>
      <c r="J997">
        <v>8.9882194757500002</v>
      </c>
      <c r="L997" t="s">
        <v>19</v>
      </c>
    </row>
    <row r="998" spans="1:12">
      <c r="A998" s="4" t="str">
        <f t="shared" si="15"/>
        <v>bolívar - el peñón</v>
      </c>
      <c r="B998" s="2">
        <v>13</v>
      </c>
      <c r="C998" s="2">
        <v>13268</v>
      </c>
      <c r="D998" s="2">
        <v>13268003</v>
      </c>
      <c r="E998" t="s">
        <v>1799</v>
      </c>
      <c r="F998" t="s">
        <v>1912</v>
      </c>
      <c r="G998" t="s">
        <v>123</v>
      </c>
      <c r="H998" t="s">
        <v>23</v>
      </c>
      <c r="I998">
        <v>-73.933346536499997</v>
      </c>
      <c r="J998">
        <v>8.7507356037699999</v>
      </c>
      <c r="L998" t="s">
        <v>19</v>
      </c>
    </row>
    <row r="999" spans="1:12">
      <c r="A999" s="4" t="str">
        <f t="shared" si="15"/>
        <v>bolívar - el peñón</v>
      </c>
      <c r="B999" s="2">
        <v>13</v>
      </c>
      <c r="C999" s="2">
        <v>13268</v>
      </c>
      <c r="D999" s="2">
        <v>13268004</v>
      </c>
      <c r="E999" t="s">
        <v>1799</v>
      </c>
      <c r="F999" t="s">
        <v>1912</v>
      </c>
      <c r="G999" t="s">
        <v>1913</v>
      </c>
      <c r="H999" t="s">
        <v>23</v>
      </c>
      <c r="I999">
        <v>-73.939319608700004</v>
      </c>
      <c r="J999">
        <v>8.9448181758200001</v>
      </c>
      <c r="L999" t="s">
        <v>19</v>
      </c>
    </row>
    <row r="1000" spans="1:12">
      <c r="A1000" s="4" t="str">
        <f t="shared" si="15"/>
        <v>bolívar - el peñón</v>
      </c>
      <c r="B1000" s="2">
        <v>13</v>
      </c>
      <c r="C1000" s="2">
        <v>13268</v>
      </c>
      <c r="D1000" s="2">
        <v>13268006</v>
      </c>
      <c r="E1000" t="s">
        <v>1799</v>
      </c>
      <c r="F1000" t="s">
        <v>1912</v>
      </c>
      <c r="G1000" t="s">
        <v>1914</v>
      </c>
      <c r="H1000" t="s">
        <v>23</v>
      </c>
      <c r="I1000">
        <v>-73.965507747999993</v>
      </c>
      <c r="J1000">
        <v>8.8966900329200005</v>
      </c>
      <c r="L1000" t="s">
        <v>19</v>
      </c>
    </row>
    <row r="1001" spans="1:12">
      <c r="A1001" s="4" t="str">
        <f t="shared" si="15"/>
        <v>bolívar - el peñón</v>
      </c>
      <c r="B1001" s="2">
        <v>13</v>
      </c>
      <c r="C1001" s="2">
        <v>13268</v>
      </c>
      <c r="D1001" s="2">
        <v>13268008</v>
      </c>
      <c r="E1001" t="s">
        <v>1799</v>
      </c>
      <c r="F1001" t="s">
        <v>1912</v>
      </c>
      <c r="G1001" t="s">
        <v>1915</v>
      </c>
      <c r="H1001" t="s">
        <v>23</v>
      </c>
      <c r="I1001">
        <v>-73.870570505000003</v>
      </c>
      <c r="J1001">
        <v>8.9358311678700009</v>
      </c>
      <c r="L1001" t="s">
        <v>19</v>
      </c>
    </row>
    <row r="1002" spans="1:12">
      <c r="A1002" s="4" t="str">
        <f t="shared" si="15"/>
        <v>bolívar - el peñón</v>
      </c>
      <c r="B1002" s="2">
        <v>13</v>
      </c>
      <c r="C1002" s="2">
        <v>13268</v>
      </c>
      <c r="D1002" s="2">
        <v>13268013</v>
      </c>
      <c r="E1002" t="s">
        <v>1799</v>
      </c>
      <c r="F1002" t="s">
        <v>1912</v>
      </c>
      <c r="G1002" t="s">
        <v>1916</v>
      </c>
      <c r="H1002" t="s">
        <v>23</v>
      </c>
      <c r="I1002">
        <v>-73.874038298000002</v>
      </c>
      <c r="J1002">
        <v>8.9059313061799994</v>
      </c>
      <c r="L1002" t="s">
        <v>19</v>
      </c>
    </row>
    <row r="1003" spans="1:12">
      <c r="A1003" s="4" t="str">
        <f t="shared" si="15"/>
        <v>bolívar - el peñón</v>
      </c>
      <c r="B1003" s="2">
        <v>13</v>
      </c>
      <c r="C1003" s="2">
        <v>13268</v>
      </c>
      <c r="D1003" s="2">
        <v>13268017</v>
      </c>
      <c r="E1003" t="s">
        <v>1799</v>
      </c>
      <c r="F1003" t="s">
        <v>1912</v>
      </c>
      <c r="G1003" t="s">
        <v>1917</v>
      </c>
      <c r="H1003" t="s">
        <v>23</v>
      </c>
      <c r="I1003">
        <v>-73.928990630599998</v>
      </c>
      <c r="J1003">
        <v>8.9759777736600004</v>
      </c>
      <c r="L1003" t="s">
        <v>19</v>
      </c>
    </row>
    <row r="1004" spans="1:12">
      <c r="A1004" s="4" t="str">
        <f t="shared" si="15"/>
        <v>bolívar - hatillo de loba</v>
      </c>
      <c r="B1004" s="2">
        <v>13</v>
      </c>
      <c r="C1004" s="2">
        <v>13300</v>
      </c>
      <c r="D1004" s="2">
        <v>13300000</v>
      </c>
      <c r="E1004" t="s">
        <v>1799</v>
      </c>
      <c r="F1004" t="s">
        <v>1918</v>
      </c>
      <c r="G1004" t="s">
        <v>1918</v>
      </c>
      <c r="H1004" t="s">
        <v>18</v>
      </c>
      <c r="I1004">
        <v>-74.078364712099997</v>
      </c>
      <c r="J1004">
        <v>8.9556148913100007</v>
      </c>
      <c r="L1004" t="s">
        <v>19</v>
      </c>
    </row>
    <row r="1005" spans="1:12">
      <c r="A1005" s="4" t="str">
        <f t="shared" si="15"/>
        <v>bolívar - hatillo de loba</v>
      </c>
      <c r="B1005" s="2">
        <v>13</v>
      </c>
      <c r="C1005" s="2">
        <v>13300</v>
      </c>
      <c r="D1005" s="2">
        <v>13300001</v>
      </c>
      <c r="E1005" t="s">
        <v>1799</v>
      </c>
      <c r="F1005" t="s">
        <v>1918</v>
      </c>
      <c r="G1005" t="s">
        <v>1919</v>
      </c>
      <c r="H1005" t="s">
        <v>23</v>
      </c>
      <c r="I1005">
        <v>-74.401077674299998</v>
      </c>
      <c r="J1005">
        <v>9.0006055100399998</v>
      </c>
      <c r="L1005" t="s">
        <v>19</v>
      </c>
    </row>
    <row r="1006" spans="1:12">
      <c r="A1006" s="4" t="str">
        <f t="shared" si="15"/>
        <v>bolívar - hatillo de loba</v>
      </c>
      <c r="B1006" s="2">
        <v>13</v>
      </c>
      <c r="C1006" s="2">
        <v>13300</v>
      </c>
      <c r="D1006" s="2">
        <v>13300002</v>
      </c>
      <c r="E1006" t="s">
        <v>1799</v>
      </c>
      <c r="F1006" t="s">
        <v>1918</v>
      </c>
      <c r="G1006" t="s">
        <v>1920</v>
      </c>
      <c r="H1006" t="s">
        <v>23</v>
      </c>
      <c r="I1006">
        <v>-74.023482352100004</v>
      </c>
      <c r="J1006">
        <v>8.9645059407000005</v>
      </c>
      <c r="L1006" t="s">
        <v>19</v>
      </c>
    </row>
    <row r="1007" spans="1:12">
      <c r="A1007" s="4" t="str">
        <f t="shared" si="15"/>
        <v>bolívar - hatillo de loba</v>
      </c>
      <c r="B1007" s="2">
        <v>13</v>
      </c>
      <c r="C1007" s="2">
        <v>13300</v>
      </c>
      <c r="D1007" s="2">
        <v>13300003</v>
      </c>
      <c r="E1007" t="s">
        <v>1799</v>
      </c>
      <c r="F1007" t="s">
        <v>1918</v>
      </c>
      <c r="G1007" t="s">
        <v>1921</v>
      </c>
      <c r="H1007" t="s">
        <v>23</v>
      </c>
      <c r="I1007">
        <v>-74.061864045600004</v>
      </c>
      <c r="J1007">
        <v>9.0134906734599998</v>
      </c>
      <c r="L1007" t="s">
        <v>19</v>
      </c>
    </row>
    <row r="1008" spans="1:12">
      <c r="A1008" s="4" t="str">
        <f t="shared" si="15"/>
        <v>bolívar - hatillo de loba</v>
      </c>
      <c r="B1008" s="2">
        <v>13</v>
      </c>
      <c r="C1008" s="2">
        <v>13300</v>
      </c>
      <c r="D1008" s="2">
        <v>13300004</v>
      </c>
      <c r="E1008" t="s">
        <v>1799</v>
      </c>
      <c r="F1008" t="s">
        <v>1918</v>
      </c>
      <c r="G1008" t="s">
        <v>1875</v>
      </c>
      <c r="H1008" t="s">
        <v>23</v>
      </c>
      <c r="I1008">
        <v>-74.2197752716</v>
      </c>
      <c r="J1008">
        <v>8.9486836832099996</v>
      </c>
      <c r="L1008" t="s">
        <v>19</v>
      </c>
    </row>
    <row r="1009" spans="1:12">
      <c r="A1009" s="4" t="str">
        <f t="shared" si="15"/>
        <v>bolívar - hatillo de loba</v>
      </c>
      <c r="B1009" s="2">
        <v>13</v>
      </c>
      <c r="C1009" s="2">
        <v>13300</v>
      </c>
      <c r="D1009" s="2">
        <v>13300005</v>
      </c>
      <c r="E1009" t="s">
        <v>1799</v>
      </c>
      <c r="F1009" t="s">
        <v>1918</v>
      </c>
      <c r="G1009" t="s">
        <v>485</v>
      </c>
      <c r="H1009" t="s">
        <v>23</v>
      </c>
      <c r="I1009">
        <v>-74.342950035200005</v>
      </c>
      <c r="J1009">
        <v>8.97221229156</v>
      </c>
      <c r="L1009" t="s">
        <v>19</v>
      </c>
    </row>
    <row r="1010" spans="1:12">
      <c r="A1010" s="4" t="str">
        <f t="shared" si="15"/>
        <v>bolívar - hatillo de loba</v>
      </c>
      <c r="B1010" s="2">
        <v>13</v>
      </c>
      <c r="C1010" s="2">
        <v>13300</v>
      </c>
      <c r="D1010" s="2">
        <v>13300006</v>
      </c>
      <c r="E1010" t="s">
        <v>1799</v>
      </c>
      <c r="F1010" t="s">
        <v>1918</v>
      </c>
      <c r="G1010" t="s">
        <v>826</v>
      </c>
      <c r="H1010" t="s">
        <v>23</v>
      </c>
      <c r="I1010">
        <v>-73.992118494899998</v>
      </c>
      <c r="J1010">
        <v>8.9828596854300002</v>
      </c>
      <c r="L1010" t="s">
        <v>19</v>
      </c>
    </row>
    <row r="1011" spans="1:12">
      <c r="A1011" s="4" t="str">
        <f t="shared" si="15"/>
        <v>bolívar - hatillo de loba</v>
      </c>
      <c r="B1011" s="2">
        <v>13</v>
      </c>
      <c r="C1011" s="2">
        <v>13300</v>
      </c>
      <c r="D1011" s="2">
        <v>13300007</v>
      </c>
      <c r="E1011" t="s">
        <v>1799</v>
      </c>
      <c r="F1011" t="s">
        <v>1918</v>
      </c>
      <c r="G1011" t="s">
        <v>1922</v>
      </c>
      <c r="H1011" t="s">
        <v>23</v>
      </c>
      <c r="I1011">
        <v>-74.0544182589</v>
      </c>
      <c r="J1011">
        <v>8.95422447288</v>
      </c>
      <c r="L1011" t="s">
        <v>19</v>
      </c>
    </row>
    <row r="1012" spans="1:12">
      <c r="A1012" s="4" t="str">
        <f t="shared" si="15"/>
        <v>bolívar - hatillo de loba</v>
      </c>
      <c r="B1012" s="2">
        <v>13</v>
      </c>
      <c r="C1012" s="2">
        <v>13300</v>
      </c>
      <c r="D1012" s="2">
        <v>13300008</v>
      </c>
      <c r="E1012" t="s">
        <v>1799</v>
      </c>
      <c r="F1012" t="s">
        <v>1918</v>
      </c>
      <c r="G1012" t="s">
        <v>1923</v>
      </c>
      <c r="H1012" t="s">
        <v>23</v>
      </c>
      <c r="I1012">
        <v>-74.367125394599995</v>
      </c>
      <c r="J1012">
        <v>8.9715237490199993</v>
      </c>
      <c r="L1012" t="s">
        <v>19</v>
      </c>
    </row>
    <row r="1013" spans="1:12">
      <c r="A1013" s="4" t="str">
        <f t="shared" si="15"/>
        <v>bolívar - hatillo de loba</v>
      </c>
      <c r="B1013" s="2">
        <v>13</v>
      </c>
      <c r="C1013" s="2">
        <v>13300</v>
      </c>
      <c r="D1013" s="2">
        <v>13300009</v>
      </c>
      <c r="E1013" t="s">
        <v>1799</v>
      </c>
      <c r="F1013" t="s">
        <v>1918</v>
      </c>
      <c r="G1013" t="s">
        <v>1924</v>
      </c>
      <c r="H1013" t="s">
        <v>23</v>
      </c>
      <c r="I1013">
        <v>-74.157859385899997</v>
      </c>
      <c r="J1013">
        <v>8.9587885106799998</v>
      </c>
      <c r="L1013" t="s">
        <v>19</v>
      </c>
    </row>
    <row r="1014" spans="1:12">
      <c r="A1014" s="4" t="str">
        <f t="shared" si="15"/>
        <v>bolívar - hatillo de loba</v>
      </c>
      <c r="B1014" s="2">
        <v>13</v>
      </c>
      <c r="C1014" s="2">
        <v>13300</v>
      </c>
      <c r="D1014" s="2">
        <v>13300010</v>
      </c>
      <c r="E1014" t="s">
        <v>1799</v>
      </c>
      <c r="F1014" t="s">
        <v>1918</v>
      </c>
      <c r="G1014" t="s">
        <v>602</v>
      </c>
      <c r="H1014" t="s">
        <v>23</v>
      </c>
      <c r="I1014">
        <v>-74.379646803900002</v>
      </c>
      <c r="J1014">
        <v>8.9746114138900008</v>
      </c>
      <c r="L1014" t="s">
        <v>19</v>
      </c>
    </row>
    <row r="1015" spans="1:12">
      <c r="A1015" s="4" t="str">
        <f t="shared" si="15"/>
        <v>bolívar - magangué</v>
      </c>
      <c r="B1015" s="2">
        <v>13</v>
      </c>
      <c r="C1015" s="2">
        <v>13430</v>
      </c>
      <c r="D1015" s="2">
        <v>13430000</v>
      </c>
      <c r="E1015" t="s">
        <v>1799</v>
      </c>
      <c r="F1015" t="s">
        <v>1925</v>
      </c>
      <c r="G1015" t="s">
        <v>1925</v>
      </c>
      <c r="H1015" t="s">
        <v>18</v>
      </c>
      <c r="I1015">
        <v>-74.770174571300004</v>
      </c>
      <c r="J1015">
        <v>9.2685637944800003</v>
      </c>
      <c r="L1015" t="s">
        <v>19</v>
      </c>
    </row>
    <row r="1016" spans="1:12">
      <c r="A1016" s="4" t="str">
        <f t="shared" si="15"/>
        <v>bolívar - magangué</v>
      </c>
      <c r="B1016" s="2">
        <v>13</v>
      </c>
      <c r="C1016" s="2">
        <v>13430</v>
      </c>
      <c r="D1016" s="2">
        <v>13430001</v>
      </c>
      <c r="E1016" t="s">
        <v>1799</v>
      </c>
      <c r="F1016" t="s">
        <v>1925</v>
      </c>
      <c r="G1016" t="s">
        <v>235</v>
      </c>
      <c r="H1016" t="s">
        <v>23</v>
      </c>
      <c r="I1016">
        <v>-74.639573807900007</v>
      </c>
      <c r="J1016">
        <v>9.0250239858699999</v>
      </c>
      <c r="L1016" t="s">
        <v>19</v>
      </c>
    </row>
    <row r="1017" spans="1:12">
      <c r="A1017" s="4" t="str">
        <f t="shared" si="15"/>
        <v>bolívar - magangué</v>
      </c>
      <c r="B1017" s="2">
        <v>13</v>
      </c>
      <c r="C1017" s="2">
        <v>13430</v>
      </c>
      <c r="D1017" s="2">
        <v>13430002</v>
      </c>
      <c r="E1017" t="s">
        <v>1799</v>
      </c>
      <c r="F1017" t="s">
        <v>1925</v>
      </c>
      <c r="G1017" t="s">
        <v>1926</v>
      </c>
      <c r="H1017" t="s">
        <v>23</v>
      </c>
      <c r="I1017">
        <v>-74.853006921499997</v>
      </c>
      <c r="J1017">
        <v>9.1793655355899997</v>
      </c>
      <c r="L1017" t="s">
        <v>19</v>
      </c>
    </row>
    <row r="1018" spans="1:12">
      <c r="A1018" s="4" t="str">
        <f t="shared" si="15"/>
        <v>bolívar - magangué</v>
      </c>
      <c r="B1018" s="2">
        <v>13</v>
      </c>
      <c r="C1018" s="2">
        <v>13430</v>
      </c>
      <c r="D1018" s="2">
        <v>13430003</v>
      </c>
      <c r="E1018" t="s">
        <v>1799</v>
      </c>
      <c r="F1018" t="s">
        <v>1925</v>
      </c>
      <c r="G1018" t="s">
        <v>283</v>
      </c>
      <c r="H1018" t="s">
        <v>23</v>
      </c>
      <c r="I1018">
        <v>-74.821581097399999</v>
      </c>
      <c r="J1018">
        <v>9.3802502675399992</v>
      </c>
      <c r="L1018" t="s">
        <v>19</v>
      </c>
    </row>
    <row r="1019" spans="1:12">
      <c r="A1019" s="4" t="str">
        <f t="shared" si="15"/>
        <v>bolívar - magangué</v>
      </c>
      <c r="B1019" s="2">
        <v>13</v>
      </c>
      <c r="C1019" s="2">
        <v>13430</v>
      </c>
      <c r="D1019" s="2">
        <v>13430004</v>
      </c>
      <c r="E1019" t="s">
        <v>1799</v>
      </c>
      <c r="F1019" t="s">
        <v>1925</v>
      </c>
      <c r="G1019" t="s">
        <v>1927</v>
      </c>
      <c r="H1019" t="s">
        <v>23</v>
      </c>
      <c r="I1019">
        <v>-74.764375784999999</v>
      </c>
      <c r="J1019">
        <v>9.0411205770500001</v>
      </c>
      <c r="L1019" t="s">
        <v>19</v>
      </c>
    </row>
    <row r="1020" spans="1:12">
      <c r="A1020" s="4" t="str">
        <f t="shared" si="15"/>
        <v>bolívar - magangué</v>
      </c>
      <c r="B1020" s="2">
        <v>13</v>
      </c>
      <c r="C1020" s="2">
        <v>13430</v>
      </c>
      <c r="D1020" s="2">
        <v>13430006</v>
      </c>
      <c r="E1020" t="s">
        <v>1799</v>
      </c>
      <c r="F1020" t="s">
        <v>1925</v>
      </c>
      <c r="G1020" t="s">
        <v>1707</v>
      </c>
      <c r="H1020" t="s">
        <v>23</v>
      </c>
      <c r="I1020">
        <v>-74.806676896599996</v>
      </c>
      <c r="J1020">
        <v>9.3145936032099996</v>
      </c>
      <c r="L1020" t="s">
        <v>19</v>
      </c>
    </row>
    <row r="1021" spans="1:12">
      <c r="A1021" s="4" t="str">
        <f t="shared" si="15"/>
        <v>bolívar - magangué</v>
      </c>
      <c r="B1021" s="2">
        <v>13</v>
      </c>
      <c r="C1021" s="2">
        <v>13430</v>
      </c>
      <c r="D1021" s="2">
        <v>13430007</v>
      </c>
      <c r="E1021" t="s">
        <v>1799</v>
      </c>
      <c r="F1021" t="s">
        <v>1925</v>
      </c>
      <c r="G1021" t="s">
        <v>1928</v>
      </c>
      <c r="H1021" t="s">
        <v>23</v>
      </c>
      <c r="I1021">
        <v>-74.809573904299995</v>
      </c>
      <c r="J1021">
        <v>9.3556913589700006</v>
      </c>
      <c r="L1021" t="s">
        <v>19</v>
      </c>
    </row>
    <row r="1022" spans="1:12">
      <c r="A1022" s="4" t="str">
        <f t="shared" si="15"/>
        <v>bolívar - magangué</v>
      </c>
      <c r="B1022" s="2">
        <v>13</v>
      </c>
      <c r="C1022" s="2">
        <v>13430</v>
      </c>
      <c r="D1022" s="2">
        <v>13430008</v>
      </c>
      <c r="E1022" t="s">
        <v>1799</v>
      </c>
      <c r="F1022" t="s">
        <v>1925</v>
      </c>
      <c r="G1022" t="s">
        <v>1929</v>
      </c>
      <c r="H1022" t="s">
        <v>23</v>
      </c>
      <c r="I1022">
        <v>-74.488331608799996</v>
      </c>
      <c r="J1022">
        <v>8.9181759220799997</v>
      </c>
      <c r="L1022" t="s">
        <v>19</v>
      </c>
    </row>
    <row r="1023" spans="1:12">
      <c r="A1023" s="4" t="str">
        <f t="shared" si="15"/>
        <v>bolívar - magangué</v>
      </c>
      <c r="B1023" s="2">
        <v>13</v>
      </c>
      <c r="C1023" s="2">
        <v>13430</v>
      </c>
      <c r="D1023" s="2">
        <v>13430009</v>
      </c>
      <c r="E1023" t="s">
        <v>1799</v>
      </c>
      <c r="F1023" t="s">
        <v>1925</v>
      </c>
      <c r="G1023" t="s">
        <v>1930</v>
      </c>
      <c r="H1023" t="s">
        <v>23</v>
      </c>
      <c r="I1023">
        <v>-74.734907246299997</v>
      </c>
      <c r="J1023">
        <v>9.1693328894999997</v>
      </c>
      <c r="L1023" t="s">
        <v>19</v>
      </c>
    </row>
    <row r="1024" spans="1:12">
      <c r="A1024" s="4" t="str">
        <f t="shared" si="15"/>
        <v>bolívar - magangué</v>
      </c>
      <c r="B1024" s="2">
        <v>13</v>
      </c>
      <c r="C1024" s="2">
        <v>13430</v>
      </c>
      <c r="D1024" s="2">
        <v>13430010</v>
      </c>
      <c r="E1024" t="s">
        <v>1799</v>
      </c>
      <c r="F1024" t="s">
        <v>1925</v>
      </c>
      <c r="G1024" t="s">
        <v>1931</v>
      </c>
      <c r="H1024" t="s">
        <v>23</v>
      </c>
      <c r="I1024">
        <v>-74.736343921300005</v>
      </c>
      <c r="J1024">
        <v>9.15965358435</v>
      </c>
      <c r="L1024" t="s">
        <v>19</v>
      </c>
    </row>
    <row r="1025" spans="1:12">
      <c r="A1025" s="4" t="str">
        <f t="shared" si="15"/>
        <v>bolívar - magangué</v>
      </c>
      <c r="B1025" s="2">
        <v>13</v>
      </c>
      <c r="C1025" s="2">
        <v>13430</v>
      </c>
      <c r="D1025" s="2">
        <v>13430011</v>
      </c>
      <c r="E1025" t="s">
        <v>1799</v>
      </c>
      <c r="F1025" t="s">
        <v>1925</v>
      </c>
      <c r="G1025" t="s">
        <v>1932</v>
      </c>
      <c r="H1025" t="s">
        <v>23</v>
      </c>
      <c r="I1025">
        <v>-74.831128591600006</v>
      </c>
      <c r="J1025">
        <v>9.2719311170300003</v>
      </c>
      <c r="L1025" t="s">
        <v>19</v>
      </c>
    </row>
    <row r="1026" spans="1:12">
      <c r="A1026" s="4" t="str">
        <f t="shared" si="15"/>
        <v>bolívar - magangué</v>
      </c>
      <c r="B1026" s="2">
        <v>13</v>
      </c>
      <c r="C1026" s="2">
        <v>13430</v>
      </c>
      <c r="D1026" s="2">
        <v>13430013</v>
      </c>
      <c r="E1026" t="s">
        <v>1799</v>
      </c>
      <c r="F1026" t="s">
        <v>1925</v>
      </c>
      <c r="G1026" t="s">
        <v>1933</v>
      </c>
      <c r="H1026" t="s">
        <v>23</v>
      </c>
      <c r="I1026">
        <v>-74.922126301299997</v>
      </c>
      <c r="J1026">
        <v>9.3240229921700006</v>
      </c>
      <c r="L1026" t="s">
        <v>19</v>
      </c>
    </row>
    <row r="1027" spans="1:12">
      <c r="A1027" s="4" t="str">
        <f t="shared" ref="A1027:A1090" si="16">+LOWER(E1027)&amp;" - "&amp;LOWER(F1027)</f>
        <v>bolívar - magangué</v>
      </c>
      <c r="B1027" s="2">
        <v>13</v>
      </c>
      <c r="C1027" s="2">
        <v>13430</v>
      </c>
      <c r="D1027" s="2">
        <v>13430014</v>
      </c>
      <c r="E1027" t="s">
        <v>1799</v>
      </c>
      <c r="F1027" t="s">
        <v>1925</v>
      </c>
      <c r="G1027" t="s">
        <v>1934</v>
      </c>
      <c r="H1027" t="s">
        <v>23</v>
      </c>
      <c r="I1027">
        <v>-74.813337163300005</v>
      </c>
      <c r="J1027">
        <v>9.3960813725599994</v>
      </c>
      <c r="L1027" t="s">
        <v>19</v>
      </c>
    </row>
    <row r="1028" spans="1:12">
      <c r="A1028" s="4" t="str">
        <f t="shared" si="16"/>
        <v>bolívar - magangué</v>
      </c>
      <c r="B1028" s="2">
        <v>13</v>
      </c>
      <c r="C1028" s="2">
        <v>13430</v>
      </c>
      <c r="D1028" s="2">
        <v>13430015</v>
      </c>
      <c r="E1028" t="s">
        <v>1799</v>
      </c>
      <c r="F1028" t="s">
        <v>1925</v>
      </c>
      <c r="G1028" t="s">
        <v>1935</v>
      </c>
      <c r="H1028" t="s">
        <v>23</v>
      </c>
      <c r="I1028">
        <v>-74.881695970199999</v>
      </c>
      <c r="J1028">
        <v>9.2241312950199994</v>
      </c>
      <c r="L1028" t="s">
        <v>19</v>
      </c>
    </row>
    <row r="1029" spans="1:12">
      <c r="A1029" s="4" t="str">
        <f t="shared" si="16"/>
        <v>bolívar - magangué</v>
      </c>
      <c r="B1029" s="2">
        <v>13</v>
      </c>
      <c r="C1029" s="2">
        <v>13430</v>
      </c>
      <c r="D1029" s="2">
        <v>13430016</v>
      </c>
      <c r="E1029" t="s">
        <v>1799</v>
      </c>
      <c r="F1029" t="s">
        <v>1925</v>
      </c>
      <c r="G1029" t="s">
        <v>1923</v>
      </c>
      <c r="H1029" t="s">
        <v>23</v>
      </c>
      <c r="I1029">
        <v>-74.746813675699997</v>
      </c>
      <c r="J1029">
        <v>9.4324402721999991</v>
      </c>
      <c r="L1029" t="s">
        <v>19</v>
      </c>
    </row>
    <row r="1030" spans="1:12">
      <c r="A1030" s="4" t="str">
        <f t="shared" si="16"/>
        <v>bolívar - magangué</v>
      </c>
      <c r="B1030" s="2">
        <v>13</v>
      </c>
      <c r="C1030" s="2">
        <v>13430</v>
      </c>
      <c r="D1030" s="2">
        <v>13430017</v>
      </c>
      <c r="E1030" t="s">
        <v>1799</v>
      </c>
      <c r="F1030" t="s">
        <v>1925</v>
      </c>
      <c r="G1030" t="s">
        <v>1936</v>
      </c>
      <c r="H1030" t="s">
        <v>23</v>
      </c>
      <c r="I1030">
        <v>-74.749654110600005</v>
      </c>
      <c r="J1030">
        <v>9.1938524410400007</v>
      </c>
      <c r="L1030" t="s">
        <v>19</v>
      </c>
    </row>
    <row r="1031" spans="1:12">
      <c r="A1031" s="4" t="str">
        <f t="shared" si="16"/>
        <v>bolívar - magangué</v>
      </c>
      <c r="B1031" s="2">
        <v>13</v>
      </c>
      <c r="C1031" s="2">
        <v>13430</v>
      </c>
      <c r="D1031" s="2">
        <v>13430018</v>
      </c>
      <c r="E1031" t="s">
        <v>1799</v>
      </c>
      <c r="F1031" t="s">
        <v>1925</v>
      </c>
      <c r="G1031" t="s">
        <v>1937</v>
      </c>
      <c r="H1031" t="s">
        <v>23</v>
      </c>
      <c r="I1031">
        <v>-74.672499926</v>
      </c>
      <c r="J1031">
        <v>9.0561525678900008</v>
      </c>
      <c r="L1031" t="s">
        <v>19</v>
      </c>
    </row>
    <row r="1032" spans="1:12">
      <c r="A1032" s="4" t="str">
        <f t="shared" si="16"/>
        <v>bolívar - magangué</v>
      </c>
      <c r="B1032" s="2">
        <v>13</v>
      </c>
      <c r="C1032" s="2">
        <v>13430</v>
      </c>
      <c r="D1032" s="2">
        <v>13430019</v>
      </c>
      <c r="E1032" t="s">
        <v>1799</v>
      </c>
      <c r="F1032" t="s">
        <v>1925</v>
      </c>
      <c r="G1032" t="s">
        <v>1938</v>
      </c>
      <c r="H1032" t="s">
        <v>23</v>
      </c>
      <c r="I1032">
        <v>-74.703780301899997</v>
      </c>
      <c r="J1032">
        <v>9.0923091524499995</v>
      </c>
      <c r="L1032" t="s">
        <v>19</v>
      </c>
    </row>
    <row r="1033" spans="1:12">
      <c r="A1033" s="4" t="str">
        <f t="shared" si="16"/>
        <v>bolívar - magangué</v>
      </c>
      <c r="B1033" s="2">
        <v>13</v>
      </c>
      <c r="C1033" s="2">
        <v>13430</v>
      </c>
      <c r="D1033" s="2">
        <v>13430020</v>
      </c>
      <c r="E1033" t="s">
        <v>1799</v>
      </c>
      <c r="F1033" t="s">
        <v>1925</v>
      </c>
      <c r="G1033" t="s">
        <v>1939</v>
      </c>
      <c r="H1033" t="s">
        <v>23</v>
      </c>
      <c r="I1033">
        <v>-74.797285470700004</v>
      </c>
      <c r="J1033">
        <v>9.1339441371099994</v>
      </c>
      <c r="L1033" t="s">
        <v>19</v>
      </c>
    </row>
    <row r="1034" spans="1:12">
      <c r="A1034" s="4" t="str">
        <f t="shared" si="16"/>
        <v>bolívar - magangué</v>
      </c>
      <c r="B1034" s="2">
        <v>13</v>
      </c>
      <c r="C1034" s="2">
        <v>13430</v>
      </c>
      <c r="D1034" s="2">
        <v>13430021</v>
      </c>
      <c r="E1034" t="s">
        <v>1799</v>
      </c>
      <c r="F1034" t="s">
        <v>1925</v>
      </c>
      <c r="G1034" t="s">
        <v>1940</v>
      </c>
      <c r="H1034" t="s">
        <v>23</v>
      </c>
      <c r="I1034">
        <v>-74.774977444800001</v>
      </c>
      <c r="J1034">
        <v>9.3040138320699999</v>
      </c>
      <c r="L1034" t="s">
        <v>19</v>
      </c>
    </row>
    <row r="1035" spans="1:12">
      <c r="A1035" s="4" t="str">
        <f t="shared" si="16"/>
        <v>bolívar - magangué</v>
      </c>
      <c r="B1035" s="2">
        <v>13</v>
      </c>
      <c r="C1035" s="2">
        <v>13430</v>
      </c>
      <c r="D1035" s="2">
        <v>13430022</v>
      </c>
      <c r="E1035" t="s">
        <v>1799</v>
      </c>
      <c r="F1035" t="s">
        <v>1925</v>
      </c>
      <c r="G1035" t="s">
        <v>1941</v>
      </c>
      <c r="H1035" t="s">
        <v>23</v>
      </c>
      <c r="I1035">
        <v>-74.538506307399999</v>
      </c>
      <c r="J1035">
        <v>8.9906619211100001</v>
      </c>
      <c r="L1035" t="s">
        <v>19</v>
      </c>
    </row>
    <row r="1036" spans="1:12">
      <c r="A1036" s="4" t="str">
        <f t="shared" si="16"/>
        <v>bolívar - magangué</v>
      </c>
      <c r="B1036" s="2">
        <v>13</v>
      </c>
      <c r="C1036" s="2">
        <v>13430</v>
      </c>
      <c r="D1036" s="2">
        <v>13430023</v>
      </c>
      <c r="E1036" t="s">
        <v>1799</v>
      </c>
      <c r="F1036" t="s">
        <v>1925</v>
      </c>
      <c r="G1036" t="s">
        <v>1942</v>
      </c>
      <c r="H1036" t="s">
        <v>23</v>
      </c>
      <c r="I1036">
        <v>-74.588052519300007</v>
      </c>
      <c r="J1036">
        <v>8.9911884004200004</v>
      </c>
      <c r="L1036" t="s">
        <v>19</v>
      </c>
    </row>
    <row r="1037" spans="1:12">
      <c r="A1037" s="4" t="str">
        <f t="shared" si="16"/>
        <v>bolívar - magangué</v>
      </c>
      <c r="B1037" s="2">
        <v>13</v>
      </c>
      <c r="C1037" s="2">
        <v>13430</v>
      </c>
      <c r="D1037" s="2">
        <v>13430024</v>
      </c>
      <c r="E1037" t="s">
        <v>1799</v>
      </c>
      <c r="F1037" t="s">
        <v>1925</v>
      </c>
      <c r="G1037" t="s">
        <v>1943</v>
      </c>
      <c r="H1037" t="s">
        <v>23</v>
      </c>
      <c r="I1037">
        <v>-74.711311812000005</v>
      </c>
      <c r="J1037">
        <v>9.2957610099599997</v>
      </c>
      <c r="L1037" t="s">
        <v>19</v>
      </c>
    </row>
    <row r="1038" spans="1:12">
      <c r="A1038" s="4" t="str">
        <f t="shared" si="16"/>
        <v>bolívar - magangué</v>
      </c>
      <c r="B1038" s="2">
        <v>13</v>
      </c>
      <c r="C1038" s="2">
        <v>13430</v>
      </c>
      <c r="D1038" s="2">
        <v>13430025</v>
      </c>
      <c r="E1038" t="s">
        <v>1799</v>
      </c>
      <c r="F1038" t="s">
        <v>1925</v>
      </c>
      <c r="G1038" t="s">
        <v>779</v>
      </c>
      <c r="H1038" t="s">
        <v>23</v>
      </c>
      <c r="I1038">
        <v>-74.710770212400007</v>
      </c>
      <c r="J1038">
        <v>9.3141487967300005</v>
      </c>
      <c r="L1038" t="s">
        <v>19</v>
      </c>
    </row>
    <row r="1039" spans="1:12">
      <c r="A1039" s="4" t="str">
        <f t="shared" si="16"/>
        <v>bolívar - magangué</v>
      </c>
      <c r="B1039" s="2">
        <v>13</v>
      </c>
      <c r="C1039" s="2">
        <v>13430</v>
      </c>
      <c r="D1039" s="2">
        <v>13430026</v>
      </c>
      <c r="E1039" t="s">
        <v>1799</v>
      </c>
      <c r="F1039" t="s">
        <v>1925</v>
      </c>
      <c r="G1039" t="s">
        <v>1944</v>
      </c>
      <c r="H1039" t="s">
        <v>23</v>
      </c>
      <c r="I1039">
        <v>-74.476306620900004</v>
      </c>
      <c r="J1039">
        <v>8.8235470305699994</v>
      </c>
      <c r="L1039" t="s">
        <v>19</v>
      </c>
    </row>
    <row r="1040" spans="1:12">
      <c r="A1040" s="4" t="str">
        <f t="shared" si="16"/>
        <v>bolívar - magangué</v>
      </c>
      <c r="B1040" s="2">
        <v>13</v>
      </c>
      <c r="C1040" s="2">
        <v>13430</v>
      </c>
      <c r="D1040" s="2">
        <v>13430027</v>
      </c>
      <c r="E1040" t="s">
        <v>1799</v>
      </c>
      <c r="F1040" t="s">
        <v>1925</v>
      </c>
      <c r="G1040" t="s">
        <v>1945</v>
      </c>
      <c r="H1040" t="s">
        <v>23</v>
      </c>
      <c r="I1040">
        <v>-74.465495965900004</v>
      </c>
      <c r="J1040">
        <v>8.8438445627799993</v>
      </c>
      <c r="L1040" t="s">
        <v>19</v>
      </c>
    </row>
    <row r="1041" spans="1:12">
      <c r="A1041" s="4" t="str">
        <f t="shared" si="16"/>
        <v>bolívar - magangué</v>
      </c>
      <c r="B1041" s="2">
        <v>13</v>
      </c>
      <c r="C1041" s="2">
        <v>13430</v>
      </c>
      <c r="D1041" s="2">
        <v>13430028</v>
      </c>
      <c r="E1041" t="s">
        <v>1799</v>
      </c>
      <c r="F1041" t="s">
        <v>1925</v>
      </c>
      <c r="G1041" t="s">
        <v>1946</v>
      </c>
      <c r="H1041" t="s">
        <v>23</v>
      </c>
      <c r="I1041">
        <v>-74.607464405499996</v>
      </c>
      <c r="J1041">
        <v>9.0152821985100005</v>
      </c>
      <c r="L1041" t="s">
        <v>19</v>
      </c>
    </row>
    <row r="1042" spans="1:12">
      <c r="A1042" s="4" t="str">
        <f t="shared" si="16"/>
        <v>bolívar - magangué</v>
      </c>
      <c r="B1042" s="2">
        <v>13</v>
      </c>
      <c r="C1042" s="2">
        <v>13430</v>
      </c>
      <c r="D1042" s="2">
        <v>13430029</v>
      </c>
      <c r="E1042" t="s">
        <v>1799</v>
      </c>
      <c r="F1042" t="s">
        <v>1925</v>
      </c>
      <c r="G1042" t="s">
        <v>1947</v>
      </c>
      <c r="H1042" t="s">
        <v>23</v>
      </c>
      <c r="I1042">
        <v>-74.711805168400005</v>
      </c>
      <c r="J1042">
        <v>9.3440633074800008</v>
      </c>
      <c r="L1042" t="s">
        <v>19</v>
      </c>
    </row>
    <row r="1043" spans="1:12">
      <c r="A1043" s="4" t="str">
        <f t="shared" si="16"/>
        <v>bolívar - magangué</v>
      </c>
      <c r="B1043" s="2">
        <v>13</v>
      </c>
      <c r="C1043" s="2">
        <v>13430</v>
      </c>
      <c r="D1043" s="2">
        <v>13430030</v>
      </c>
      <c r="E1043" t="s">
        <v>1799</v>
      </c>
      <c r="F1043" t="s">
        <v>1925</v>
      </c>
      <c r="G1043" t="s">
        <v>1948</v>
      </c>
      <c r="H1043" t="s">
        <v>23</v>
      </c>
      <c r="I1043">
        <v>-74.755828420499995</v>
      </c>
      <c r="J1043">
        <v>9.4131659922199997</v>
      </c>
      <c r="L1043" t="s">
        <v>19</v>
      </c>
    </row>
    <row r="1044" spans="1:12">
      <c r="A1044" s="4" t="str">
        <f t="shared" si="16"/>
        <v>bolívar - magangué</v>
      </c>
      <c r="B1044" s="2">
        <v>13</v>
      </c>
      <c r="C1044" s="2">
        <v>13430</v>
      </c>
      <c r="D1044" s="2">
        <v>13430031</v>
      </c>
      <c r="E1044" t="s">
        <v>1799</v>
      </c>
      <c r="F1044" t="s">
        <v>1925</v>
      </c>
      <c r="G1044" t="s">
        <v>1949</v>
      </c>
      <c r="H1044" t="s">
        <v>23</v>
      </c>
      <c r="I1044">
        <v>-74.802015126800001</v>
      </c>
      <c r="J1044">
        <v>9.1060949392299992</v>
      </c>
      <c r="L1044" t="s">
        <v>19</v>
      </c>
    </row>
    <row r="1045" spans="1:12">
      <c r="A1045" s="4" t="str">
        <f t="shared" si="16"/>
        <v>bolívar - magangué</v>
      </c>
      <c r="B1045" s="2">
        <v>13</v>
      </c>
      <c r="C1045" s="2">
        <v>13430</v>
      </c>
      <c r="D1045" s="2">
        <v>13430032</v>
      </c>
      <c r="E1045" t="s">
        <v>1799</v>
      </c>
      <c r="F1045" t="s">
        <v>1925</v>
      </c>
      <c r="G1045" t="s">
        <v>1950</v>
      </c>
      <c r="H1045" t="s">
        <v>23</v>
      </c>
      <c r="I1045">
        <v>-74.531660837100006</v>
      </c>
      <c r="J1045">
        <v>8.9628764168099995</v>
      </c>
      <c r="L1045" t="s">
        <v>19</v>
      </c>
    </row>
    <row r="1046" spans="1:12">
      <c r="A1046" s="4" t="str">
        <f t="shared" si="16"/>
        <v>bolívar - magangué</v>
      </c>
      <c r="B1046" s="2">
        <v>13</v>
      </c>
      <c r="C1046" s="2">
        <v>13430</v>
      </c>
      <c r="D1046" s="2">
        <v>13430036</v>
      </c>
      <c r="E1046" t="s">
        <v>1799</v>
      </c>
      <c r="F1046" t="s">
        <v>1925</v>
      </c>
      <c r="G1046" t="s">
        <v>1951</v>
      </c>
      <c r="H1046" t="s">
        <v>23</v>
      </c>
      <c r="I1046">
        <v>-74.467706340299998</v>
      </c>
      <c r="J1046">
        <v>8.8773080060599998</v>
      </c>
      <c r="L1046" t="s">
        <v>19</v>
      </c>
    </row>
    <row r="1047" spans="1:12">
      <c r="A1047" s="4" t="str">
        <f t="shared" si="16"/>
        <v>bolívar - magangué</v>
      </c>
      <c r="B1047" s="2">
        <v>13</v>
      </c>
      <c r="C1047" s="2">
        <v>13430</v>
      </c>
      <c r="D1047" s="2">
        <v>13430038</v>
      </c>
      <c r="E1047" t="s">
        <v>1799</v>
      </c>
      <c r="F1047" t="s">
        <v>1925</v>
      </c>
      <c r="G1047" t="s">
        <v>1952</v>
      </c>
      <c r="H1047" t="s">
        <v>23</v>
      </c>
      <c r="I1047">
        <v>-74.873926980600004</v>
      </c>
      <c r="J1047">
        <v>9.3096938224100008</v>
      </c>
      <c r="L1047" t="s">
        <v>19</v>
      </c>
    </row>
    <row r="1048" spans="1:12">
      <c r="A1048" s="4" t="str">
        <f t="shared" si="16"/>
        <v>bolívar - magangué</v>
      </c>
      <c r="B1048" s="2">
        <v>13</v>
      </c>
      <c r="C1048" s="2">
        <v>13430</v>
      </c>
      <c r="D1048" s="2">
        <v>13430039</v>
      </c>
      <c r="E1048" t="s">
        <v>1799</v>
      </c>
      <c r="F1048" t="s">
        <v>1925</v>
      </c>
      <c r="G1048" t="s">
        <v>1953</v>
      </c>
      <c r="H1048" t="s">
        <v>23</v>
      </c>
      <c r="I1048">
        <v>-74.480835458300007</v>
      </c>
      <c r="J1048">
        <v>8.9074120884999992</v>
      </c>
      <c r="L1048" t="s">
        <v>19</v>
      </c>
    </row>
    <row r="1049" spans="1:12">
      <c r="A1049" s="4" t="str">
        <f t="shared" si="16"/>
        <v>bolívar - magangué</v>
      </c>
      <c r="B1049" s="2">
        <v>13</v>
      </c>
      <c r="C1049" s="2">
        <v>13430</v>
      </c>
      <c r="D1049" s="2">
        <v>13430040</v>
      </c>
      <c r="E1049" t="s">
        <v>1799</v>
      </c>
      <c r="F1049" t="s">
        <v>1925</v>
      </c>
      <c r="G1049" t="s">
        <v>1954</v>
      </c>
      <c r="H1049" t="s">
        <v>23</v>
      </c>
      <c r="I1049">
        <v>-74.893073664799999</v>
      </c>
      <c r="J1049">
        <v>9.18983393199</v>
      </c>
      <c r="L1049" t="s">
        <v>19</v>
      </c>
    </row>
    <row r="1050" spans="1:12">
      <c r="A1050" s="4" t="str">
        <f t="shared" si="16"/>
        <v>bolívar - magangué</v>
      </c>
      <c r="B1050" s="2">
        <v>13</v>
      </c>
      <c r="C1050" s="2">
        <v>13430</v>
      </c>
      <c r="D1050" s="2">
        <v>13430041</v>
      </c>
      <c r="E1050" t="s">
        <v>1799</v>
      </c>
      <c r="F1050" t="s">
        <v>1925</v>
      </c>
      <c r="G1050" t="s">
        <v>1955</v>
      </c>
      <c r="H1050" t="s">
        <v>23</v>
      </c>
      <c r="I1050">
        <v>-74.910385335399994</v>
      </c>
      <c r="J1050">
        <v>9.2832313719300004</v>
      </c>
      <c r="L1050" t="s">
        <v>19</v>
      </c>
    </row>
    <row r="1051" spans="1:12">
      <c r="A1051" s="4" t="str">
        <f t="shared" si="16"/>
        <v>bolívar - magangué</v>
      </c>
      <c r="B1051" s="2">
        <v>13</v>
      </c>
      <c r="C1051" s="2">
        <v>13430</v>
      </c>
      <c r="D1051" s="2">
        <v>13430047</v>
      </c>
      <c r="E1051" t="s">
        <v>1799</v>
      </c>
      <c r="F1051" t="s">
        <v>1925</v>
      </c>
      <c r="G1051" t="s">
        <v>1956</v>
      </c>
      <c r="H1051" t="s">
        <v>23</v>
      </c>
      <c r="I1051">
        <v>-74.738028006199997</v>
      </c>
      <c r="J1051">
        <v>9.1991427893100006</v>
      </c>
      <c r="L1051" t="s">
        <v>19</v>
      </c>
    </row>
    <row r="1052" spans="1:12">
      <c r="A1052" s="4" t="str">
        <f t="shared" si="16"/>
        <v>bolívar - magangué</v>
      </c>
      <c r="B1052" s="2">
        <v>13</v>
      </c>
      <c r="C1052" s="2">
        <v>13430</v>
      </c>
      <c r="D1052" s="2">
        <v>13430048</v>
      </c>
      <c r="E1052" t="s">
        <v>1799</v>
      </c>
      <c r="F1052" t="s">
        <v>1925</v>
      </c>
      <c r="G1052" t="s">
        <v>1957</v>
      </c>
      <c r="H1052" t="s">
        <v>23</v>
      </c>
      <c r="I1052">
        <v>-74.474858896699999</v>
      </c>
      <c r="J1052">
        <v>8.8866744829400002</v>
      </c>
      <c r="L1052" t="s">
        <v>19</v>
      </c>
    </row>
    <row r="1053" spans="1:12">
      <c r="A1053" s="4" t="str">
        <f t="shared" si="16"/>
        <v>bolívar - magangué</v>
      </c>
      <c r="B1053" s="2">
        <v>13</v>
      </c>
      <c r="C1053" s="2">
        <v>13430</v>
      </c>
      <c r="D1053" s="2">
        <v>13430049</v>
      </c>
      <c r="E1053" t="s">
        <v>1799</v>
      </c>
      <c r="F1053" t="s">
        <v>1925</v>
      </c>
      <c r="G1053" t="s">
        <v>1958</v>
      </c>
      <c r="H1053" t="s">
        <v>23</v>
      </c>
      <c r="I1053">
        <v>-74.502204823200003</v>
      </c>
      <c r="J1053">
        <v>8.9383272326200007</v>
      </c>
      <c r="L1053" t="s">
        <v>19</v>
      </c>
    </row>
    <row r="1054" spans="1:12">
      <c r="A1054" s="4" t="str">
        <f t="shared" si="16"/>
        <v>bolívar - magangué</v>
      </c>
      <c r="B1054" s="2">
        <v>13</v>
      </c>
      <c r="C1054" s="2">
        <v>13430</v>
      </c>
      <c r="D1054" s="2">
        <v>13430051</v>
      </c>
      <c r="E1054" t="s">
        <v>1799</v>
      </c>
      <c r="F1054" t="s">
        <v>1925</v>
      </c>
      <c r="G1054" t="s">
        <v>1959</v>
      </c>
      <c r="H1054" t="s">
        <v>23</v>
      </c>
      <c r="I1054">
        <v>-74.833880208599993</v>
      </c>
      <c r="J1054">
        <v>9.1355050939800009</v>
      </c>
      <c r="L1054" t="s">
        <v>19</v>
      </c>
    </row>
    <row r="1055" spans="1:12">
      <c r="A1055" s="4" t="str">
        <f t="shared" si="16"/>
        <v>bolívar - magangué</v>
      </c>
      <c r="B1055" s="2">
        <v>13</v>
      </c>
      <c r="C1055" s="2">
        <v>13430</v>
      </c>
      <c r="D1055" s="2">
        <v>13430052</v>
      </c>
      <c r="E1055" t="s">
        <v>1799</v>
      </c>
      <c r="F1055" t="s">
        <v>1925</v>
      </c>
      <c r="G1055" t="s">
        <v>1960</v>
      </c>
      <c r="H1055" t="s">
        <v>23</v>
      </c>
      <c r="I1055">
        <v>-74.520324805300007</v>
      </c>
      <c r="J1055">
        <v>8.9491324206199998</v>
      </c>
      <c r="L1055" t="s">
        <v>19</v>
      </c>
    </row>
    <row r="1056" spans="1:12">
      <c r="A1056" s="4" t="str">
        <f t="shared" si="16"/>
        <v>bolívar - magangué</v>
      </c>
      <c r="B1056" s="2">
        <v>13</v>
      </c>
      <c r="C1056" s="2">
        <v>13430</v>
      </c>
      <c r="D1056" s="2">
        <v>13430053</v>
      </c>
      <c r="E1056" t="s">
        <v>1799</v>
      </c>
      <c r="F1056" t="s">
        <v>1925</v>
      </c>
      <c r="G1056" t="s">
        <v>1961</v>
      </c>
      <c r="H1056" t="s">
        <v>23</v>
      </c>
      <c r="I1056">
        <v>-74.891516080399995</v>
      </c>
      <c r="J1056">
        <v>9.31366872153</v>
      </c>
      <c r="L1056" t="s">
        <v>19</v>
      </c>
    </row>
    <row r="1057" spans="1:12">
      <c r="A1057" s="4" t="str">
        <f t="shared" si="16"/>
        <v>bolívar - mahates</v>
      </c>
      <c r="B1057" s="2">
        <v>13</v>
      </c>
      <c r="C1057" s="2">
        <v>13433</v>
      </c>
      <c r="D1057" s="2">
        <v>13433000</v>
      </c>
      <c r="E1057" t="s">
        <v>1799</v>
      </c>
      <c r="F1057" t="s">
        <v>1962</v>
      </c>
      <c r="G1057" t="s">
        <v>1962</v>
      </c>
      <c r="H1057" t="s">
        <v>18</v>
      </c>
      <c r="I1057">
        <v>-75.191336587699993</v>
      </c>
      <c r="J1057">
        <v>10.233254516800001</v>
      </c>
      <c r="L1057" t="s">
        <v>19</v>
      </c>
    </row>
    <row r="1058" spans="1:12">
      <c r="A1058" s="4" t="str">
        <f t="shared" si="16"/>
        <v>bolívar - mahates</v>
      </c>
      <c r="B1058" s="2">
        <v>13</v>
      </c>
      <c r="C1058" s="2">
        <v>13433</v>
      </c>
      <c r="D1058" s="2">
        <v>13433001</v>
      </c>
      <c r="E1058" t="s">
        <v>1799</v>
      </c>
      <c r="F1058" t="s">
        <v>1962</v>
      </c>
      <c r="G1058" t="s">
        <v>1963</v>
      </c>
      <c r="H1058" t="s">
        <v>23</v>
      </c>
      <c r="I1058">
        <v>-75.159501303100001</v>
      </c>
      <c r="J1058">
        <v>10.2721778926</v>
      </c>
      <c r="L1058" t="s">
        <v>19</v>
      </c>
    </row>
    <row r="1059" spans="1:12">
      <c r="A1059" s="4" t="str">
        <f t="shared" si="16"/>
        <v>bolívar - mahates</v>
      </c>
      <c r="B1059" s="2">
        <v>13</v>
      </c>
      <c r="C1059" s="2">
        <v>13433</v>
      </c>
      <c r="D1059" s="2">
        <v>13433002</v>
      </c>
      <c r="E1059" t="s">
        <v>1799</v>
      </c>
      <c r="F1059" t="s">
        <v>1962</v>
      </c>
      <c r="G1059" t="s">
        <v>1964</v>
      </c>
      <c r="H1059" t="s">
        <v>23</v>
      </c>
      <c r="I1059">
        <v>-75.211416899499994</v>
      </c>
      <c r="J1059">
        <v>10.205683026000001</v>
      </c>
      <c r="L1059" t="s">
        <v>19</v>
      </c>
    </row>
    <row r="1060" spans="1:12">
      <c r="A1060" s="4" t="str">
        <f t="shared" si="16"/>
        <v>bolívar - mahates</v>
      </c>
      <c r="B1060" s="2">
        <v>13</v>
      </c>
      <c r="C1060" s="2">
        <v>13433</v>
      </c>
      <c r="D1060" s="2">
        <v>13433003</v>
      </c>
      <c r="E1060" t="s">
        <v>1799</v>
      </c>
      <c r="F1060" t="s">
        <v>1962</v>
      </c>
      <c r="G1060" t="s">
        <v>1965</v>
      </c>
      <c r="H1060" t="s">
        <v>23</v>
      </c>
      <c r="I1060">
        <v>-75.226091985400004</v>
      </c>
      <c r="J1060">
        <v>10.1410188696</v>
      </c>
      <c r="L1060" t="s">
        <v>19</v>
      </c>
    </row>
    <row r="1061" spans="1:12">
      <c r="A1061" s="4" t="str">
        <f t="shared" si="16"/>
        <v>bolívar - mahates</v>
      </c>
      <c r="B1061" s="2">
        <v>13</v>
      </c>
      <c r="C1061" s="2">
        <v>13433</v>
      </c>
      <c r="D1061" s="2">
        <v>13433004</v>
      </c>
      <c r="E1061" t="s">
        <v>1799</v>
      </c>
      <c r="F1061" t="s">
        <v>1962</v>
      </c>
      <c r="G1061" t="s">
        <v>1966</v>
      </c>
      <c r="H1061" t="s">
        <v>23</v>
      </c>
      <c r="I1061">
        <v>-75.199316573499999</v>
      </c>
      <c r="J1061">
        <v>10.104563880100001</v>
      </c>
      <c r="L1061" t="s">
        <v>19</v>
      </c>
    </row>
    <row r="1062" spans="1:12">
      <c r="A1062" s="4" t="str">
        <f t="shared" si="16"/>
        <v>bolívar - mahates</v>
      </c>
      <c r="B1062" s="2">
        <v>13</v>
      </c>
      <c r="C1062" s="2">
        <v>13433</v>
      </c>
      <c r="D1062" s="2">
        <v>13433005</v>
      </c>
      <c r="E1062" t="s">
        <v>1799</v>
      </c>
      <c r="F1062" t="s">
        <v>1962</v>
      </c>
      <c r="G1062" t="s">
        <v>1967</v>
      </c>
      <c r="H1062" t="s">
        <v>23</v>
      </c>
      <c r="I1062">
        <v>-75.108782855499996</v>
      </c>
      <c r="J1062">
        <v>10.160843272999999</v>
      </c>
      <c r="L1062" t="s">
        <v>19</v>
      </c>
    </row>
    <row r="1063" spans="1:12">
      <c r="A1063" s="4" t="str">
        <f t="shared" si="16"/>
        <v>bolívar - mahates</v>
      </c>
      <c r="B1063" s="2">
        <v>13</v>
      </c>
      <c r="C1063" s="2">
        <v>13433</v>
      </c>
      <c r="D1063" s="2">
        <v>13433009</v>
      </c>
      <c r="E1063" t="s">
        <v>1799</v>
      </c>
      <c r="F1063" t="s">
        <v>1962</v>
      </c>
      <c r="G1063" t="s">
        <v>1968</v>
      </c>
      <c r="H1063" t="s">
        <v>23</v>
      </c>
      <c r="I1063">
        <v>-75.138220472900002</v>
      </c>
      <c r="J1063">
        <v>10.1418660562</v>
      </c>
      <c r="L1063" t="s">
        <v>19</v>
      </c>
    </row>
    <row r="1064" spans="1:12">
      <c r="A1064" s="4" t="str">
        <f t="shared" si="16"/>
        <v>bolívar - mahates</v>
      </c>
      <c r="B1064" s="2">
        <v>13</v>
      </c>
      <c r="C1064" s="2">
        <v>13433</v>
      </c>
      <c r="D1064" s="2">
        <v>13433010</v>
      </c>
      <c r="E1064" t="s">
        <v>1799</v>
      </c>
      <c r="F1064" t="s">
        <v>1962</v>
      </c>
      <c r="G1064" t="s">
        <v>1969</v>
      </c>
      <c r="H1064" t="s">
        <v>23</v>
      </c>
      <c r="I1064">
        <v>-75.242439789599999</v>
      </c>
      <c r="J1064">
        <v>10.1338536166</v>
      </c>
      <c r="L1064" t="s">
        <v>19</v>
      </c>
    </row>
    <row r="1065" spans="1:12">
      <c r="A1065" s="4" t="str">
        <f t="shared" si="16"/>
        <v>bolívar - mahates</v>
      </c>
      <c r="B1065" s="2">
        <v>13</v>
      </c>
      <c r="C1065" s="2">
        <v>13433</v>
      </c>
      <c r="D1065" s="2">
        <v>13433011</v>
      </c>
      <c r="E1065" t="s">
        <v>1799</v>
      </c>
      <c r="F1065" t="s">
        <v>1962</v>
      </c>
      <c r="G1065" t="s">
        <v>1970</v>
      </c>
      <c r="H1065" t="s">
        <v>23</v>
      </c>
      <c r="I1065">
        <v>-75.1662638281</v>
      </c>
      <c r="J1065">
        <v>10.132547950199999</v>
      </c>
      <c r="L1065" t="s">
        <v>19</v>
      </c>
    </row>
    <row r="1066" spans="1:12">
      <c r="A1066" s="4" t="str">
        <f t="shared" si="16"/>
        <v>bolívar - margarita</v>
      </c>
      <c r="B1066" s="2">
        <v>13</v>
      </c>
      <c r="C1066" s="2">
        <v>13440</v>
      </c>
      <c r="D1066" s="2">
        <v>13440000</v>
      </c>
      <c r="E1066" t="s">
        <v>1799</v>
      </c>
      <c r="F1066" t="s">
        <v>1971</v>
      </c>
      <c r="G1066" t="s">
        <v>1971</v>
      </c>
      <c r="H1066" t="s">
        <v>18</v>
      </c>
      <c r="I1066">
        <v>-74.280821757499993</v>
      </c>
      <c r="J1066">
        <v>9.1555504724799999</v>
      </c>
      <c r="L1066" t="s">
        <v>19</v>
      </c>
    </row>
    <row r="1067" spans="1:12">
      <c r="A1067" s="4" t="str">
        <f t="shared" si="16"/>
        <v>bolívar - margarita</v>
      </c>
      <c r="B1067" s="2">
        <v>13</v>
      </c>
      <c r="C1067" s="2">
        <v>13440</v>
      </c>
      <c r="D1067" s="2">
        <v>13440001</v>
      </c>
      <c r="E1067" t="s">
        <v>1799</v>
      </c>
      <c r="F1067" t="s">
        <v>1971</v>
      </c>
      <c r="G1067" t="s">
        <v>1972</v>
      </c>
      <c r="H1067" t="s">
        <v>23</v>
      </c>
      <c r="I1067">
        <v>-74.253943935400002</v>
      </c>
      <c r="J1067">
        <v>9.1535301104299993</v>
      </c>
      <c r="L1067" t="s">
        <v>19</v>
      </c>
    </row>
    <row r="1068" spans="1:12">
      <c r="A1068" s="4" t="str">
        <f t="shared" si="16"/>
        <v>bolívar - margarita</v>
      </c>
      <c r="B1068" s="2">
        <v>13</v>
      </c>
      <c r="C1068" s="2">
        <v>13440</v>
      </c>
      <c r="D1068" s="2">
        <v>13440002</v>
      </c>
      <c r="E1068" t="s">
        <v>1799</v>
      </c>
      <c r="F1068" t="s">
        <v>1971</v>
      </c>
      <c r="G1068" t="s">
        <v>1973</v>
      </c>
      <c r="H1068" t="s">
        <v>23</v>
      </c>
      <c r="I1068">
        <v>-74.165263887400002</v>
      </c>
      <c r="J1068">
        <v>9.0674099503099992</v>
      </c>
      <c r="L1068" t="s">
        <v>19</v>
      </c>
    </row>
    <row r="1069" spans="1:12">
      <c r="A1069" s="4" t="str">
        <f t="shared" si="16"/>
        <v>bolívar - margarita</v>
      </c>
      <c r="B1069" s="2">
        <v>13</v>
      </c>
      <c r="C1069" s="2">
        <v>13440</v>
      </c>
      <c r="D1069" s="2">
        <v>13440003</v>
      </c>
      <c r="E1069" t="s">
        <v>1799</v>
      </c>
      <c r="F1069" t="s">
        <v>1971</v>
      </c>
      <c r="G1069" t="s">
        <v>1974</v>
      </c>
      <c r="H1069" t="s">
        <v>23</v>
      </c>
      <c r="I1069">
        <v>-74.320324085400003</v>
      </c>
      <c r="J1069">
        <v>9.1313385250499994</v>
      </c>
      <c r="L1069" t="s">
        <v>19</v>
      </c>
    </row>
    <row r="1070" spans="1:12">
      <c r="A1070" s="4" t="str">
        <f t="shared" si="16"/>
        <v>bolívar - margarita</v>
      </c>
      <c r="B1070" s="2">
        <v>13</v>
      </c>
      <c r="C1070" s="2">
        <v>13440</v>
      </c>
      <c r="D1070" s="2">
        <v>13440004</v>
      </c>
      <c r="E1070" t="s">
        <v>1799</v>
      </c>
      <c r="F1070" t="s">
        <v>1971</v>
      </c>
      <c r="G1070" t="s">
        <v>1975</v>
      </c>
      <c r="H1070" t="s">
        <v>23</v>
      </c>
      <c r="I1070">
        <v>-74.219514759600003</v>
      </c>
      <c r="J1070">
        <v>9.1166925942900008</v>
      </c>
      <c r="L1070" t="s">
        <v>19</v>
      </c>
    </row>
    <row r="1071" spans="1:12">
      <c r="A1071" s="4" t="str">
        <f t="shared" si="16"/>
        <v>bolívar - margarita</v>
      </c>
      <c r="B1071" s="2">
        <v>13</v>
      </c>
      <c r="C1071" s="2">
        <v>13440</v>
      </c>
      <c r="D1071" s="2">
        <v>13440005</v>
      </c>
      <c r="E1071" t="s">
        <v>1799</v>
      </c>
      <c r="F1071" t="s">
        <v>1971</v>
      </c>
      <c r="G1071" t="s">
        <v>1976</v>
      </c>
      <c r="H1071" t="s">
        <v>23</v>
      </c>
      <c r="I1071">
        <v>-74.194395844100001</v>
      </c>
      <c r="J1071">
        <v>9.0934130091000007</v>
      </c>
      <c r="L1071" t="s">
        <v>19</v>
      </c>
    </row>
    <row r="1072" spans="1:12">
      <c r="A1072" s="4" t="str">
        <f t="shared" si="16"/>
        <v>bolívar - margarita</v>
      </c>
      <c r="B1072" s="2">
        <v>13</v>
      </c>
      <c r="C1072" s="2">
        <v>13440</v>
      </c>
      <c r="D1072" s="2">
        <v>13440007</v>
      </c>
      <c r="E1072" t="s">
        <v>1799</v>
      </c>
      <c r="F1072" t="s">
        <v>1971</v>
      </c>
      <c r="G1072" t="s">
        <v>1977</v>
      </c>
      <c r="H1072" t="s">
        <v>23</v>
      </c>
      <c r="I1072">
        <v>-74.264431079900007</v>
      </c>
      <c r="J1072">
        <v>9.0461898404899994</v>
      </c>
      <c r="L1072" t="s">
        <v>19</v>
      </c>
    </row>
    <row r="1073" spans="1:12">
      <c r="A1073" s="4" t="str">
        <f t="shared" si="16"/>
        <v>bolívar - margarita</v>
      </c>
      <c r="B1073" s="2">
        <v>13</v>
      </c>
      <c r="C1073" s="2">
        <v>13440</v>
      </c>
      <c r="D1073" s="2">
        <v>13440008</v>
      </c>
      <c r="E1073" t="s">
        <v>1799</v>
      </c>
      <c r="F1073" t="s">
        <v>1971</v>
      </c>
      <c r="G1073" t="s">
        <v>1978</v>
      </c>
      <c r="H1073" t="s">
        <v>23</v>
      </c>
      <c r="I1073">
        <v>-74.245130950700002</v>
      </c>
      <c r="J1073">
        <v>9.1343506135899997</v>
      </c>
      <c r="L1073" t="s">
        <v>19</v>
      </c>
    </row>
    <row r="1074" spans="1:12">
      <c r="A1074" s="4" t="str">
        <f t="shared" si="16"/>
        <v>bolívar - margarita</v>
      </c>
      <c r="B1074" s="2">
        <v>13</v>
      </c>
      <c r="C1074" s="2">
        <v>13440</v>
      </c>
      <c r="D1074" s="2">
        <v>13440010</v>
      </c>
      <c r="E1074" t="s">
        <v>1799</v>
      </c>
      <c r="F1074" t="s">
        <v>1971</v>
      </c>
      <c r="G1074" t="s">
        <v>1979</v>
      </c>
      <c r="H1074" t="s">
        <v>23</v>
      </c>
      <c r="I1074">
        <v>-74.234158206399997</v>
      </c>
      <c r="J1074">
        <v>9.1241186363699995</v>
      </c>
      <c r="L1074" t="s">
        <v>19</v>
      </c>
    </row>
    <row r="1075" spans="1:12">
      <c r="A1075" s="4" t="str">
        <f t="shared" si="16"/>
        <v>bolívar - margarita</v>
      </c>
      <c r="B1075" s="2">
        <v>13</v>
      </c>
      <c r="C1075" s="2">
        <v>13440</v>
      </c>
      <c r="D1075" s="2">
        <v>13440011</v>
      </c>
      <c r="E1075" t="s">
        <v>1799</v>
      </c>
      <c r="F1075" t="s">
        <v>1971</v>
      </c>
      <c r="G1075" t="s">
        <v>1980</v>
      </c>
      <c r="H1075" t="s">
        <v>23</v>
      </c>
      <c r="I1075">
        <v>-74.2784926816</v>
      </c>
      <c r="J1075">
        <v>9.0664181653699991</v>
      </c>
      <c r="L1075" t="s">
        <v>19</v>
      </c>
    </row>
    <row r="1076" spans="1:12">
      <c r="A1076" s="4" t="str">
        <f t="shared" si="16"/>
        <v>bolívar - margarita</v>
      </c>
      <c r="B1076" s="2">
        <v>13</v>
      </c>
      <c r="C1076" s="2">
        <v>13440</v>
      </c>
      <c r="D1076" s="2">
        <v>13440012</v>
      </c>
      <c r="E1076" t="s">
        <v>1799</v>
      </c>
      <c r="F1076" t="s">
        <v>1971</v>
      </c>
      <c r="G1076" t="s">
        <v>1981</v>
      </c>
      <c r="H1076" t="s">
        <v>23</v>
      </c>
      <c r="I1076">
        <v>-74.216411605700003</v>
      </c>
      <c r="J1076">
        <v>9.0165004246499993</v>
      </c>
      <c r="L1076" t="s">
        <v>19</v>
      </c>
    </row>
    <row r="1077" spans="1:12">
      <c r="A1077" s="4" t="str">
        <f t="shared" si="16"/>
        <v>bolívar - margarita</v>
      </c>
      <c r="B1077" s="2">
        <v>13</v>
      </c>
      <c r="C1077" s="2">
        <v>13440</v>
      </c>
      <c r="D1077" s="2">
        <v>13440014</v>
      </c>
      <c r="E1077" t="s">
        <v>1799</v>
      </c>
      <c r="F1077" t="s">
        <v>1971</v>
      </c>
      <c r="G1077" t="s">
        <v>1982</v>
      </c>
      <c r="H1077" t="s">
        <v>23</v>
      </c>
      <c r="I1077">
        <v>-74.249275022999996</v>
      </c>
      <c r="J1077">
        <v>8.9911591810000004</v>
      </c>
      <c r="L1077" t="s">
        <v>19</v>
      </c>
    </row>
    <row r="1078" spans="1:12">
      <c r="A1078" s="4" t="str">
        <f t="shared" si="16"/>
        <v>bolívar - margarita</v>
      </c>
      <c r="B1078" s="2">
        <v>13</v>
      </c>
      <c r="C1078" s="2">
        <v>13440</v>
      </c>
      <c r="D1078" s="2">
        <v>13440017</v>
      </c>
      <c r="E1078" t="s">
        <v>1799</v>
      </c>
      <c r="F1078" t="s">
        <v>1971</v>
      </c>
      <c r="G1078" t="s">
        <v>1983</v>
      </c>
      <c r="H1078" t="s">
        <v>23</v>
      </c>
      <c r="I1078">
        <v>-74.192929586000005</v>
      </c>
      <c r="J1078">
        <v>9.026868254</v>
      </c>
      <c r="L1078" t="s">
        <v>19</v>
      </c>
    </row>
    <row r="1079" spans="1:12">
      <c r="A1079" s="4" t="str">
        <f t="shared" si="16"/>
        <v>bolívar - maría la baja</v>
      </c>
      <c r="B1079" s="2">
        <v>13</v>
      </c>
      <c r="C1079" s="2">
        <v>13442</v>
      </c>
      <c r="D1079" s="2">
        <v>13442000</v>
      </c>
      <c r="E1079" t="s">
        <v>1799</v>
      </c>
      <c r="F1079" t="s">
        <v>1984</v>
      </c>
      <c r="G1079" t="s">
        <v>1984</v>
      </c>
      <c r="H1079" t="s">
        <v>18</v>
      </c>
      <c r="I1079">
        <v>-75.300759348499994</v>
      </c>
      <c r="J1079">
        <v>9.9826455170799999</v>
      </c>
      <c r="L1079" t="s">
        <v>19</v>
      </c>
    </row>
    <row r="1080" spans="1:12">
      <c r="A1080" s="4" t="str">
        <f t="shared" si="16"/>
        <v>bolívar - maría la baja</v>
      </c>
      <c r="B1080" s="2">
        <v>13</v>
      </c>
      <c r="C1080" s="2">
        <v>13442</v>
      </c>
      <c r="D1080" s="2">
        <v>13442001</v>
      </c>
      <c r="E1080" t="s">
        <v>1799</v>
      </c>
      <c r="F1080" t="s">
        <v>1984</v>
      </c>
      <c r="G1080" t="s">
        <v>1985</v>
      </c>
      <c r="H1080" t="s">
        <v>23</v>
      </c>
      <c r="I1080">
        <v>-75.405174577899999</v>
      </c>
      <c r="J1080">
        <v>10.0428499821</v>
      </c>
      <c r="L1080" t="s">
        <v>19</v>
      </c>
    </row>
    <row r="1081" spans="1:12">
      <c r="A1081" s="4" t="str">
        <f t="shared" si="16"/>
        <v>bolívar - maría la baja</v>
      </c>
      <c r="B1081" s="2">
        <v>13</v>
      </c>
      <c r="C1081" s="2">
        <v>13442</v>
      </c>
      <c r="D1081" s="2">
        <v>13442002</v>
      </c>
      <c r="E1081" t="s">
        <v>1799</v>
      </c>
      <c r="F1081" t="s">
        <v>1984</v>
      </c>
      <c r="G1081" t="s">
        <v>1986</v>
      </c>
      <c r="H1081" t="s">
        <v>23</v>
      </c>
      <c r="I1081">
        <v>-75.423179079099995</v>
      </c>
      <c r="J1081">
        <v>9.93599740286</v>
      </c>
      <c r="L1081" t="s">
        <v>19</v>
      </c>
    </row>
    <row r="1082" spans="1:12">
      <c r="A1082" s="4" t="str">
        <f t="shared" si="16"/>
        <v>bolívar - maría la baja</v>
      </c>
      <c r="B1082" s="2">
        <v>13</v>
      </c>
      <c r="C1082" s="2">
        <v>13442</v>
      </c>
      <c r="D1082" s="2">
        <v>13442003</v>
      </c>
      <c r="E1082" t="s">
        <v>1799</v>
      </c>
      <c r="F1082" t="s">
        <v>1984</v>
      </c>
      <c r="G1082" t="s">
        <v>1987</v>
      </c>
      <c r="H1082" t="s">
        <v>23</v>
      </c>
      <c r="I1082">
        <v>-75.396820348299997</v>
      </c>
      <c r="J1082">
        <v>9.9859268977099997</v>
      </c>
      <c r="L1082" t="s">
        <v>19</v>
      </c>
    </row>
    <row r="1083" spans="1:12">
      <c r="A1083" s="4" t="str">
        <f t="shared" si="16"/>
        <v>bolívar - maría la baja</v>
      </c>
      <c r="B1083" s="2">
        <v>13</v>
      </c>
      <c r="C1083" s="2">
        <v>13442</v>
      </c>
      <c r="D1083" s="2">
        <v>13442004</v>
      </c>
      <c r="E1083" t="s">
        <v>1799</v>
      </c>
      <c r="F1083" t="s">
        <v>1984</v>
      </c>
      <c r="G1083" t="s">
        <v>1988</v>
      </c>
      <c r="H1083" t="s">
        <v>23</v>
      </c>
      <c r="I1083">
        <v>-75.236123629600002</v>
      </c>
      <c r="J1083">
        <v>9.9914967822499996</v>
      </c>
      <c r="L1083" t="s">
        <v>19</v>
      </c>
    </row>
    <row r="1084" spans="1:12">
      <c r="A1084" s="4" t="str">
        <f t="shared" si="16"/>
        <v>bolívar - maría la baja</v>
      </c>
      <c r="B1084" s="2">
        <v>13</v>
      </c>
      <c r="C1084" s="2">
        <v>13442</v>
      </c>
      <c r="D1084" s="2">
        <v>13442005</v>
      </c>
      <c r="E1084" t="s">
        <v>1799</v>
      </c>
      <c r="F1084" t="s">
        <v>1984</v>
      </c>
      <c r="G1084" t="s">
        <v>1989</v>
      </c>
      <c r="H1084" t="s">
        <v>23</v>
      </c>
      <c r="I1084">
        <v>-75.455391371100006</v>
      </c>
      <c r="J1084">
        <v>10.008283115699999</v>
      </c>
      <c r="L1084" t="s">
        <v>19</v>
      </c>
    </row>
    <row r="1085" spans="1:12">
      <c r="A1085" s="4" t="str">
        <f t="shared" si="16"/>
        <v>bolívar - maría la baja</v>
      </c>
      <c r="B1085" s="2">
        <v>13</v>
      </c>
      <c r="C1085" s="2">
        <v>13442</v>
      </c>
      <c r="D1085" s="2">
        <v>13442006</v>
      </c>
      <c r="E1085" t="s">
        <v>1799</v>
      </c>
      <c r="F1085" t="s">
        <v>1984</v>
      </c>
      <c r="G1085" t="s">
        <v>1990</v>
      </c>
      <c r="H1085" t="s">
        <v>23</v>
      </c>
      <c r="I1085">
        <v>-75.371627529199998</v>
      </c>
      <c r="J1085">
        <v>9.9174053341900006</v>
      </c>
      <c r="L1085" t="s">
        <v>19</v>
      </c>
    </row>
    <row r="1086" spans="1:12">
      <c r="A1086" s="4" t="str">
        <f t="shared" si="16"/>
        <v>bolívar - maría la baja</v>
      </c>
      <c r="B1086" s="2">
        <v>13</v>
      </c>
      <c r="C1086" s="2">
        <v>13442</v>
      </c>
      <c r="D1086" s="2">
        <v>13442007</v>
      </c>
      <c r="E1086" t="s">
        <v>1799</v>
      </c>
      <c r="F1086" t="s">
        <v>1984</v>
      </c>
      <c r="G1086" t="s">
        <v>1991</v>
      </c>
      <c r="H1086" t="s">
        <v>23</v>
      </c>
      <c r="I1086">
        <v>-75.329299548500003</v>
      </c>
      <c r="J1086">
        <v>9.8811728234699991</v>
      </c>
      <c r="L1086" t="s">
        <v>19</v>
      </c>
    </row>
    <row r="1087" spans="1:12">
      <c r="A1087" s="4" t="str">
        <f t="shared" si="16"/>
        <v>bolívar - maría la baja</v>
      </c>
      <c r="B1087" s="2">
        <v>13</v>
      </c>
      <c r="C1087" s="2">
        <v>13442</v>
      </c>
      <c r="D1087" s="2">
        <v>13442008</v>
      </c>
      <c r="E1087" t="s">
        <v>1799</v>
      </c>
      <c r="F1087" t="s">
        <v>1984</v>
      </c>
      <c r="G1087" t="s">
        <v>200</v>
      </c>
      <c r="H1087" t="s">
        <v>23</v>
      </c>
      <c r="I1087">
        <v>-75.268090978700002</v>
      </c>
      <c r="J1087">
        <v>10.0516271279</v>
      </c>
      <c r="L1087" t="s">
        <v>19</v>
      </c>
    </row>
    <row r="1088" spans="1:12">
      <c r="A1088" s="4" t="str">
        <f t="shared" si="16"/>
        <v>bolívar - maría la baja</v>
      </c>
      <c r="B1088" s="2">
        <v>13</v>
      </c>
      <c r="C1088" s="2">
        <v>13442</v>
      </c>
      <c r="D1088" s="2">
        <v>13442009</v>
      </c>
      <c r="E1088" t="s">
        <v>1799</v>
      </c>
      <c r="F1088" t="s">
        <v>1984</v>
      </c>
      <c r="G1088" t="s">
        <v>1992</v>
      </c>
      <c r="H1088" t="s">
        <v>23</v>
      </c>
      <c r="I1088">
        <v>-75.262184661399999</v>
      </c>
      <c r="J1088">
        <v>10.033647393200001</v>
      </c>
      <c r="L1088" t="s">
        <v>19</v>
      </c>
    </row>
    <row r="1089" spans="1:12">
      <c r="A1089" s="4" t="str">
        <f t="shared" si="16"/>
        <v>bolívar - maría la baja</v>
      </c>
      <c r="B1089" s="2">
        <v>13</v>
      </c>
      <c r="C1089" s="2">
        <v>13442</v>
      </c>
      <c r="D1089" s="2">
        <v>13442011</v>
      </c>
      <c r="E1089" t="s">
        <v>1799</v>
      </c>
      <c r="F1089" t="s">
        <v>1984</v>
      </c>
      <c r="G1089" t="s">
        <v>1993</v>
      </c>
      <c r="H1089" t="s">
        <v>23</v>
      </c>
      <c r="I1089">
        <v>-75.385006364700004</v>
      </c>
      <c r="J1089">
        <v>9.9351602257600007</v>
      </c>
      <c r="L1089" t="s">
        <v>19</v>
      </c>
    </row>
    <row r="1090" spans="1:12">
      <c r="A1090" s="4" t="str">
        <f t="shared" si="16"/>
        <v>bolívar - maría la baja</v>
      </c>
      <c r="B1090" s="2">
        <v>13</v>
      </c>
      <c r="C1090" s="2">
        <v>13442</v>
      </c>
      <c r="D1090" s="2">
        <v>13442012</v>
      </c>
      <c r="E1090" t="s">
        <v>1799</v>
      </c>
      <c r="F1090" t="s">
        <v>1984</v>
      </c>
      <c r="G1090" t="s">
        <v>1994</v>
      </c>
      <c r="H1090" t="s">
        <v>23</v>
      </c>
      <c r="I1090">
        <v>-75.302974018900002</v>
      </c>
      <c r="J1090">
        <v>9.9419108571999999</v>
      </c>
      <c r="L1090" t="s">
        <v>19</v>
      </c>
    </row>
    <row r="1091" spans="1:12">
      <c r="A1091" s="4" t="str">
        <f t="shared" ref="A1091:A1154" si="17">+LOWER(E1091)&amp;" - "&amp;LOWER(F1091)</f>
        <v>bolívar - maría la baja</v>
      </c>
      <c r="B1091" s="2">
        <v>13</v>
      </c>
      <c r="C1091" s="2">
        <v>13442</v>
      </c>
      <c r="D1091" s="2">
        <v>13442014</v>
      </c>
      <c r="E1091" t="s">
        <v>1799</v>
      </c>
      <c r="F1091" t="s">
        <v>1984</v>
      </c>
      <c r="G1091" t="s">
        <v>1995</v>
      </c>
      <c r="H1091" t="s">
        <v>23</v>
      </c>
      <c r="I1091">
        <v>-75.345369827400006</v>
      </c>
      <c r="J1091">
        <v>9.9249192148500001</v>
      </c>
      <c r="L1091" t="s">
        <v>19</v>
      </c>
    </row>
    <row r="1092" spans="1:12">
      <c r="A1092" s="4" t="str">
        <f t="shared" si="17"/>
        <v>bolívar - maría la baja</v>
      </c>
      <c r="B1092" s="2">
        <v>13</v>
      </c>
      <c r="C1092" s="2">
        <v>13442</v>
      </c>
      <c r="D1092" s="2">
        <v>13442015</v>
      </c>
      <c r="E1092" t="s">
        <v>1799</v>
      </c>
      <c r="F1092" t="s">
        <v>1984</v>
      </c>
      <c r="G1092" t="s">
        <v>1996</v>
      </c>
      <c r="H1092" t="s">
        <v>23</v>
      </c>
      <c r="I1092">
        <v>-75.348781398300005</v>
      </c>
      <c r="J1092">
        <v>9.9440978051699993</v>
      </c>
      <c r="L1092" t="s">
        <v>19</v>
      </c>
    </row>
    <row r="1093" spans="1:12">
      <c r="A1093" s="4" t="str">
        <f t="shared" si="17"/>
        <v>bolívar - maría la baja</v>
      </c>
      <c r="B1093" s="2">
        <v>13</v>
      </c>
      <c r="C1093" s="2">
        <v>13442</v>
      </c>
      <c r="D1093" s="2">
        <v>13442016</v>
      </c>
      <c r="E1093" t="s">
        <v>1799</v>
      </c>
      <c r="F1093" t="s">
        <v>1984</v>
      </c>
      <c r="G1093" t="s">
        <v>1997</v>
      </c>
      <c r="H1093" t="s">
        <v>23</v>
      </c>
      <c r="I1093">
        <v>-75.353368568500002</v>
      </c>
      <c r="J1093">
        <v>9.9013080478299997</v>
      </c>
      <c r="L1093" t="s">
        <v>19</v>
      </c>
    </row>
    <row r="1094" spans="1:12">
      <c r="A1094" s="4" t="str">
        <f t="shared" si="17"/>
        <v>bolívar - maría la baja</v>
      </c>
      <c r="B1094" s="2">
        <v>13</v>
      </c>
      <c r="C1094" s="2">
        <v>13442</v>
      </c>
      <c r="D1094" s="2">
        <v>13442017</v>
      </c>
      <c r="E1094" t="s">
        <v>1799</v>
      </c>
      <c r="F1094" t="s">
        <v>1984</v>
      </c>
      <c r="G1094" t="s">
        <v>1803</v>
      </c>
      <c r="H1094" t="s">
        <v>23</v>
      </c>
      <c r="I1094">
        <v>-75.355784295899994</v>
      </c>
      <c r="J1094">
        <v>9.8941944617100006</v>
      </c>
      <c r="L1094" t="s">
        <v>19</v>
      </c>
    </row>
    <row r="1095" spans="1:12">
      <c r="A1095" s="4" t="str">
        <f t="shared" si="17"/>
        <v>bolívar - maría la baja</v>
      </c>
      <c r="B1095" s="2">
        <v>13</v>
      </c>
      <c r="C1095" s="2">
        <v>13442</v>
      </c>
      <c r="D1095" s="2">
        <v>13442019</v>
      </c>
      <c r="E1095" t="s">
        <v>1799</v>
      </c>
      <c r="F1095" t="s">
        <v>1984</v>
      </c>
      <c r="G1095" t="s">
        <v>1783</v>
      </c>
      <c r="H1095" t="s">
        <v>23</v>
      </c>
      <c r="I1095">
        <v>-75.350441056700006</v>
      </c>
      <c r="J1095">
        <v>9.9113981552000006</v>
      </c>
      <c r="L1095" t="s">
        <v>19</v>
      </c>
    </row>
    <row r="1096" spans="1:12">
      <c r="A1096" s="4" t="str">
        <f t="shared" si="17"/>
        <v>bolívar - maría la baja</v>
      </c>
      <c r="B1096" s="2">
        <v>13</v>
      </c>
      <c r="C1096" s="2">
        <v>13442</v>
      </c>
      <c r="D1096" s="2">
        <v>13442020</v>
      </c>
      <c r="E1096" t="s">
        <v>1799</v>
      </c>
      <c r="F1096" t="s">
        <v>1984</v>
      </c>
      <c r="G1096" t="s">
        <v>485</v>
      </c>
      <c r="H1096" t="s">
        <v>23</v>
      </c>
      <c r="I1096">
        <v>-75.389132071999995</v>
      </c>
      <c r="J1096">
        <v>9.8795806844000005</v>
      </c>
      <c r="L1096" t="s">
        <v>19</v>
      </c>
    </row>
    <row r="1097" spans="1:12">
      <c r="A1097" s="4" t="str">
        <f t="shared" si="17"/>
        <v>bolívar - maría la baja</v>
      </c>
      <c r="B1097" s="2">
        <v>13</v>
      </c>
      <c r="C1097" s="2">
        <v>13442</v>
      </c>
      <c r="D1097" s="2">
        <v>13442022</v>
      </c>
      <c r="E1097" t="s">
        <v>1799</v>
      </c>
      <c r="F1097" t="s">
        <v>1984</v>
      </c>
      <c r="G1097" t="s">
        <v>1998</v>
      </c>
      <c r="H1097" t="s">
        <v>23</v>
      </c>
      <c r="I1097">
        <v>-75.261375793200003</v>
      </c>
      <c r="J1097">
        <v>10.0422078464</v>
      </c>
      <c r="L1097" t="s">
        <v>19</v>
      </c>
    </row>
    <row r="1098" spans="1:12">
      <c r="A1098" s="4" t="str">
        <f t="shared" si="17"/>
        <v>bolívar - maría la baja</v>
      </c>
      <c r="B1098" s="2">
        <v>13</v>
      </c>
      <c r="C1098" s="2">
        <v>13442</v>
      </c>
      <c r="D1098" s="2">
        <v>13442023</v>
      </c>
      <c r="E1098" t="s">
        <v>1799</v>
      </c>
      <c r="F1098" t="s">
        <v>1984</v>
      </c>
      <c r="G1098" t="s">
        <v>1999</v>
      </c>
      <c r="H1098" t="s">
        <v>23</v>
      </c>
      <c r="I1098">
        <v>-75.268731131400003</v>
      </c>
      <c r="J1098">
        <v>9.9826713411100005</v>
      </c>
      <c r="L1098" t="s">
        <v>19</v>
      </c>
    </row>
    <row r="1099" spans="1:12">
      <c r="A1099" s="4" t="str">
        <f t="shared" si="17"/>
        <v>bolívar - maría la baja</v>
      </c>
      <c r="B1099" s="2">
        <v>13</v>
      </c>
      <c r="C1099" s="2">
        <v>13442</v>
      </c>
      <c r="D1099" s="2">
        <v>13442024</v>
      </c>
      <c r="E1099" t="s">
        <v>1799</v>
      </c>
      <c r="F1099" t="s">
        <v>1984</v>
      </c>
      <c r="G1099" t="s">
        <v>2000</v>
      </c>
      <c r="H1099" t="s">
        <v>23</v>
      </c>
      <c r="I1099">
        <v>-75.282262740099995</v>
      </c>
      <c r="J1099">
        <v>9.9636123957000002</v>
      </c>
      <c r="L1099" t="s">
        <v>19</v>
      </c>
    </row>
    <row r="1100" spans="1:12">
      <c r="A1100" s="4" t="str">
        <f t="shared" si="17"/>
        <v>bolívar - maría la baja</v>
      </c>
      <c r="B1100" s="2">
        <v>13</v>
      </c>
      <c r="C1100" s="2">
        <v>13442</v>
      </c>
      <c r="D1100" s="2">
        <v>13442025</v>
      </c>
      <c r="E1100" t="s">
        <v>1799</v>
      </c>
      <c r="F1100" t="s">
        <v>1984</v>
      </c>
      <c r="G1100" t="s">
        <v>2001</v>
      </c>
      <c r="H1100" t="s">
        <v>23</v>
      </c>
      <c r="I1100">
        <v>-75.264928881499998</v>
      </c>
      <c r="J1100">
        <v>10.0410943113</v>
      </c>
      <c r="L1100" t="s">
        <v>19</v>
      </c>
    </row>
    <row r="1101" spans="1:12">
      <c r="A1101" s="4" t="str">
        <f t="shared" si="17"/>
        <v>bolívar - maría la baja</v>
      </c>
      <c r="B1101" s="2">
        <v>13</v>
      </c>
      <c r="C1101" s="2">
        <v>13442</v>
      </c>
      <c r="D1101" s="2">
        <v>13442026</v>
      </c>
      <c r="E1101" t="s">
        <v>1799</v>
      </c>
      <c r="F1101" t="s">
        <v>1984</v>
      </c>
      <c r="G1101" t="s">
        <v>2002</v>
      </c>
      <c r="H1101" t="s">
        <v>23</v>
      </c>
      <c r="I1101">
        <v>-75.278408986900004</v>
      </c>
      <c r="J1101">
        <v>9.9696028589800001</v>
      </c>
      <c r="L1101" t="s">
        <v>19</v>
      </c>
    </row>
    <row r="1102" spans="1:12">
      <c r="A1102" s="4" t="str">
        <f t="shared" si="17"/>
        <v>bolívar - maría la baja</v>
      </c>
      <c r="B1102" s="2">
        <v>13</v>
      </c>
      <c r="C1102" s="2">
        <v>13442</v>
      </c>
      <c r="D1102" s="2">
        <v>13442027</v>
      </c>
      <c r="E1102" t="s">
        <v>1799</v>
      </c>
      <c r="F1102" t="s">
        <v>1984</v>
      </c>
      <c r="G1102" t="s">
        <v>2003</v>
      </c>
      <c r="H1102" t="s">
        <v>23</v>
      </c>
      <c r="I1102">
        <v>-75.262717380200002</v>
      </c>
      <c r="J1102">
        <v>10.0078915005</v>
      </c>
      <c r="L1102" t="s">
        <v>19</v>
      </c>
    </row>
    <row r="1103" spans="1:12">
      <c r="A1103" s="4" t="str">
        <f t="shared" si="17"/>
        <v>bolívar - maría la baja</v>
      </c>
      <c r="B1103" s="2">
        <v>13</v>
      </c>
      <c r="C1103" s="2">
        <v>13442</v>
      </c>
      <c r="D1103" s="2">
        <v>13442030</v>
      </c>
      <c r="E1103" t="s">
        <v>1799</v>
      </c>
      <c r="F1103" t="s">
        <v>1984</v>
      </c>
      <c r="G1103" t="s">
        <v>2004</v>
      </c>
      <c r="H1103" t="s">
        <v>23</v>
      </c>
      <c r="I1103">
        <v>-75.356345424300002</v>
      </c>
      <c r="J1103">
        <v>9.9342835108800003</v>
      </c>
      <c r="L1103" t="s">
        <v>19</v>
      </c>
    </row>
    <row r="1104" spans="1:12">
      <c r="A1104" s="4" t="str">
        <f t="shared" si="17"/>
        <v>bolívar - maría la baja</v>
      </c>
      <c r="B1104" s="2">
        <v>13</v>
      </c>
      <c r="C1104" s="2">
        <v>13442</v>
      </c>
      <c r="D1104" s="2">
        <v>13442031</v>
      </c>
      <c r="E1104" t="s">
        <v>1799</v>
      </c>
      <c r="F1104" t="s">
        <v>1984</v>
      </c>
      <c r="G1104" t="s">
        <v>1906</v>
      </c>
      <c r="H1104" t="s">
        <v>23</v>
      </c>
      <c r="I1104">
        <v>-75.349263833400002</v>
      </c>
      <c r="J1104">
        <v>9.8859839032300005</v>
      </c>
      <c r="L1104" t="s">
        <v>19</v>
      </c>
    </row>
    <row r="1105" spans="1:12">
      <c r="A1105" s="4" t="str">
        <f t="shared" si="17"/>
        <v>bolívar - maría la baja</v>
      </c>
      <c r="B1105" s="2">
        <v>13</v>
      </c>
      <c r="C1105" s="2">
        <v>13442</v>
      </c>
      <c r="D1105" s="2">
        <v>13442034</v>
      </c>
      <c r="E1105" t="s">
        <v>1799</v>
      </c>
      <c r="F1105" t="s">
        <v>1984</v>
      </c>
      <c r="G1105" t="s">
        <v>2005</v>
      </c>
      <c r="H1105" t="s">
        <v>23</v>
      </c>
      <c r="I1105">
        <v>-75.361606551799994</v>
      </c>
      <c r="J1105">
        <v>9.9650163381300008</v>
      </c>
      <c r="L1105" t="s">
        <v>19</v>
      </c>
    </row>
    <row r="1106" spans="1:12">
      <c r="A1106" s="4" t="str">
        <f t="shared" si="17"/>
        <v>bolívar - maría la baja</v>
      </c>
      <c r="B1106" s="2">
        <v>13</v>
      </c>
      <c r="C1106" s="2">
        <v>13442</v>
      </c>
      <c r="D1106" s="2">
        <v>13442035</v>
      </c>
      <c r="E1106" t="s">
        <v>1799</v>
      </c>
      <c r="F1106" t="s">
        <v>1984</v>
      </c>
      <c r="G1106" t="s">
        <v>2006</v>
      </c>
      <c r="H1106" t="s">
        <v>23</v>
      </c>
      <c r="I1106">
        <v>-75.308374744600002</v>
      </c>
      <c r="J1106">
        <v>9.9298837450399997</v>
      </c>
      <c r="L1106" t="s">
        <v>19</v>
      </c>
    </row>
    <row r="1107" spans="1:12">
      <c r="A1107" s="4" t="str">
        <f t="shared" si="17"/>
        <v>bolívar - maría la baja</v>
      </c>
      <c r="B1107" s="2">
        <v>13</v>
      </c>
      <c r="C1107" s="2">
        <v>13442</v>
      </c>
      <c r="D1107" s="2">
        <v>13442040</v>
      </c>
      <c r="E1107" t="s">
        <v>1799</v>
      </c>
      <c r="F1107" t="s">
        <v>1984</v>
      </c>
      <c r="G1107" t="s">
        <v>2007</v>
      </c>
      <c r="H1107" t="s">
        <v>23</v>
      </c>
      <c r="I1107">
        <v>-75.370317222400004</v>
      </c>
      <c r="J1107">
        <v>9.9056291697500001</v>
      </c>
      <c r="L1107" t="s">
        <v>19</v>
      </c>
    </row>
    <row r="1108" spans="1:12">
      <c r="A1108" s="4" t="str">
        <f t="shared" si="17"/>
        <v>bolívar - maría la baja</v>
      </c>
      <c r="B1108" s="2">
        <v>13</v>
      </c>
      <c r="C1108" s="2">
        <v>13442</v>
      </c>
      <c r="D1108" s="2">
        <v>13442043</v>
      </c>
      <c r="E1108" t="s">
        <v>1799</v>
      </c>
      <c r="F1108" t="s">
        <v>1984</v>
      </c>
      <c r="G1108" t="s">
        <v>2008</v>
      </c>
      <c r="H1108" t="s">
        <v>23</v>
      </c>
      <c r="I1108">
        <v>-75.337210807199995</v>
      </c>
      <c r="J1108">
        <v>9.8980270080399997</v>
      </c>
      <c r="L1108" t="s">
        <v>19</v>
      </c>
    </row>
    <row r="1109" spans="1:12">
      <c r="A1109" s="4" t="str">
        <f t="shared" si="17"/>
        <v>bolívar - maría la baja</v>
      </c>
      <c r="B1109" s="2">
        <v>13</v>
      </c>
      <c r="C1109" s="2">
        <v>13442</v>
      </c>
      <c r="D1109" s="2">
        <v>13442044</v>
      </c>
      <c r="E1109" t="s">
        <v>1799</v>
      </c>
      <c r="F1109" t="s">
        <v>1984</v>
      </c>
      <c r="G1109" t="s">
        <v>2009</v>
      </c>
      <c r="H1109" t="s">
        <v>23</v>
      </c>
      <c r="I1109">
        <v>-75.331585343699999</v>
      </c>
      <c r="J1109">
        <v>9.9181529424000008</v>
      </c>
      <c r="L1109" t="s">
        <v>19</v>
      </c>
    </row>
    <row r="1110" spans="1:12">
      <c r="A1110" s="4" t="str">
        <f t="shared" si="17"/>
        <v>bolívar - maría la baja</v>
      </c>
      <c r="B1110" s="2">
        <v>13</v>
      </c>
      <c r="C1110" s="2">
        <v>13442</v>
      </c>
      <c r="D1110" s="2">
        <v>13442045</v>
      </c>
      <c r="E1110" t="s">
        <v>1799</v>
      </c>
      <c r="F1110" t="s">
        <v>1984</v>
      </c>
      <c r="G1110" t="s">
        <v>1543</v>
      </c>
      <c r="H1110" t="s">
        <v>23</v>
      </c>
      <c r="I1110">
        <v>-75.297506007799996</v>
      </c>
      <c r="J1110">
        <v>9.9315611991899999</v>
      </c>
      <c r="L1110" t="s">
        <v>19</v>
      </c>
    </row>
    <row r="1111" spans="1:12">
      <c r="A1111" s="4" t="str">
        <f t="shared" si="17"/>
        <v>bolívar - montecristo</v>
      </c>
      <c r="B1111" s="2">
        <v>13</v>
      </c>
      <c r="C1111" s="2">
        <v>13458</v>
      </c>
      <c r="D1111" s="2">
        <v>13458000</v>
      </c>
      <c r="E1111" t="s">
        <v>1799</v>
      </c>
      <c r="F1111" t="s">
        <v>2010</v>
      </c>
      <c r="G1111" t="s">
        <v>2010</v>
      </c>
      <c r="H1111" t="s">
        <v>18</v>
      </c>
      <c r="I1111">
        <v>-74.471703852000005</v>
      </c>
      <c r="J1111">
        <v>8.2971362750199997</v>
      </c>
      <c r="L1111" t="s">
        <v>19</v>
      </c>
    </row>
    <row r="1112" spans="1:12">
      <c r="A1112" s="4" t="str">
        <f t="shared" si="17"/>
        <v>bolívar - montecristo</v>
      </c>
      <c r="B1112" s="2">
        <v>13</v>
      </c>
      <c r="C1112" s="2">
        <v>13458</v>
      </c>
      <c r="D1112" s="2">
        <v>13458001</v>
      </c>
      <c r="E1112" t="s">
        <v>1799</v>
      </c>
      <c r="F1112" t="s">
        <v>2010</v>
      </c>
      <c r="G1112" t="s">
        <v>283</v>
      </c>
      <c r="H1112" t="s">
        <v>23</v>
      </c>
      <c r="I1112">
        <v>-74.484927294499997</v>
      </c>
      <c r="J1112">
        <v>8.3675148324399995</v>
      </c>
      <c r="L1112" t="s">
        <v>19</v>
      </c>
    </row>
    <row r="1113" spans="1:12">
      <c r="A1113" s="4" t="str">
        <f t="shared" si="17"/>
        <v>bolívar - montecristo</v>
      </c>
      <c r="B1113" s="2">
        <v>13</v>
      </c>
      <c r="C1113" s="2">
        <v>13458</v>
      </c>
      <c r="D1113" s="2">
        <v>13458002</v>
      </c>
      <c r="E1113" t="s">
        <v>1799</v>
      </c>
      <c r="F1113" t="s">
        <v>2010</v>
      </c>
      <c r="G1113" t="s">
        <v>2011</v>
      </c>
      <c r="H1113" t="s">
        <v>23</v>
      </c>
      <c r="I1113">
        <v>-74.477860547700004</v>
      </c>
      <c r="J1113">
        <v>8.34513300359</v>
      </c>
      <c r="L1113" t="s">
        <v>19</v>
      </c>
    </row>
    <row r="1114" spans="1:12">
      <c r="A1114" s="4" t="str">
        <f t="shared" si="17"/>
        <v>bolívar - montecristo</v>
      </c>
      <c r="B1114" s="2">
        <v>13</v>
      </c>
      <c r="C1114" s="2">
        <v>13458</v>
      </c>
      <c r="D1114" s="2">
        <v>13458003</v>
      </c>
      <c r="E1114" t="s">
        <v>1799</v>
      </c>
      <c r="F1114" t="s">
        <v>2010</v>
      </c>
      <c r="G1114" t="s">
        <v>2012</v>
      </c>
      <c r="H1114" t="s">
        <v>23</v>
      </c>
      <c r="I1114">
        <v>-74.463429112499995</v>
      </c>
      <c r="J1114">
        <v>8.0171002393799995</v>
      </c>
      <c r="L1114" t="s">
        <v>19</v>
      </c>
    </row>
    <row r="1115" spans="1:12">
      <c r="A1115" s="4" t="str">
        <f t="shared" si="17"/>
        <v>bolívar - montecristo</v>
      </c>
      <c r="B1115" s="2">
        <v>13</v>
      </c>
      <c r="C1115" s="2">
        <v>13458</v>
      </c>
      <c r="D1115" s="2">
        <v>13458004</v>
      </c>
      <c r="E1115" t="s">
        <v>1799</v>
      </c>
      <c r="F1115" t="s">
        <v>2010</v>
      </c>
      <c r="G1115" t="s">
        <v>2013</v>
      </c>
      <c r="H1115" t="s">
        <v>23</v>
      </c>
      <c r="I1115">
        <v>-74.496385725699994</v>
      </c>
      <c r="J1115">
        <v>8.2530455916799994</v>
      </c>
      <c r="L1115" t="s">
        <v>19</v>
      </c>
    </row>
    <row r="1116" spans="1:12">
      <c r="A1116" s="4" t="str">
        <f t="shared" si="17"/>
        <v>bolívar - montecristo</v>
      </c>
      <c r="B1116" s="2">
        <v>13</v>
      </c>
      <c r="C1116" s="2">
        <v>13458</v>
      </c>
      <c r="D1116" s="2">
        <v>13458005</v>
      </c>
      <c r="E1116" t="s">
        <v>1799</v>
      </c>
      <c r="F1116" t="s">
        <v>2010</v>
      </c>
      <c r="G1116" t="s">
        <v>2014</v>
      </c>
      <c r="H1116" t="s">
        <v>23</v>
      </c>
      <c r="I1116">
        <v>-74.630736284400001</v>
      </c>
      <c r="J1116">
        <v>8.0980437084499997</v>
      </c>
      <c r="L1116" t="s">
        <v>19</v>
      </c>
    </row>
    <row r="1117" spans="1:12">
      <c r="A1117" s="4" t="str">
        <f t="shared" si="17"/>
        <v>bolívar - montecristo</v>
      </c>
      <c r="B1117" s="2">
        <v>13</v>
      </c>
      <c r="C1117" s="2">
        <v>13458</v>
      </c>
      <c r="D1117" s="2">
        <v>13458006</v>
      </c>
      <c r="E1117" t="s">
        <v>1799</v>
      </c>
      <c r="F1117" t="s">
        <v>2010</v>
      </c>
      <c r="G1117" t="s">
        <v>2015</v>
      </c>
      <c r="H1117" t="s">
        <v>23</v>
      </c>
      <c r="I1117">
        <v>-74.530657357400003</v>
      </c>
      <c r="J1117">
        <v>8.2483043307799999</v>
      </c>
      <c r="L1117" t="s">
        <v>19</v>
      </c>
    </row>
    <row r="1118" spans="1:12">
      <c r="A1118" s="4" t="str">
        <f t="shared" si="17"/>
        <v>bolívar - montecristo</v>
      </c>
      <c r="B1118" s="2">
        <v>13</v>
      </c>
      <c r="C1118" s="2">
        <v>13458</v>
      </c>
      <c r="D1118" s="2">
        <v>13458007</v>
      </c>
      <c r="E1118" t="s">
        <v>1799</v>
      </c>
      <c r="F1118" t="s">
        <v>2010</v>
      </c>
      <c r="G1118" t="s">
        <v>2016</v>
      </c>
      <c r="H1118" t="s">
        <v>23</v>
      </c>
      <c r="I1118">
        <v>-74.5092108873</v>
      </c>
      <c r="J1118">
        <v>8.23862381064</v>
      </c>
      <c r="L1118" t="s">
        <v>19</v>
      </c>
    </row>
    <row r="1119" spans="1:12">
      <c r="A1119" s="4" t="str">
        <f t="shared" si="17"/>
        <v>bolívar - montecristo</v>
      </c>
      <c r="B1119" s="2">
        <v>13</v>
      </c>
      <c r="C1119" s="2">
        <v>13458</v>
      </c>
      <c r="D1119" s="2">
        <v>13458008</v>
      </c>
      <c r="E1119" t="s">
        <v>1799</v>
      </c>
      <c r="F1119" t="s">
        <v>2010</v>
      </c>
      <c r="G1119" t="s">
        <v>2017</v>
      </c>
      <c r="H1119" t="s">
        <v>23</v>
      </c>
      <c r="I1119">
        <v>-74.661049672000004</v>
      </c>
      <c r="J1119">
        <v>8.1679216389999993</v>
      </c>
      <c r="L1119" t="s">
        <v>19</v>
      </c>
    </row>
    <row r="1120" spans="1:12">
      <c r="A1120" s="4" t="str">
        <f t="shared" si="17"/>
        <v>bolívar - montecristo</v>
      </c>
      <c r="B1120" s="2">
        <v>13</v>
      </c>
      <c r="C1120" s="2">
        <v>13458</v>
      </c>
      <c r="D1120" s="2">
        <v>13458012</v>
      </c>
      <c r="E1120" t="s">
        <v>1799</v>
      </c>
      <c r="F1120" t="s">
        <v>2010</v>
      </c>
      <c r="G1120" t="s">
        <v>2018</v>
      </c>
      <c r="H1120" t="s">
        <v>23</v>
      </c>
      <c r="I1120">
        <v>-74.586124442100001</v>
      </c>
      <c r="J1120">
        <v>8.0653122566600004</v>
      </c>
      <c r="L1120" t="s">
        <v>19</v>
      </c>
    </row>
    <row r="1121" spans="1:12">
      <c r="A1121" s="4" t="str">
        <f t="shared" si="17"/>
        <v>bolívar - santa cruz de mompox</v>
      </c>
      <c r="B1121" s="2">
        <v>13</v>
      </c>
      <c r="C1121" s="2">
        <v>13468</v>
      </c>
      <c r="D1121" s="2">
        <v>13468000</v>
      </c>
      <c r="E1121" t="s">
        <v>1799</v>
      </c>
      <c r="F1121" t="s">
        <v>2019</v>
      </c>
      <c r="G1121" t="s">
        <v>2020</v>
      </c>
      <c r="H1121" t="s">
        <v>18</v>
      </c>
      <c r="I1121">
        <v>-74.427866417700002</v>
      </c>
      <c r="J1121">
        <v>9.2438837571299999</v>
      </c>
      <c r="K1121" t="s">
        <v>2021</v>
      </c>
      <c r="L1121" t="s">
        <v>19</v>
      </c>
    </row>
    <row r="1122" spans="1:12">
      <c r="A1122" s="4" t="str">
        <f t="shared" si="17"/>
        <v>bolívar - santa cruz de mompox</v>
      </c>
      <c r="B1122" s="2">
        <v>13</v>
      </c>
      <c r="C1122" s="2">
        <v>13468</v>
      </c>
      <c r="D1122" s="2">
        <v>13468001</v>
      </c>
      <c r="E1122" t="s">
        <v>1799</v>
      </c>
      <c r="F1122" t="s">
        <v>2019</v>
      </c>
      <c r="G1122" t="s">
        <v>2022</v>
      </c>
      <c r="H1122" t="s">
        <v>23</v>
      </c>
      <c r="I1122">
        <v>-74.492560821799998</v>
      </c>
      <c r="J1122">
        <v>9.0740993100399994</v>
      </c>
      <c r="K1122" t="s">
        <v>2021</v>
      </c>
      <c r="L1122" t="s">
        <v>19</v>
      </c>
    </row>
    <row r="1123" spans="1:12">
      <c r="A1123" s="4" t="str">
        <f t="shared" si="17"/>
        <v>bolívar - santa cruz de mompox</v>
      </c>
      <c r="B1123" s="2">
        <v>13</v>
      </c>
      <c r="C1123" s="2">
        <v>13468</v>
      </c>
      <c r="D1123" s="2">
        <v>13468002</v>
      </c>
      <c r="E1123" t="s">
        <v>1799</v>
      </c>
      <c r="F1123" t="s">
        <v>2019</v>
      </c>
      <c r="G1123" t="s">
        <v>1618</v>
      </c>
      <c r="H1123" t="s">
        <v>23</v>
      </c>
      <c r="I1123">
        <v>-74.523295320000003</v>
      </c>
      <c r="J1123">
        <v>9.0697191907899999</v>
      </c>
      <c r="K1123" t="s">
        <v>2021</v>
      </c>
      <c r="L1123" t="s">
        <v>19</v>
      </c>
    </row>
    <row r="1124" spans="1:12">
      <c r="A1124" s="4" t="str">
        <f t="shared" si="17"/>
        <v>bolívar - santa cruz de mompox</v>
      </c>
      <c r="B1124" s="2">
        <v>13</v>
      </c>
      <c r="C1124" s="2">
        <v>13468</v>
      </c>
      <c r="D1124" s="2">
        <v>13468008</v>
      </c>
      <c r="E1124" t="s">
        <v>1799</v>
      </c>
      <c r="F1124" t="s">
        <v>2019</v>
      </c>
      <c r="G1124" t="s">
        <v>1771</v>
      </c>
      <c r="H1124" t="s">
        <v>23</v>
      </c>
      <c r="I1124">
        <v>-74.595858439500006</v>
      </c>
      <c r="J1124">
        <v>9.1150622430299997</v>
      </c>
      <c r="K1124" t="s">
        <v>2021</v>
      </c>
      <c r="L1124" t="s">
        <v>19</v>
      </c>
    </row>
    <row r="1125" spans="1:12">
      <c r="A1125" s="4" t="str">
        <f t="shared" si="17"/>
        <v>bolívar - santa cruz de mompox</v>
      </c>
      <c r="B1125" s="2">
        <v>13</v>
      </c>
      <c r="C1125" s="2">
        <v>13468</v>
      </c>
      <c r="D1125" s="2">
        <v>13468009</v>
      </c>
      <c r="E1125" t="s">
        <v>1799</v>
      </c>
      <c r="F1125" t="s">
        <v>2019</v>
      </c>
      <c r="G1125" t="s">
        <v>2023</v>
      </c>
      <c r="H1125" t="s">
        <v>23</v>
      </c>
      <c r="I1125">
        <v>-74.379911636200006</v>
      </c>
      <c r="J1125">
        <v>9.2098990497000006</v>
      </c>
      <c r="K1125" t="s">
        <v>2021</v>
      </c>
      <c r="L1125" t="s">
        <v>19</v>
      </c>
    </row>
    <row r="1126" spans="1:12">
      <c r="A1126" s="4" t="str">
        <f t="shared" si="17"/>
        <v>bolívar - santa cruz de mompox</v>
      </c>
      <c r="B1126" s="2">
        <v>13</v>
      </c>
      <c r="C1126" s="2">
        <v>13468</v>
      </c>
      <c r="D1126" s="2">
        <v>13468010</v>
      </c>
      <c r="E1126" t="s">
        <v>1799</v>
      </c>
      <c r="F1126" t="s">
        <v>2019</v>
      </c>
      <c r="G1126" t="s">
        <v>2024</v>
      </c>
      <c r="H1126" t="s">
        <v>23</v>
      </c>
      <c r="I1126">
        <v>-74.669846119300004</v>
      </c>
      <c r="J1126">
        <v>9.1032634858199994</v>
      </c>
      <c r="K1126" t="s">
        <v>2021</v>
      </c>
      <c r="L1126" t="s">
        <v>19</v>
      </c>
    </row>
    <row r="1127" spans="1:12">
      <c r="A1127" s="4" t="str">
        <f t="shared" si="17"/>
        <v>bolívar - santa cruz de mompox</v>
      </c>
      <c r="B1127" s="2">
        <v>13</v>
      </c>
      <c r="C1127" s="2">
        <v>13468</v>
      </c>
      <c r="D1127" s="2">
        <v>13468011</v>
      </c>
      <c r="E1127" t="s">
        <v>1799</v>
      </c>
      <c r="F1127" t="s">
        <v>2019</v>
      </c>
      <c r="G1127" t="s">
        <v>2025</v>
      </c>
      <c r="H1127" t="s">
        <v>23</v>
      </c>
      <c r="I1127">
        <v>-74.54021521</v>
      </c>
      <c r="J1127">
        <v>9.1475751146000004</v>
      </c>
      <c r="K1127" t="s">
        <v>2021</v>
      </c>
      <c r="L1127" t="s">
        <v>19</v>
      </c>
    </row>
    <row r="1128" spans="1:12">
      <c r="A1128" s="4" t="str">
        <f t="shared" si="17"/>
        <v>bolívar - santa cruz de mompox</v>
      </c>
      <c r="B1128" s="2">
        <v>13</v>
      </c>
      <c r="C1128" s="2">
        <v>13468</v>
      </c>
      <c r="D1128" s="2">
        <v>13468013</v>
      </c>
      <c r="E1128" t="s">
        <v>1799</v>
      </c>
      <c r="F1128" t="s">
        <v>2019</v>
      </c>
      <c r="G1128" t="s">
        <v>2026</v>
      </c>
      <c r="H1128" t="s">
        <v>23</v>
      </c>
      <c r="I1128">
        <v>-74.497054664800004</v>
      </c>
      <c r="J1128">
        <v>9.2336017452199997</v>
      </c>
      <c r="K1128" t="s">
        <v>2021</v>
      </c>
      <c r="L1128" t="s">
        <v>19</v>
      </c>
    </row>
    <row r="1129" spans="1:12">
      <c r="A1129" s="4" t="str">
        <f t="shared" si="17"/>
        <v>bolívar - santa cruz de mompox</v>
      </c>
      <c r="B1129" s="2">
        <v>13</v>
      </c>
      <c r="C1129" s="2">
        <v>13468</v>
      </c>
      <c r="D1129" s="2">
        <v>13468014</v>
      </c>
      <c r="E1129" t="s">
        <v>1799</v>
      </c>
      <c r="F1129" t="s">
        <v>2019</v>
      </c>
      <c r="G1129" t="s">
        <v>2027</v>
      </c>
      <c r="H1129" t="s">
        <v>23</v>
      </c>
      <c r="I1129">
        <v>-74.563804680800004</v>
      </c>
      <c r="J1129">
        <v>9.1176107580300005</v>
      </c>
      <c r="K1129" t="s">
        <v>2021</v>
      </c>
      <c r="L1129" t="s">
        <v>19</v>
      </c>
    </row>
    <row r="1130" spans="1:12">
      <c r="A1130" s="4" t="str">
        <f t="shared" si="17"/>
        <v>bolívar - santa cruz de mompox</v>
      </c>
      <c r="B1130" s="2">
        <v>13</v>
      </c>
      <c r="C1130" s="2">
        <v>13468</v>
      </c>
      <c r="D1130" s="2">
        <v>13468015</v>
      </c>
      <c r="E1130" t="s">
        <v>1799</v>
      </c>
      <c r="F1130" t="s">
        <v>2019</v>
      </c>
      <c r="G1130" t="s">
        <v>2028</v>
      </c>
      <c r="H1130" t="s">
        <v>23</v>
      </c>
      <c r="I1130">
        <v>-74.463940801500001</v>
      </c>
      <c r="J1130">
        <v>9.2262107479300006</v>
      </c>
      <c r="K1130" t="s">
        <v>2021</v>
      </c>
      <c r="L1130" t="s">
        <v>19</v>
      </c>
    </row>
    <row r="1131" spans="1:12">
      <c r="A1131" s="4" t="str">
        <f t="shared" si="17"/>
        <v>bolívar - santa cruz de mompox</v>
      </c>
      <c r="B1131" s="2">
        <v>13</v>
      </c>
      <c r="C1131" s="2">
        <v>13468</v>
      </c>
      <c r="D1131" s="2">
        <v>13468016</v>
      </c>
      <c r="E1131" t="s">
        <v>1799</v>
      </c>
      <c r="F1131" t="s">
        <v>2019</v>
      </c>
      <c r="G1131" t="s">
        <v>2029</v>
      </c>
      <c r="H1131" t="s">
        <v>23</v>
      </c>
      <c r="I1131">
        <v>-74.458159756200004</v>
      </c>
      <c r="J1131">
        <v>9.0962529368199991</v>
      </c>
      <c r="K1131" t="s">
        <v>2021</v>
      </c>
      <c r="L1131" t="s">
        <v>19</v>
      </c>
    </row>
    <row r="1132" spans="1:12">
      <c r="A1132" s="4" t="str">
        <f t="shared" si="17"/>
        <v>bolívar - santa cruz de mompox</v>
      </c>
      <c r="B1132" s="2">
        <v>13</v>
      </c>
      <c r="C1132" s="2">
        <v>13468</v>
      </c>
      <c r="D1132" s="2">
        <v>13468020</v>
      </c>
      <c r="E1132" t="s">
        <v>1799</v>
      </c>
      <c r="F1132" t="s">
        <v>2019</v>
      </c>
      <c r="G1132" t="s">
        <v>733</v>
      </c>
      <c r="H1132" t="s">
        <v>23</v>
      </c>
      <c r="I1132">
        <v>-74.710046576500005</v>
      </c>
      <c r="J1132">
        <v>9.1072232313699999</v>
      </c>
      <c r="K1132" t="s">
        <v>2021</v>
      </c>
      <c r="L1132" t="s">
        <v>19</v>
      </c>
    </row>
    <row r="1133" spans="1:12">
      <c r="A1133" s="4" t="str">
        <f t="shared" si="17"/>
        <v>bolívar - santa cruz de mompox</v>
      </c>
      <c r="B1133" s="2">
        <v>13</v>
      </c>
      <c r="C1133" s="2">
        <v>13468</v>
      </c>
      <c r="D1133" s="2">
        <v>13468022</v>
      </c>
      <c r="E1133" t="s">
        <v>1799</v>
      </c>
      <c r="F1133" t="s">
        <v>2019</v>
      </c>
      <c r="G1133" t="s">
        <v>806</v>
      </c>
      <c r="H1133" t="s">
        <v>23</v>
      </c>
      <c r="I1133">
        <v>-74.649270728999994</v>
      </c>
      <c r="J1133">
        <v>9.1405838084000006</v>
      </c>
      <c r="K1133" t="s">
        <v>2021</v>
      </c>
      <c r="L1133" t="s">
        <v>19</v>
      </c>
    </row>
    <row r="1134" spans="1:12">
      <c r="A1134" s="4" t="str">
        <f t="shared" si="17"/>
        <v>bolívar - santa cruz de mompox</v>
      </c>
      <c r="B1134" s="2">
        <v>13</v>
      </c>
      <c r="C1134" s="2">
        <v>13468</v>
      </c>
      <c r="D1134" s="2">
        <v>13468023</v>
      </c>
      <c r="E1134" t="s">
        <v>1799</v>
      </c>
      <c r="F1134" t="s">
        <v>2019</v>
      </c>
      <c r="G1134" t="s">
        <v>1653</v>
      </c>
      <c r="H1134" t="s">
        <v>23</v>
      </c>
      <c r="I1134">
        <v>-74.689813867400005</v>
      </c>
      <c r="J1134">
        <v>9.0844487153400006</v>
      </c>
      <c r="K1134" t="s">
        <v>2021</v>
      </c>
      <c r="L1134" t="s">
        <v>19</v>
      </c>
    </row>
    <row r="1135" spans="1:12">
      <c r="A1135" s="4" t="str">
        <f t="shared" si="17"/>
        <v>bolívar - santa cruz de mompox</v>
      </c>
      <c r="B1135" s="2">
        <v>13</v>
      </c>
      <c r="C1135" s="2">
        <v>13468</v>
      </c>
      <c r="D1135" s="2">
        <v>13468024</v>
      </c>
      <c r="E1135" t="s">
        <v>1799</v>
      </c>
      <c r="F1135" t="s">
        <v>2019</v>
      </c>
      <c r="G1135" t="s">
        <v>2030</v>
      </c>
      <c r="H1135" t="s">
        <v>23</v>
      </c>
      <c r="I1135">
        <v>-74.671449829899998</v>
      </c>
      <c r="J1135">
        <v>9.06946150984</v>
      </c>
      <c r="K1135" t="s">
        <v>2021</v>
      </c>
      <c r="L1135" t="s">
        <v>19</v>
      </c>
    </row>
    <row r="1136" spans="1:12">
      <c r="A1136" s="4" t="str">
        <f t="shared" si="17"/>
        <v>bolívar - santa cruz de mompox</v>
      </c>
      <c r="B1136" s="2">
        <v>13</v>
      </c>
      <c r="C1136" s="2">
        <v>13468</v>
      </c>
      <c r="D1136" s="2">
        <v>13468025</v>
      </c>
      <c r="E1136" t="s">
        <v>1799</v>
      </c>
      <c r="F1136" t="s">
        <v>2019</v>
      </c>
      <c r="G1136" t="s">
        <v>2031</v>
      </c>
      <c r="H1136" t="s">
        <v>23</v>
      </c>
      <c r="I1136">
        <v>-74.475477419800001</v>
      </c>
      <c r="J1136">
        <v>9.2480623517999998</v>
      </c>
      <c r="K1136" t="s">
        <v>2021</v>
      </c>
      <c r="L1136" t="s">
        <v>19</v>
      </c>
    </row>
    <row r="1137" spans="1:12">
      <c r="A1137" s="4" t="str">
        <f t="shared" si="17"/>
        <v>bolívar - santa cruz de mompox</v>
      </c>
      <c r="B1137" s="2">
        <v>13</v>
      </c>
      <c r="C1137" s="2">
        <v>13468</v>
      </c>
      <c r="D1137" s="2">
        <v>13468028</v>
      </c>
      <c r="E1137" t="s">
        <v>1799</v>
      </c>
      <c r="F1137" t="s">
        <v>2019</v>
      </c>
      <c r="G1137" t="s">
        <v>2032</v>
      </c>
      <c r="H1137" t="s">
        <v>23</v>
      </c>
      <c r="I1137">
        <v>-74.524060717699996</v>
      </c>
      <c r="J1137">
        <v>9.2249595346500008</v>
      </c>
      <c r="K1137" t="s">
        <v>2021</v>
      </c>
      <c r="L1137" t="s">
        <v>19</v>
      </c>
    </row>
    <row r="1138" spans="1:12">
      <c r="A1138" s="4" t="str">
        <f t="shared" si="17"/>
        <v>bolívar - santa cruz de mompox</v>
      </c>
      <c r="B1138" s="2">
        <v>13</v>
      </c>
      <c r="C1138" s="2">
        <v>13468</v>
      </c>
      <c r="D1138" s="2">
        <v>13468030</v>
      </c>
      <c r="E1138" t="s">
        <v>1799</v>
      </c>
      <c r="F1138" t="s">
        <v>2019</v>
      </c>
      <c r="G1138" t="s">
        <v>2033</v>
      </c>
      <c r="H1138" t="s">
        <v>23</v>
      </c>
      <c r="I1138">
        <v>-74.613036479000002</v>
      </c>
      <c r="J1138">
        <v>9.0331295916599998</v>
      </c>
      <c r="K1138" t="s">
        <v>2021</v>
      </c>
      <c r="L1138" t="s">
        <v>19</v>
      </c>
    </row>
    <row r="1139" spans="1:12">
      <c r="A1139" s="4" t="str">
        <f t="shared" si="17"/>
        <v>bolívar - santa cruz de mompox</v>
      </c>
      <c r="B1139" s="2">
        <v>13</v>
      </c>
      <c r="C1139" s="2">
        <v>13468</v>
      </c>
      <c r="D1139" s="2">
        <v>13468031</v>
      </c>
      <c r="E1139" t="s">
        <v>1799</v>
      </c>
      <c r="F1139" t="s">
        <v>2019</v>
      </c>
      <c r="G1139" t="s">
        <v>485</v>
      </c>
      <c r="H1139" t="s">
        <v>23</v>
      </c>
      <c r="I1139">
        <v>-74.368555327500005</v>
      </c>
      <c r="J1139">
        <v>9.1618572723000007</v>
      </c>
      <c r="K1139" t="s">
        <v>2021</v>
      </c>
      <c r="L1139" t="s">
        <v>19</v>
      </c>
    </row>
    <row r="1140" spans="1:12">
      <c r="A1140" s="4" t="str">
        <f t="shared" si="17"/>
        <v>bolívar - santa cruz de mompox</v>
      </c>
      <c r="B1140" s="2">
        <v>13</v>
      </c>
      <c r="C1140" s="2">
        <v>13468</v>
      </c>
      <c r="D1140" s="2">
        <v>13468033</v>
      </c>
      <c r="E1140" t="s">
        <v>1799</v>
      </c>
      <c r="F1140" t="s">
        <v>2019</v>
      </c>
      <c r="G1140" t="s">
        <v>2034</v>
      </c>
      <c r="H1140" t="s">
        <v>23</v>
      </c>
      <c r="I1140">
        <v>-74.602176004200004</v>
      </c>
      <c r="J1140">
        <v>9.0226935816400005</v>
      </c>
      <c r="K1140" t="s">
        <v>2021</v>
      </c>
      <c r="L1140" t="s">
        <v>19</v>
      </c>
    </row>
    <row r="1141" spans="1:12">
      <c r="A1141" s="4" t="str">
        <f t="shared" si="17"/>
        <v>bolívar - santa cruz de mompox</v>
      </c>
      <c r="B1141" s="2">
        <v>13</v>
      </c>
      <c r="C1141" s="2">
        <v>13468</v>
      </c>
      <c r="D1141" s="2">
        <v>13468036</v>
      </c>
      <c r="E1141" t="s">
        <v>1799</v>
      </c>
      <c r="F1141" t="s">
        <v>2019</v>
      </c>
      <c r="G1141" t="s">
        <v>2035</v>
      </c>
      <c r="H1141" t="s">
        <v>23</v>
      </c>
      <c r="I1141">
        <v>-74.634578228600006</v>
      </c>
      <c r="J1141">
        <v>9.0500375736799992</v>
      </c>
      <c r="K1141" t="s">
        <v>2021</v>
      </c>
      <c r="L1141" t="s">
        <v>19</v>
      </c>
    </row>
    <row r="1142" spans="1:12">
      <c r="A1142" s="4" t="str">
        <f t="shared" si="17"/>
        <v>bolívar - santa cruz de mompox</v>
      </c>
      <c r="B1142" s="2">
        <v>13</v>
      </c>
      <c r="C1142" s="2">
        <v>13468</v>
      </c>
      <c r="D1142" s="2">
        <v>13468038</v>
      </c>
      <c r="E1142" t="s">
        <v>1799</v>
      </c>
      <c r="F1142" t="s">
        <v>2019</v>
      </c>
      <c r="G1142" t="s">
        <v>25</v>
      </c>
      <c r="H1142" t="s">
        <v>23</v>
      </c>
      <c r="I1142">
        <v>-74.601453550000002</v>
      </c>
      <c r="J1142">
        <v>9.0590533797100008</v>
      </c>
      <c r="K1142" t="s">
        <v>2021</v>
      </c>
      <c r="L1142" t="s">
        <v>19</v>
      </c>
    </row>
    <row r="1143" spans="1:12">
      <c r="A1143" s="4" t="str">
        <f t="shared" si="17"/>
        <v>bolívar - santa cruz de mompox</v>
      </c>
      <c r="B1143" s="2">
        <v>13</v>
      </c>
      <c r="C1143" s="2">
        <v>13468</v>
      </c>
      <c r="D1143" s="2">
        <v>13468039</v>
      </c>
      <c r="E1143" t="s">
        <v>1799</v>
      </c>
      <c r="F1143" t="s">
        <v>2019</v>
      </c>
      <c r="G1143" t="s">
        <v>285</v>
      </c>
      <c r="H1143" t="s">
        <v>23</v>
      </c>
      <c r="I1143">
        <v>-74.495474332100002</v>
      </c>
      <c r="J1143">
        <v>9.0697263026300003</v>
      </c>
      <c r="K1143" t="s">
        <v>2021</v>
      </c>
      <c r="L1143" t="s">
        <v>19</v>
      </c>
    </row>
    <row r="1144" spans="1:12">
      <c r="A1144" s="4" t="str">
        <f t="shared" si="17"/>
        <v>bolívar - santa cruz de mompox</v>
      </c>
      <c r="B1144" s="2">
        <v>13</v>
      </c>
      <c r="C1144" s="2">
        <v>13468</v>
      </c>
      <c r="D1144" s="2">
        <v>13468040</v>
      </c>
      <c r="E1144" t="s">
        <v>1799</v>
      </c>
      <c r="F1144" t="s">
        <v>2019</v>
      </c>
      <c r="G1144" t="s">
        <v>2036</v>
      </c>
      <c r="H1144" t="s">
        <v>23</v>
      </c>
      <c r="I1144">
        <v>-74.630105393700006</v>
      </c>
      <c r="J1144">
        <v>9.0595838816899992</v>
      </c>
      <c r="K1144" t="s">
        <v>2021</v>
      </c>
      <c r="L1144" t="s">
        <v>19</v>
      </c>
    </row>
    <row r="1145" spans="1:12">
      <c r="A1145" s="4" t="str">
        <f t="shared" si="17"/>
        <v>bolívar - morales</v>
      </c>
      <c r="B1145" s="2">
        <v>13</v>
      </c>
      <c r="C1145" s="2">
        <v>13473</v>
      </c>
      <c r="D1145" s="2">
        <v>13473000</v>
      </c>
      <c r="E1145" t="s">
        <v>1799</v>
      </c>
      <c r="F1145" t="s">
        <v>2037</v>
      </c>
      <c r="G1145" t="s">
        <v>2037</v>
      </c>
      <c r="H1145" t="s">
        <v>18</v>
      </c>
      <c r="I1145">
        <v>-73.868140484700007</v>
      </c>
      <c r="J1145">
        <v>8.2763067713399998</v>
      </c>
      <c r="L1145" t="s">
        <v>19</v>
      </c>
    </row>
    <row r="1146" spans="1:12">
      <c r="A1146" s="4" t="str">
        <f t="shared" si="17"/>
        <v>bolívar - morales</v>
      </c>
      <c r="B1146" s="2">
        <v>13</v>
      </c>
      <c r="C1146" s="2">
        <v>13473</v>
      </c>
      <c r="D1146" s="2">
        <v>13473002</v>
      </c>
      <c r="E1146" t="s">
        <v>1799</v>
      </c>
      <c r="F1146" t="s">
        <v>2037</v>
      </c>
      <c r="G1146" t="s">
        <v>2038</v>
      </c>
      <c r="H1146" t="s">
        <v>23</v>
      </c>
      <c r="I1146">
        <v>-73.778948855600007</v>
      </c>
      <c r="J1146">
        <v>8.1457505513499999</v>
      </c>
      <c r="L1146" t="s">
        <v>19</v>
      </c>
    </row>
    <row r="1147" spans="1:12">
      <c r="A1147" s="4" t="str">
        <f t="shared" si="17"/>
        <v>bolívar - morales</v>
      </c>
      <c r="B1147" s="2">
        <v>13</v>
      </c>
      <c r="C1147" s="2">
        <v>13473</v>
      </c>
      <c r="D1147" s="2">
        <v>13473003</v>
      </c>
      <c r="E1147" t="s">
        <v>1799</v>
      </c>
      <c r="F1147" t="s">
        <v>2037</v>
      </c>
      <c r="G1147" t="s">
        <v>2039</v>
      </c>
      <c r="H1147" t="s">
        <v>23</v>
      </c>
      <c r="I1147">
        <v>-73.775698493500002</v>
      </c>
      <c r="J1147">
        <v>8.2999211992999999</v>
      </c>
      <c r="L1147" t="s">
        <v>19</v>
      </c>
    </row>
    <row r="1148" spans="1:12">
      <c r="A1148" s="4" t="str">
        <f t="shared" si="17"/>
        <v>bolívar - morales</v>
      </c>
      <c r="B1148" s="2">
        <v>13</v>
      </c>
      <c r="C1148" s="2">
        <v>13473</v>
      </c>
      <c r="D1148" s="2">
        <v>13473004</v>
      </c>
      <c r="E1148" t="s">
        <v>1799</v>
      </c>
      <c r="F1148" t="s">
        <v>2037</v>
      </c>
      <c r="G1148" t="s">
        <v>2040</v>
      </c>
      <c r="H1148" t="s">
        <v>23</v>
      </c>
      <c r="I1148">
        <v>-73.766998095899993</v>
      </c>
      <c r="J1148">
        <v>8.2534187168000006</v>
      </c>
      <c r="L1148" t="s">
        <v>19</v>
      </c>
    </row>
    <row r="1149" spans="1:12">
      <c r="A1149" s="4" t="str">
        <f t="shared" si="17"/>
        <v>bolívar - morales</v>
      </c>
      <c r="B1149" s="2">
        <v>13</v>
      </c>
      <c r="C1149" s="2">
        <v>13473</v>
      </c>
      <c r="D1149" s="2">
        <v>13473012</v>
      </c>
      <c r="E1149" t="s">
        <v>1799</v>
      </c>
      <c r="F1149" t="s">
        <v>2037</v>
      </c>
      <c r="G1149" t="s">
        <v>2041</v>
      </c>
      <c r="H1149" t="s">
        <v>23</v>
      </c>
      <c r="I1149">
        <v>-73.877318782900005</v>
      </c>
      <c r="J1149">
        <v>8.3767427363899998</v>
      </c>
      <c r="L1149" t="s">
        <v>19</v>
      </c>
    </row>
    <row r="1150" spans="1:12">
      <c r="A1150" s="4" t="str">
        <f t="shared" si="17"/>
        <v>bolívar - morales</v>
      </c>
      <c r="B1150" s="2">
        <v>13</v>
      </c>
      <c r="C1150" s="2">
        <v>13473</v>
      </c>
      <c r="D1150" s="2">
        <v>13473013</v>
      </c>
      <c r="E1150" t="s">
        <v>1799</v>
      </c>
      <c r="F1150" t="s">
        <v>2037</v>
      </c>
      <c r="G1150" t="s">
        <v>2042</v>
      </c>
      <c r="H1150" t="s">
        <v>23</v>
      </c>
      <c r="I1150">
        <v>-74.034162492099995</v>
      </c>
      <c r="J1150">
        <v>8.3549248705900006</v>
      </c>
      <c r="L1150" t="s">
        <v>19</v>
      </c>
    </row>
    <row r="1151" spans="1:12">
      <c r="A1151" s="4" t="str">
        <f t="shared" si="17"/>
        <v>bolívar - morales</v>
      </c>
      <c r="B1151" s="2">
        <v>13</v>
      </c>
      <c r="C1151" s="2">
        <v>13473</v>
      </c>
      <c r="D1151" s="2">
        <v>13473014</v>
      </c>
      <c r="E1151" t="s">
        <v>1799</v>
      </c>
      <c r="F1151" t="s">
        <v>2037</v>
      </c>
      <c r="G1151" t="s">
        <v>2043</v>
      </c>
      <c r="H1151" t="s">
        <v>23</v>
      </c>
      <c r="I1151">
        <v>-73.896402768200005</v>
      </c>
      <c r="J1151">
        <v>8.13513442062</v>
      </c>
      <c r="L1151" t="s">
        <v>19</v>
      </c>
    </row>
    <row r="1152" spans="1:12">
      <c r="A1152" s="4" t="str">
        <f t="shared" si="17"/>
        <v>bolívar - morales</v>
      </c>
      <c r="B1152" s="2">
        <v>13</v>
      </c>
      <c r="C1152" s="2">
        <v>13473</v>
      </c>
      <c r="D1152" s="2">
        <v>13473015</v>
      </c>
      <c r="E1152" t="s">
        <v>1799</v>
      </c>
      <c r="F1152" t="s">
        <v>2037</v>
      </c>
      <c r="G1152" t="s">
        <v>2044</v>
      </c>
      <c r="H1152" t="s">
        <v>23</v>
      </c>
      <c r="I1152">
        <v>-74.053407734000004</v>
      </c>
      <c r="J1152">
        <v>8.2038321100000005</v>
      </c>
      <c r="L1152" t="s">
        <v>19</v>
      </c>
    </row>
    <row r="1153" spans="1:12">
      <c r="A1153" s="4" t="str">
        <f t="shared" si="17"/>
        <v>bolívar - morales</v>
      </c>
      <c r="B1153" s="2">
        <v>13</v>
      </c>
      <c r="C1153" s="2">
        <v>13473</v>
      </c>
      <c r="D1153" s="2">
        <v>13473016</v>
      </c>
      <c r="E1153" t="s">
        <v>1799</v>
      </c>
      <c r="F1153" t="s">
        <v>2037</v>
      </c>
      <c r="G1153" t="s">
        <v>479</v>
      </c>
      <c r="H1153" t="s">
        <v>23</v>
      </c>
      <c r="I1153">
        <v>-73.86603676</v>
      </c>
      <c r="J1153">
        <v>8.3291209594600009</v>
      </c>
      <c r="L1153" t="s">
        <v>19</v>
      </c>
    </row>
    <row r="1154" spans="1:12">
      <c r="A1154" s="4" t="str">
        <f t="shared" si="17"/>
        <v>bolívar - morales</v>
      </c>
      <c r="B1154" s="2">
        <v>13</v>
      </c>
      <c r="C1154" s="2">
        <v>13473</v>
      </c>
      <c r="D1154" s="2">
        <v>13473017</v>
      </c>
      <c r="E1154" t="s">
        <v>1799</v>
      </c>
      <c r="F1154" t="s">
        <v>2037</v>
      </c>
      <c r="G1154" t="s">
        <v>49</v>
      </c>
      <c r="H1154" t="s">
        <v>23</v>
      </c>
      <c r="I1154">
        <v>-73.877619495499999</v>
      </c>
      <c r="J1154">
        <v>8.4700749215200002</v>
      </c>
      <c r="L1154" t="s">
        <v>19</v>
      </c>
    </row>
    <row r="1155" spans="1:12">
      <c r="A1155" s="4" t="str">
        <f t="shared" ref="A1155:A1218" si="18">+LOWER(E1155)&amp;" - "&amp;LOWER(F1155)</f>
        <v>bolívar - morales</v>
      </c>
      <c r="B1155" s="2">
        <v>13</v>
      </c>
      <c r="C1155" s="2">
        <v>13473</v>
      </c>
      <c r="D1155" s="2">
        <v>13473019</v>
      </c>
      <c r="E1155" t="s">
        <v>1799</v>
      </c>
      <c r="F1155" t="s">
        <v>2037</v>
      </c>
      <c r="G1155" t="s">
        <v>2045</v>
      </c>
      <c r="H1155" t="s">
        <v>23</v>
      </c>
      <c r="I1155">
        <v>-73.782376053199997</v>
      </c>
      <c r="J1155">
        <v>8.3173283383300003</v>
      </c>
      <c r="L1155" t="s">
        <v>19</v>
      </c>
    </row>
    <row r="1156" spans="1:12">
      <c r="A1156" s="4" t="str">
        <f t="shared" si="18"/>
        <v>bolívar - norosí</v>
      </c>
      <c r="B1156" s="2">
        <v>13</v>
      </c>
      <c r="C1156" s="2">
        <v>13490</v>
      </c>
      <c r="D1156" s="2">
        <v>13490000</v>
      </c>
      <c r="E1156" t="s">
        <v>1799</v>
      </c>
      <c r="F1156" t="s">
        <v>2046</v>
      </c>
      <c r="G1156" t="s">
        <v>2046</v>
      </c>
      <c r="H1156" t="s">
        <v>18</v>
      </c>
      <c r="I1156">
        <v>-74.038059131300002</v>
      </c>
      <c r="J1156">
        <v>8.52598078728</v>
      </c>
      <c r="L1156" t="s">
        <v>19</v>
      </c>
    </row>
    <row r="1157" spans="1:12">
      <c r="A1157" s="4" t="str">
        <f t="shared" si="18"/>
        <v>bolívar - norosí</v>
      </c>
      <c r="B1157" s="2">
        <v>13</v>
      </c>
      <c r="C1157" s="2">
        <v>13490</v>
      </c>
      <c r="D1157" s="2">
        <v>13490001</v>
      </c>
      <c r="E1157" t="s">
        <v>1799</v>
      </c>
      <c r="F1157" t="s">
        <v>2046</v>
      </c>
      <c r="G1157" t="s">
        <v>2047</v>
      </c>
      <c r="H1157" t="s">
        <v>23</v>
      </c>
      <c r="I1157">
        <v>-74.097756470999997</v>
      </c>
      <c r="J1157">
        <v>8.5450383189999997</v>
      </c>
      <c r="L1157" t="s">
        <v>19</v>
      </c>
    </row>
    <row r="1158" spans="1:12">
      <c r="A1158" s="4" t="str">
        <f t="shared" si="18"/>
        <v>bolívar - norosí</v>
      </c>
      <c r="B1158" s="2">
        <v>13</v>
      </c>
      <c r="C1158" s="2">
        <v>13490</v>
      </c>
      <c r="D1158" s="2">
        <v>13490002</v>
      </c>
      <c r="E1158" t="s">
        <v>1799</v>
      </c>
      <c r="F1158" t="s">
        <v>2046</v>
      </c>
      <c r="G1158" t="s">
        <v>2048</v>
      </c>
      <c r="H1158" t="s">
        <v>23</v>
      </c>
      <c r="I1158">
        <v>-74.115889115100003</v>
      </c>
      <c r="J1158">
        <v>8.5061347597099992</v>
      </c>
      <c r="L1158" t="s">
        <v>19</v>
      </c>
    </row>
    <row r="1159" spans="1:12">
      <c r="A1159" s="4" t="str">
        <f t="shared" si="18"/>
        <v>bolívar - norosí</v>
      </c>
      <c r="B1159" s="2">
        <v>13</v>
      </c>
      <c r="C1159" s="2">
        <v>13490</v>
      </c>
      <c r="D1159" s="2">
        <v>13490003</v>
      </c>
      <c r="E1159" t="s">
        <v>1799</v>
      </c>
      <c r="F1159" t="s">
        <v>2046</v>
      </c>
      <c r="G1159" t="s">
        <v>2049</v>
      </c>
      <c r="H1159" t="s">
        <v>23</v>
      </c>
      <c r="I1159">
        <v>-74.115889115100003</v>
      </c>
      <c r="J1159">
        <v>8.5061347597099992</v>
      </c>
      <c r="L1159" t="s">
        <v>19</v>
      </c>
    </row>
    <row r="1160" spans="1:12">
      <c r="A1160" s="4" t="str">
        <f t="shared" si="18"/>
        <v>bolívar - norosí</v>
      </c>
      <c r="B1160" s="2">
        <v>13</v>
      </c>
      <c r="C1160" s="2">
        <v>13490</v>
      </c>
      <c r="D1160" s="2">
        <v>13490004</v>
      </c>
      <c r="E1160" t="s">
        <v>1799</v>
      </c>
      <c r="F1160" t="s">
        <v>2046</v>
      </c>
      <c r="G1160" t="s">
        <v>2050</v>
      </c>
      <c r="H1160" t="s">
        <v>23</v>
      </c>
      <c r="I1160">
        <v>-74.115889115100003</v>
      </c>
      <c r="J1160">
        <v>8.5061347597099992</v>
      </c>
      <c r="L1160" t="s">
        <v>19</v>
      </c>
    </row>
    <row r="1161" spans="1:12">
      <c r="A1161" s="4" t="str">
        <f t="shared" si="18"/>
        <v>bolívar - norosí</v>
      </c>
      <c r="B1161" s="2">
        <v>13</v>
      </c>
      <c r="C1161" s="2">
        <v>13490</v>
      </c>
      <c r="D1161" s="2">
        <v>13490005</v>
      </c>
      <c r="E1161" t="s">
        <v>1799</v>
      </c>
      <c r="F1161" t="s">
        <v>2046</v>
      </c>
      <c r="G1161" t="s">
        <v>2051</v>
      </c>
      <c r="H1161" t="s">
        <v>23</v>
      </c>
      <c r="I1161">
        <v>-74.089049362099999</v>
      </c>
      <c r="J1161">
        <v>8.5979752978199997</v>
      </c>
      <c r="L1161" t="s">
        <v>19</v>
      </c>
    </row>
    <row r="1162" spans="1:12">
      <c r="A1162" s="4" t="str">
        <f t="shared" si="18"/>
        <v>bolívar - norosí</v>
      </c>
      <c r="B1162" s="2">
        <v>13</v>
      </c>
      <c r="C1162" s="2">
        <v>13490</v>
      </c>
      <c r="D1162" s="2">
        <v>13490006</v>
      </c>
      <c r="E1162" t="s">
        <v>1799</v>
      </c>
      <c r="F1162" t="s">
        <v>2046</v>
      </c>
      <c r="G1162" t="s">
        <v>2052</v>
      </c>
      <c r="H1162" t="s">
        <v>23</v>
      </c>
      <c r="I1162">
        <v>-74.116678164999996</v>
      </c>
      <c r="J1162">
        <v>8.6030394369199996</v>
      </c>
      <c r="L1162" t="s">
        <v>19</v>
      </c>
    </row>
    <row r="1163" spans="1:12">
      <c r="A1163" s="4" t="str">
        <f t="shared" si="18"/>
        <v>bolívar - norosí</v>
      </c>
      <c r="B1163" s="2">
        <v>13</v>
      </c>
      <c r="C1163" s="2">
        <v>13490</v>
      </c>
      <c r="D1163" s="2">
        <v>13490007</v>
      </c>
      <c r="E1163" t="s">
        <v>1799</v>
      </c>
      <c r="F1163" t="s">
        <v>2046</v>
      </c>
      <c r="G1163" t="s">
        <v>25</v>
      </c>
      <c r="H1163" t="s">
        <v>23</v>
      </c>
      <c r="I1163">
        <v>-74.027023203400006</v>
      </c>
      <c r="J1163">
        <v>8.5680299223399992</v>
      </c>
      <c r="L1163" t="s">
        <v>19</v>
      </c>
    </row>
    <row r="1164" spans="1:12">
      <c r="A1164" s="4" t="str">
        <f t="shared" si="18"/>
        <v>bolívar - norosí</v>
      </c>
      <c r="B1164" s="2">
        <v>13</v>
      </c>
      <c r="C1164" s="2">
        <v>13490</v>
      </c>
      <c r="D1164" s="2">
        <v>13490008</v>
      </c>
      <c r="E1164" t="s">
        <v>1799</v>
      </c>
      <c r="F1164" t="s">
        <v>2046</v>
      </c>
      <c r="G1164" t="s">
        <v>2053</v>
      </c>
      <c r="H1164" t="s">
        <v>23</v>
      </c>
      <c r="I1164">
        <v>-74.013683494700004</v>
      </c>
      <c r="J1164">
        <v>8.6001344990100002</v>
      </c>
      <c r="L1164" t="s">
        <v>19</v>
      </c>
    </row>
    <row r="1165" spans="1:12">
      <c r="A1165" s="4" t="str">
        <f t="shared" si="18"/>
        <v>bolívar - pinillos</v>
      </c>
      <c r="B1165" s="2">
        <v>13</v>
      </c>
      <c r="C1165" s="2">
        <v>13549</v>
      </c>
      <c r="D1165" s="2">
        <v>13549000</v>
      </c>
      <c r="E1165" t="s">
        <v>1799</v>
      </c>
      <c r="F1165" t="s">
        <v>2054</v>
      </c>
      <c r="G1165" t="s">
        <v>2054</v>
      </c>
      <c r="H1165" t="s">
        <v>18</v>
      </c>
      <c r="I1165">
        <v>-74.462403543600004</v>
      </c>
      <c r="J1165">
        <v>8.9154522335300008</v>
      </c>
      <c r="L1165" t="s">
        <v>19</v>
      </c>
    </row>
    <row r="1166" spans="1:12">
      <c r="A1166" s="4" t="str">
        <f t="shared" si="18"/>
        <v>bolívar - pinillos</v>
      </c>
      <c r="B1166" s="2">
        <v>13</v>
      </c>
      <c r="C1166" s="2">
        <v>13549</v>
      </c>
      <c r="D1166" s="2">
        <v>13549001</v>
      </c>
      <c r="E1166" t="s">
        <v>1799</v>
      </c>
      <c r="F1166" t="s">
        <v>2054</v>
      </c>
      <c r="G1166" t="s">
        <v>224</v>
      </c>
      <c r="H1166" t="s">
        <v>23</v>
      </c>
      <c r="I1166">
        <v>-74.390296597100004</v>
      </c>
      <c r="J1166">
        <v>8.8943620460700004</v>
      </c>
      <c r="L1166" t="s">
        <v>19</v>
      </c>
    </row>
    <row r="1167" spans="1:12">
      <c r="A1167" s="4" t="str">
        <f t="shared" si="18"/>
        <v>bolívar - pinillos</v>
      </c>
      <c r="B1167" s="2">
        <v>13</v>
      </c>
      <c r="C1167" s="2">
        <v>13549</v>
      </c>
      <c r="D1167" s="2">
        <v>13549004</v>
      </c>
      <c r="E1167" t="s">
        <v>1799</v>
      </c>
      <c r="F1167" t="s">
        <v>2054</v>
      </c>
      <c r="G1167" t="s">
        <v>2055</v>
      </c>
      <c r="H1167" t="s">
        <v>23</v>
      </c>
      <c r="I1167">
        <v>-74.277536869499997</v>
      </c>
      <c r="J1167">
        <v>8.6907310247199998</v>
      </c>
      <c r="L1167" t="s">
        <v>19</v>
      </c>
    </row>
    <row r="1168" spans="1:12">
      <c r="A1168" s="4" t="str">
        <f t="shared" si="18"/>
        <v>bolívar - pinillos</v>
      </c>
      <c r="B1168" s="2">
        <v>13</v>
      </c>
      <c r="C1168" s="2">
        <v>13549</v>
      </c>
      <c r="D1168" s="2">
        <v>13549005</v>
      </c>
      <c r="E1168" t="s">
        <v>1799</v>
      </c>
      <c r="F1168" t="s">
        <v>2054</v>
      </c>
      <c r="G1168" t="s">
        <v>2056</v>
      </c>
      <c r="H1168" t="s">
        <v>23</v>
      </c>
      <c r="I1168">
        <v>-74.316005473499999</v>
      </c>
      <c r="J1168">
        <v>8.72275725065</v>
      </c>
      <c r="L1168" t="s">
        <v>19</v>
      </c>
    </row>
    <row r="1169" spans="1:12">
      <c r="A1169" s="4" t="str">
        <f t="shared" si="18"/>
        <v>bolívar - pinillos</v>
      </c>
      <c r="B1169" s="2">
        <v>13</v>
      </c>
      <c r="C1169" s="2">
        <v>13549</v>
      </c>
      <c r="D1169" s="2">
        <v>13549007</v>
      </c>
      <c r="E1169" t="s">
        <v>1799</v>
      </c>
      <c r="F1169" t="s">
        <v>2054</v>
      </c>
      <c r="G1169" t="s">
        <v>955</v>
      </c>
      <c r="H1169" t="s">
        <v>23</v>
      </c>
      <c r="I1169">
        <v>-74.462328002299998</v>
      </c>
      <c r="J1169">
        <v>9.0570982562799998</v>
      </c>
      <c r="L1169" t="s">
        <v>19</v>
      </c>
    </row>
    <row r="1170" spans="1:12">
      <c r="A1170" s="4" t="str">
        <f t="shared" si="18"/>
        <v>bolívar - pinillos</v>
      </c>
      <c r="B1170" s="2">
        <v>13</v>
      </c>
      <c r="C1170" s="2">
        <v>13549</v>
      </c>
      <c r="D1170" s="2">
        <v>13549009</v>
      </c>
      <c r="E1170" t="s">
        <v>1799</v>
      </c>
      <c r="F1170" t="s">
        <v>2054</v>
      </c>
      <c r="G1170" t="s">
        <v>2057</v>
      </c>
      <c r="H1170" t="s">
        <v>23</v>
      </c>
      <c r="I1170">
        <v>-74.470990612199998</v>
      </c>
      <c r="J1170">
        <v>8.8584221108900003</v>
      </c>
      <c r="L1170" t="s">
        <v>19</v>
      </c>
    </row>
    <row r="1171" spans="1:12">
      <c r="A1171" s="4" t="str">
        <f t="shared" si="18"/>
        <v>bolívar - pinillos</v>
      </c>
      <c r="B1171" s="2">
        <v>13</v>
      </c>
      <c r="C1171" s="2">
        <v>13549</v>
      </c>
      <c r="D1171" s="2">
        <v>13549010</v>
      </c>
      <c r="E1171" t="s">
        <v>1799</v>
      </c>
      <c r="F1171" t="s">
        <v>2054</v>
      </c>
      <c r="G1171" t="s">
        <v>2058</v>
      </c>
      <c r="H1171" t="s">
        <v>23</v>
      </c>
      <c r="I1171">
        <v>-74.462301510100005</v>
      </c>
      <c r="J1171">
        <v>8.9998650784100001</v>
      </c>
      <c r="L1171" t="s">
        <v>19</v>
      </c>
    </row>
    <row r="1172" spans="1:12">
      <c r="A1172" s="4" t="str">
        <f t="shared" si="18"/>
        <v>bolívar - pinillos</v>
      </c>
      <c r="B1172" s="2">
        <v>13</v>
      </c>
      <c r="C1172" s="2">
        <v>13549</v>
      </c>
      <c r="D1172" s="2">
        <v>13549011</v>
      </c>
      <c r="E1172" t="s">
        <v>1799</v>
      </c>
      <c r="F1172" t="s">
        <v>2054</v>
      </c>
      <c r="G1172" t="s">
        <v>2059</v>
      </c>
      <c r="H1172" t="s">
        <v>23</v>
      </c>
      <c r="I1172">
        <v>-74.440931566000003</v>
      </c>
      <c r="J1172">
        <v>8.9379371669700003</v>
      </c>
      <c r="L1172" t="s">
        <v>19</v>
      </c>
    </row>
    <row r="1173" spans="1:12">
      <c r="A1173" s="4" t="str">
        <f t="shared" si="18"/>
        <v>bolívar - pinillos</v>
      </c>
      <c r="B1173" s="2">
        <v>13</v>
      </c>
      <c r="C1173" s="2">
        <v>13549</v>
      </c>
      <c r="D1173" s="2">
        <v>13549012</v>
      </c>
      <c r="E1173" t="s">
        <v>1799</v>
      </c>
      <c r="F1173" t="s">
        <v>2054</v>
      </c>
      <c r="G1173" t="s">
        <v>576</v>
      </c>
      <c r="H1173" t="s">
        <v>23</v>
      </c>
      <c r="I1173">
        <v>-74.382647106799993</v>
      </c>
      <c r="J1173">
        <v>8.7873499063700002</v>
      </c>
      <c r="L1173" t="s">
        <v>19</v>
      </c>
    </row>
    <row r="1174" spans="1:12">
      <c r="A1174" s="4" t="str">
        <f t="shared" si="18"/>
        <v>bolívar - pinillos</v>
      </c>
      <c r="B1174" s="2">
        <v>13</v>
      </c>
      <c r="C1174" s="2">
        <v>13549</v>
      </c>
      <c r="D1174" s="2">
        <v>13549014</v>
      </c>
      <c r="E1174" t="s">
        <v>1799</v>
      </c>
      <c r="F1174" t="s">
        <v>2054</v>
      </c>
      <c r="G1174" t="s">
        <v>2060</v>
      </c>
      <c r="H1174" t="s">
        <v>23</v>
      </c>
      <c r="I1174">
        <v>-74.522222042099997</v>
      </c>
      <c r="J1174">
        <v>8.9594298289199994</v>
      </c>
      <c r="L1174" t="s">
        <v>19</v>
      </c>
    </row>
    <row r="1175" spans="1:12">
      <c r="A1175" s="4" t="str">
        <f t="shared" si="18"/>
        <v>bolívar - pinillos</v>
      </c>
      <c r="B1175" s="2">
        <v>13</v>
      </c>
      <c r="C1175" s="2">
        <v>13549</v>
      </c>
      <c r="D1175" s="2">
        <v>13549015</v>
      </c>
      <c r="E1175" t="s">
        <v>1799</v>
      </c>
      <c r="F1175" t="s">
        <v>2054</v>
      </c>
      <c r="G1175" t="s">
        <v>2030</v>
      </c>
      <c r="H1175" t="s">
        <v>23</v>
      </c>
      <c r="I1175">
        <v>-74.362732093100007</v>
      </c>
      <c r="J1175">
        <v>8.8799497187000007</v>
      </c>
      <c r="L1175" t="s">
        <v>19</v>
      </c>
    </row>
    <row r="1176" spans="1:12">
      <c r="A1176" s="4" t="str">
        <f t="shared" si="18"/>
        <v>bolívar - pinillos</v>
      </c>
      <c r="B1176" s="2">
        <v>13</v>
      </c>
      <c r="C1176" s="2">
        <v>13549</v>
      </c>
      <c r="D1176" s="2">
        <v>13549018</v>
      </c>
      <c r="E1176" t="s">
        <v>1799</v>
      </c>
      <c r="F1176" t="s">
        <v>2054</v>
      </c>
      <c r="G1176" t="s">
        <v>2061</v>
      </c>
      <c r="H1176" t="s">
        <v>23</v>
      </c>
      <c r="I1176">
        <v>-74.268291502599993</v>
      </c>
      <c r="J1176">
        <v>8.6972542940499995</v>
      </c>
      <c r="L1176" t="s">
        <v>19</v>
      </c>
    </row>
    <row r="1177" spans="1:12">
      <c r="A1177" s="4" t="str">
        <f t="shared" si="18"/>
        <v>bolívar - pinillos</v>
      </c>
      <c r="B1177" s="2">
        <v>13</v>
      </c>
      <c r="C1177" s="2">
        <v>13549</v>
      </c>
      <c r="D1177" s="2">
        <v>13549024</v>
      </c>
      <c r="E1177" t="s">
        <v>1799</v>
      </c>
      <c r="F1177" t="s">
        <v>2054</v>
      </c>
      <c r="G1177" t="s">
        <v>1875</v>
      </c>
      <c r="H1177" t="s">
        <v>23</v>
      </c>
      <c r="I1177">
        <v>-74.412861315699999</v>
      </c>
      <c r="J1177">
        <v>8.9058315947499995</v>
      </c>
      <c r="L1177" t="s">
        <v>19</v>
      </c>
    </row>
    <row r="1178" spans="1:12">
      <c r="A1178" s="4" t="str">
        <f t="shared" si="18"/>
        <v>bolívar - pinillos</v>
      </c>
      <c r="B1178" s="2">
        <v>13</v>
      </c>
      <c r="C1178" s="2">
        <v>13549</v>
      </c>
      <c r="D1178" s="2">
        <v>13549025</v>
      </c>
      <c r="E1178" t="s">
        <v>1799</v>
      </c>
      <c r="F1178" t="s">
        <v>2054</v>
      </c>
      <c r="G1178" t="s">
        <v>2062</v>
      </c>
      <c r="H1178" t="s">
        <v>23</v>
      </c>
      <c r="I1178">
        <v>-74.459801484799996</v>
      </c>
      <c r="J1178">
        <v>9.0258327848600004</v>
      </c>
      <c r="L1178" t="s">
        <v>19</v>
      </c>
    </row>
    <row r="1179" spans="1:12">
      <c r="A1179" s="4" t="str">
        <f t="shared" si="18"/>
        <v>bolívar - pinillos</v>
      </c>
      <c r="B1179" s="2">
        <v>13</v>
      </c>
      <c r="C1179" s="2">
        <v>13549</v>
      </c>
      <c r="D1179" s="2">
        <v>13549032</v>
      </c>
      <c r="E1179" t="s">
        <v>1799</v>
      </c>
      <c r="F1179" t="s">
        <v>2054</v>
      </c>
      <c r="G1179" t="s">
        <v>2063</v>
      </c>
      <c r="H1179" t="s">
        <v>23</v>
      </c>
      <c r="I1179">
        <v>-74.310578471400007</v>
      </c>
      <c r="J1179">
        <v>8.8317087558500003</v>
      </c>
      <c r="L1179" t="s">
        <v>19</v>
      </c>
    </row>
    <row r="1180" spans="1:12">
      <c r="A1180" s="4" t="str">
        <f t="shared" si="18"/>
        <v>bolívar - pinillos</v>
      </c>
      <c r="B1180" s="2">
        <v>13</v>
      </c>
      <c r="C1180" s="2">
        <v>13549</v>
      </c>
      <c r="D1180" s="2">
        <v>13549034</v>
      </c>
      <c r="E1180" t="s">
        <v>1799</v>
      </c>
      <c r="F1180" t="s">
        <v>2054</v>
      </c>
      <c r="G1180" t="s">
        <v>2064</v>
      </c>
      <c r="H1180" t="s">
        <v>23</v>
      </c>
      <c r="I1180">
        <v>-74.491311614899999</v>
      </c>
      <c r="J1180">
        <v>8.9366586017100005</v>
      </c>
      <c r="L1180" t="s">
        <v>19</v>
      </c>
    </row>
    <row r="1181" spans="1:12">
      <c r="A1181" s="4" t="str">
        <f t="shared" si="18"/>
        <v>bolívar - regidor</v>
      </c>
      <c r="B1181" s="2">
        <v>13</v>
      </c>
      <c r="C1181" s="2">
        <v>13580</v>
      </c>
      <c r="D1181" s="2">
        <v>13580000</v>
      </c>
      <c r="E1181" t="s">
        <v>1799</v>
      </c>
      <c r="F1181" t="s">
        <v>2065</v>
      </c>
      <c r="G1181" t="s">
        <v>2065</v>
      </c>
      <c r="H1181" t="s">
        <v>18</v>
      </c>
      <c r="I1181">
        <v>-73.821638023800006</v>
      </c>
      <c r="J1181">
        <v>8.6662577280100006</v>
      </c>
      <c r="L1181" t="s">
        <v>19</v>
      </c>
    </row>
    <row r="1182" spans="1:12">
      <c r="A1182" s="4" t="str">
        <f t="shared" si="18"/>
        <v>bolívar - regidor</v>
      </c>
      <c r="B1182" s="2">
        <v>13</v>
      </c>
      <c r="C1182" s="2">
        <v>13580</v>
      </c>
      <c r="D1182" s="2">
        <v>13580001</v>
      </c>
      <c r="E1182" t="s">
        <v>1799</v>
      </c>
      <c r="F1182" t="s">
        <v>2065</v>
      </c>
      <c r="G1182" t="s">
        <v>2066</v>
      </c>
      <c r="H1182" t="s">
        <v>23</v>
      </c>
      <c r="I1182">
        <v>-73.934540001599999</v>
      </c>
      <c r="J1182">
        <v>8.66079393469</v>
      </c>
      <c r="L1182" t="s">
        <v>19</v>
      </c>
    </row>
    <row r="1183" spans="1:12">
      <c r="A1183" s="4" t="str">
        <f t="shared" si="18"/>
        <v>bolívar - regidor</v>
      </c>
      <c r="B1183" s="2">
        <v>13</v>
      </c>
      <c r="C1183" s="2">
        <v>13580</v>
      </c>
      <c r="D1183" s="2">
        <v>13580003</v>
      </c>
      <c r="E1183" t="s">
        <v>1799</v>
      </c>
      <c r="F1183" t="s">
        <v>2065</v>
      </c>
      <c r="G1183" t="s">
        <v>2067</v>
      </c>
      <c r="H1183" t="s">
        <v>23</v>
      </c>
      <c r="I1183">
        <v>-73.847721535900007</v>
      </c>
      <c r="J1183">
        <v>8.7681180644999994</v>
      </c>
      <c r="L1183" t="s">
        <v>19</v>
      </c>
    </row>
    <row r="1184" spans="1:12">
      <c r="A1184" s="4" t="str">
        <f t="shared" si="18"/>
        <v>bolívar - regidor</v>
      </c>
      <c r="B1184" s="2">
        <v>13</v>
      </c>
      <c r="C1184" s="2">
        <v>13580</v>
      </c>
      <c r="D1184" s="2">
        <v>13580004</v>
      </c>
      <c r="E1184" t="s">
        <v>1799</v>
      </c>
      <c r="F1184" t="s">
        <v>2065</v>
      </c>
      <c r="G1184" t="s">
        <v>1864</v>
      </c>
      <c r="H1184" t="s">
        <v>23</v>
      </c>
      <c r="I1184">
        <v>-73.801724637000007</v>
      </c>
      <c r="J1184">
        <v>8.7430247023300005</v>
      </c>
      <c r="L1184" t="s">
        <v>19</v>
      </c>
    </row>
    <row r="1185" spans="1:12">
      <c r="A1185" s="4" t="str">
        <f t="shared" si="18"/>
        <v>bolívar - regidor</v>
      </c>
      <c r="B1185" s="2">
        <v>13</v>
      </c>
      <c r="C1185" s="2">
        <v>13580</v>
      </c>
      <c r="D1185" s="2">
        <v>13580005</v>
      </c>
      <c r="E1185" t="s">
        <v>1799</v>
      </c>
      <c r="F1185" t="s">
        <v>2065</v>
      </c>
      <c r="G1185" t="s">
        <v>2068</v>
      </c>
      <c r="H1185" t="s">
        <v>23</v>
      </c>
      <c r="I1185">
        <v>-73.907381841000003</v>
      </c>
      <c r="J1185">
        <v>8.6541526392300003</v>
      </c>
      <c r="L1185" t="s">
        <v>19</v>
      </c>
    </row>
    <row r="1186" spans="1:12">
      <c r="A1186" s="4" t="str">
        <f t="shared" si="18"/>
        <v>bolívar - regidor</v>
      </c>
      <c r="B1186" s="2">
        <v>13</v>
      </c>
      <c r="C1186" s="2">
        <v>13580</v>
      </c>
      <c r="D1186" s="2">
        <v>13580006</v>
      </c>
      <c r="E1186" t="s">
        <v>1799</v>
      </c>
      <c r="F1186" t="s">
        <v>2065</v>
      </c>
      <c r="G1186" t="s">
        <v>779</v>
      </c>
      <c r="H1186" t="s">
        <v>23</v>
      </c>
      <c r="I1186">
        <v>-73.925143973000004</v>
      </c>
      <c r="J1186">
        <v>8.6700654710399991</v>
      </c>
      <c r="L1186" t="s">
        <v>19</v>
      </c>
    </row>
    <row r="1187" spans="1:12">
      <c r="A1187" s="4" t="str">
        <f t="shared" si="18"/>
        <v>bolívar - regidor</v>
      </c>
      <c r="B1187" s="2">
        <v>13</v>
      </c>
      <c r="C1187" s="2">
        <v>13580</v>
      </c>
      <c r="D1187" s="2">
        <v>13580007</v>
      </c>
      <c r="E1187" t="s">
        <v>1799</v>
      </c>
      <c r="F1187" t="s">
        <v>2065</v>
      </c>
      <c r="G1187" t="s">
        <v>2069</v>
      </c>
      <c r="H1187" t="s">
        <v>23</v>
      </c>
      <c r="I1187">
        <v>-73.795210305099999</v>
      </c>
      <c r="J1187">
        <v>8.7862787922300001</v>
      </c>
      <c r="L1187" t="s">
        <v>19</v>
      </c>
    </row>
    <row r="1188" spans="1:12">
      <c r="A1188" s="4" t="str">
        <f t="shared" si="18"/>
        <v>bolívar - río viejo</v>
      </c>
      <c r="B1188" s="2">
        <v>13</v>
      </c>
      <c r="C1188" s="2">
        <v>13600</v>
      </c>
      <c r="D1188" s="2">
        <v>13600000</v>
      </c>
      <c r="E1188" t="s">
        <v>1799</v>
      </c>
      <c r="F1188" t="s">
        <v>2070</v>
      </c>
      <c r="G1188" t="s">
        <v>2070</v>
      </c>
      <c r="H1188" t="s">
        <v>18</v>
      </c>
      <c r="I1188">
        <v>-73.839945485800001</v>
      </c>
      <c r="J1188">
        <v>8.5876277118500006</v>
      </c>
      <c r="L1188" t="s">
        <v>19</v>
      </c>
    </row>
    <row r="1189" spans="1:12">
      <c r="A1189" s="4" t="str">
        <f t="shared" si="18"/>
        <v>bolívar - río viejo</v>
      </c>
      <c r="B1189" s="2">
        <v>13</v>
      </c>
      <c r="C1189" s="2">
        <v>13600</v>
      </c>
      <c r="D1189" s="2">
        <v>13600007</v>
      </c>
      <c r="E1189" t="s">
        <v>1799</v>
      </c>
      <c r="F1189" t="s">
        <v>2070</v>
      </c>
      <c r="G1189" t="s">
        <v>2071</v>
      </c>
      <c r="H1189" t="s">
        <v>23</v>
      </c>
      <c r="I1189">
        <v>-73.887879905700004</v>
      </c>
      <c r="J1189">
        <v>8.6183347897200004</v>
      </c>
      <c r="L1189" t="s">
        <v>19</v>
      </c>
    </row>
    <row r="1190" spans="1:12">
      <c r="A1190" s="4" t="str">
        <f t="shared" si="18"/>
        <v>bolívar - río viejo</v>
      </c>
      <c r="B1190" s="2">
        <v>13</v>
      </c>
      <c r="C1190" s="2">
        <v>13600</v>
      </c>
      <c r="D1190" s="2">
        <v>13600009</v>
      </c>
      <c r="E1190" t="s">
        <v>1799</v>
      </c>
      <c r="F1190" t="s">
        <v>2070</v>
      </c>
      <c r="G1190" t="s">
        <v>2072</v>
      </c>
      <c r="H1190" t="s">
        <v>23</v>
      </c>
      <c r="I1190">
        <v>-73.920710894500004</v>
      </c>
      <c r="J1190">
        <v>8.5667142762400008</v>
      </c>
      <c r="L1190" t="s">
        <v>19</v>
      </c>
    </row>
    <row r="1191" spans="1:12">
      <c r="A1191" s="4" t="str">
        <f t="shared" si="18"/>
        <v>bolívar - río viejo</v>
      </c>
      <c r="B1191" s="2">
        <v>13</v>
      </c>
      <c r="C1191" s="2">
        <v>13600</v>
      </c>
      <c r="D1191" s="2">
        <v>13600010</v>
      </c>
      <c r="E1191" t="s">
        <v>1799</v>
      </c>
      <c r="F1191" t="s">
        <v>2070</v>
      </c>
      <c r="G1191" t="s">
        <v>237</v>
      </c>
      <c r="H1191" t="s">
        <v>23</v>
      </c>
      <c r="I1191">
        <v>-73.937036469299997</v>
      </c>
      <c r="J1191">
        <v>8.5558058487600004</v>
      </c>
      <c r="L1191" t="s">
        <v>19</v>
      </c>
    </row>
    <row r="1192" spans="1:12">
      <c r="A1192" s="4" t="str">
        <f t="shared" si="18"/>
        <v>bolívar - río viejo</v>
      </c>
      <c r="B1192" s="2">
        <v>13</v>
      </c>
      <c r="C1192" s="2">
        <v>13600</v>
      </c>
      <c r="D1192" s="2">
        <v>13600011</v>
      </c>
      <c r="E1192" t="s">
        <v>1799</v>
      </c>
      <c r="F1192" t="s">
        <v>2070</v>
      </c>
      <c r="G1192" t="s">
        <v>2073</v>
      </c>
      <c r="H1192" t="s">
        <v>23</v>
      </c>
      <c r="I1192">
        <v>-73.926511296900003</v>
      </c>
      <c r="J1192">
        <v>8.6482097365899993</v>
      </c>
      <c r="L1192" t="s">
        <v>19</v>
      </c>
    </row>
    <row r="1193" spans="1:12">
      <c r="A1193" s="4" t="str">
        <f t="shared" si="18"/>
        <v>bolívar - río viejo</v>
      </c>
      <c r="B1193" s="2">
        <v>13</v>
      </c>
      <c r="C1193" s="2">
        <v>13600</v>
      </c>
      <c r="D1193" s="2">
        <v>13600014</v>
      </c>
      <c r="E1193" t="s">
        <v>1799</v>
      </c>
      <c r="F1193" t="s">
        <v>2070</v>
      </c>
      <c r="G1193" t="s">
        <v>2074</v>
      </c>
      <c r="H1193" t="s">
        <v>23</v>
      </c>
      <c r="I1193">
        <v>-73.927561058400002</v>
      </c>
      <c r="J1193">
        <v>8.6295319148700003</v>
      </c>
      <c r="L1193" t="s">
        <v>19</v>
      </c>
    </row>
    <row r="1194" spans="1:12">
      <c r="A1194" s="4" t="str">
        <f t="shared" si="18"/>
        <v>bolívar - san cristóbal</v>
      </c>
      <c r="B1194" s="2">
        <v>13</v>
      </c>
      <c r="C1194" s="2">
        <v>13620</v>
      </c>
      <c r="D1194" s="2">
        <v>13620000</v>
      </c>
      <c r="E1194" t="s">
        <v>1799</v>
      </c>
      <c r="F1194" t="s">
        <v>2075</v>
      </c>
      <c r="G1194" t="s">
        <v>2075</v>
      </c>
      <c r="H1194" t="s">
        <v>18</v>
      </c>
      <c r="I1194">
        <v>-75.065534171500005</v>
      </c>
      <c r="J1194">
        <v>10.392855772200001</v>
      </c>
      <c r="L1194" t="s">
        <v>19</v>
      </c>
    </row>
    <row r="1195" spans="1:12">
      <c r="A1195" s="4" t="str">
        <f t="shared" si="18"/>
        <v>bolívar - san cristóbal</v>
      </c>
      <c r="B1195" s="2">
        <v>13</v>
      </c>
      <c r="C1195" s="2">
        <v>13620</v>
      </c>
      <c r="D1195" s="2">
        <v>13620001</v>
      </c>
      <c r="E1195" t="s">
        <v>1799</v>
      </c>
      <c r="F1195" t="s">
        <v>2075</v>
      </c>
      <c r="G1195" t="s">
        <v>2076</v>
      </c>
      <c r="H1195" t="s">
        <v>23</v>
      </c>
      <c r="I1195">
        <v>-75.091957057200005</v>
      </c>
      <c r="J1195">
        <v>10.366551662599999</v>
      </c>
      <c r="L1195" t="s">
        <v>19</v>
      </c>
    </row>
    <row r="1196" spans="1:12">
      <c r="A1196" s="4" t="str">
        <f t="shared" si="18"/>
        <v>bolívar - san cristóbal</v>
      </c>
      <c r="B1196" s="2">
        <v>13</v>
      </c>
      <c r="C1196" s="2">
        <v>13620</v>
      </c>
      <c r="D1196" s="2">
        <v>13620002</v>
      </c>
      <c r="E1196" t="s">
        <v>1799</v>
      </c>
      <c r="F1196" t="s">
        <v>2075</v>
      </c>
      <c r="G1196" t="s">
        <v>2077</v>
      </c>
      <c r="H1196" t="s">
        <v>23</v>
      </c>
      <c r="I1196">
        <v>-75.081531905600002</v>
      </c>
      <c r="J1196">
        <v>10.369069894800001</v>
      </c>
      <c r="L1196" t="s">
        <v>19</v>
      </c>
    </row>
    <row r="1197" spans="1:12">
      <c r="A1197" s="4" t="str">
        <f t="shared" si="18"/>
        <v>bolívar - san estanislao</v>
      </c>
      <c r="B1197" s="2">
        <v>13</v>
      </c>
      <c r="C1197" s="2">
        <v>13647</v>
      </c>
      <c r="D1197" s="2">
        <v>13647000</v>
      </c>
      <c r="E1197" t="s">
        <v>1799</v>
      </c>
      <c r="F1197" t="s">
        <v>2078</v>
      </c>
      <c r="G1197" t="s">
        <v>2079</v>
      </c>
      <c r="H1197" t="s">
        <v>18</v>
      </c>
      <c r="I1197">
        <v>-75.153257918999998</v>
      </c>
      <c r="J1197">
        <v>10.398475702200001</v>
      </c>
      <c r="L1197" t="s">
        <v>19</v>
      </c>
    </row>
    <row r="1198" spans="1:12">
      <c r="A1198" s="4" t="str">
        <f t="shared" si="18"/>
        <v>bolívar - san estanislao</v>
      </c>
      <c r="B1198" s="2">
        <v>13</v>
      </c>
      <c r="C1198" s="2">
        <v>13647</v>
      </c>
      <c r="D1198" s="2">
        <v>13647002</v>
      </c>
      <c r="E1198" t="s">
        <v>1799</v>
      </c>
      <c r="F1198" t="s">
        <v>2078</v>
      </c>
      <c r="G1198" t="s">
        <v>2080</v>
      </c>
      <c r="H1198" t="s">
        <v>23</v>
      </c>
      <c r="I1198">
        <v>-75.192936513999996</v>
      </c>
      <c r="J1198">
        <v>10.3147555394</v>
      </c>
      <c r="L1198" t="s">
        <v>19</v>
      </c>
    </row>
    <row r="1199" spans="1:12">
      <c r="A1199" s="4" t="str">
        <f t="shared" si="18"/>
        <v>bolívar - san fernando</v>
      </c>
      <c r="B1199" s="2">
        <v>13</v>
      </c>
      <c r="C1199" s="2">
        <v>13650</v>
      </c>
      <c r="D1199" s="2">
        <v>13650000</v>
      </c>
      <c r="E1199" t="s">
        <v>1799</v>
      </c>
      <c r="F1199" t="s">
        <v>2081</v>
      </c>
      <c r="G1199" t="s">
        <v>2081</v>
      </c>
      <c r="H1199" t="s">
        <v>18</v>
      </c>
      <c r="I1199">
        <v>-74.323866645300001</v>
      </c>
      <c r="J1199">
        <v>9.2141790654100006</v>
      </c>
      <c r="L1199" t="s">
        <v>19</v>
      </c>
    </row>
    <row r="1200" spans="1:12">
      <c r="A1200" s="4" t="str">
        <f t="shared" si="18"/>
        <v>bolívar - san fernando</v>
      </c>
      <c r="B1200" s="2">
        <v>13</v>
      </c>
      <c r="C1200" s="2">
        <v>13650</v>
      </c>
      <c r="D1200" s="2">
        <v>13650001</v>
      </c>
      <c r="E1200" t="s">
        <v>1799</v>
      </c>
      <c r="F1200" t="s">
        <v>2081</v>
      </c>
      <c r="G1200" t="s">
        <v>2082</v>
      </c>
      <c r="H1200" t="s">
        <v>23</v>
      </c>
      <c r="I1200">
        <v>-74.335356254299995</v>
      </c>
      <c r="J1200">
        <v>9.1434340018799993</v>
      </c>
      <c r="L1200" t="s">
        <v>19</v>
      </c>
    </row>
    <row r="1201" spans="1:12">
      <c r="A1201" s="4" t="str">
        <f t="shared" si="18"/>
        <v>bolívar - san fernando</v>
      </c>
      <c r="B1201" s="2">
        <v>13</v>
      </c>
      <c r="C1201" s="2">
        <v>13650</v>
      </c>
      <c r="D1201" s="2">
        <v>13650002</v>
      </c>
      <c r="E1201" t="s">
        <v>1799</v>
      </c>
      <c r="F1201" t="s">
        <v>2081</v>
      </c>
      <c r="G1201" t="s">
        <v>2083</v>
      </c>
      <c r="H1201" t="s">
        <v>23</v>
      </c>
      <c r="I1201">
        <v>-74.349836663900007</v>
      </c>
      <c r="J1201">
        <v>9.2241073235899993</v>
      </c>
      <c r="L1201" t="s">
        <v>19</v>
      </c>
    </row>
    <row r="1202" spans="1:12">
      <c r="A1202" s="4" t="str">
        <f t="shared" si="18"/>
        <v>bolívar - san fernando</v>
      </c>
      <c r="B1202" s="2">
        <v>13</v>
      </c>
      <c r="C1202" s="2">
        <v>13650</v>
      </c>
      <c r="D1202" s="2">
        <v>13650004</v>
      </c>
      <c r="E1202" t="s">
        <v>1799</v>
      </c>
      <c r="F1202" t="s">
        <v>2081</v>
      </c>
      <c r="G1202" t="s">
        <v>2084</v>
      </c>
      <c r="H1202" t="s">
        <v>23</v>
      </c>
      <c r="I1202">
        <v>-74.295998512200001</v>
      </c>
      <c r="J1202">
        <v>9.1873763510399993</v>
      </c>
      <c r="L1202" t="s">
        <v>19</v>
      </c>
    </row>
    <row r="1203" spans="1:12">
      <c r="A1203" s="4" t="str">
        <f t="shared" si="18"/>
        <v>bolívar - san fernando</v>
      </c>
      <c r="B1203" s="2">
        <v>13</v>
      </c>
      <c r="C1203" s="2">
        <v>13650</v>
      </c>
      <c r="D1203" s="2">
        <v>13650005</v>
      </c>
      <c r="E1203" t="s">
        <v>1799</v>
      </c>
      <c r="F1203" t="s">
        <v>2081</v>
      </c>
      <c r="G1203" t="s">
        <v>2030</v>
      </c>
      <c r="H1203" t="s">
        <v>23</v>
      </c>
      <c r="I1203">
        <v>-74.3138536899</v>
      </c>
      <c r="J1203">
        <v>9.0914384459300006</v>
      </c>
      <c r="L1203" t="s">
        <v>19</v>
      </c>
    </row>
    <row r="1204" spans="1:12">
      <c r="A1204" s="4" t="str">
        <f t="shared" si="18"/>
        <v>bolívar - san fernando</v>
      </c>
      <c r="B1204" s="2">
        <v>13</v>
      </c>
      <c r="C1204" s="2">
        <v>13650</v>
      </c>
      <c r="D1204" s="2">
        <v>13650006</v>
      </c>
      <c r="E1204" t="s">
        <v>1799</v>
      </c>
      <c r="F1204" t="s">
        <v>2081</v>
      </c>
      <c r="G1204" t="s">
        <v>2085</v>
      </c>
      <c r="H1204" t="s">
        <v>23</v>
      </c>
      <c r="I1204">
        <v>-74.354928866400002</v>
      </c>
      <c r="J1204">
        <v>9.0899532767199993</v>
      </c>
      <c r="L1204" t="s">
        <v>19</v>
      </c>
    </row>
    <row r="1205" spans="1:12">
      <c r="A1205" s="4" t="str">
        <f t="shared" si="18"/>
        <v>bolívar - san fernando</v>
      </c>
      <c r="B1205" s="2">
        <v>13</v>
      </c>
      <c r="C1205" s="2">
        <v>13650</v>
      </c>
      <c r="D1205" s="2">
        <v>13650008</v>
      </c>
      <c r="E1205" t="s">
        <v>1799</v>
      </c>
      <c r="F1205" t="s">
        <v>2081</v>
      </c>
      <c r="G1205" t="s">
        <v>763</v>
      </c>
      <c r="H1205" t="s">
        <v>23</v>
      </c>
      <c r="I1205">
        <v>-74.3216291743</v>
      </c>
      <c r="J1205">
        <v>9.1312930751200003</v>
      </c>
      <c r="L1205" t="s">
        <v>19</v>
      </c>
    </row>
    <row r="1206" spans="1:12">
      <c r="A1206" s="4" t="str">
        <f t="shared" si="18"/>
        <v>bolívar - san fernando</v>
      </c>
      <c r="B1206" s="2">
        <v>13</v>
      </c>
      <c r="C1206" s="2">
        <v>13650</v>
      </c>
      <c r="D1206" s="2">
        <v>13650009</v>
      </c>
      <c r="E1206" t="s">
        <v>1799</v>
      </c>
      <c r="F1206" t="s">
        <v>2081</v>
      </c>
      <c r="G1206" t="s">
        <v>1565</v>
      </c>
      <c r="H1206" t="s">
        <v>23</v>
      </c>
      <c r="I1206">
        <v>-74.348902818699997</v>
      </c>
      <c r="J1206">
        <v>9.19092685739</v>
      </c>
      <c r="L1206" t="s">
        <v>19</v>
      </c>
    </row>
    <row r="1207" spans="1:12">
      <c r="A1207" s="4" t="str">
        <f t="shared" si="18"/>
        <v>bolívar - san fernando</v>
      </c>
      <c r="B1207" s="2">
        <v>13</v>
      </c>
      <c r="C1207" s="2">
        <v>13650</v>
      </c>
      <c r="D1207" s="2">
        <v>13650010</v>
      </c>
      <c r="E1207" t="s">
        <v>1799</v>
      </c>
      <c r="F1207" t="s">
        <v>2081</v>
      </c>
      <c r="G1207" t="s">
        <v>2086</v>
      </c>
      <c r="H1207" t="s">
        <v>23</v>
      </c>
      <c r="I1207">
        <v>-74.296437298000001</v>
      </c>
      <c r="J1207">
        <v>9.0465175460000005</v>
      </c>
      <c r="L1207" t="s">
        <v>19</v>
      </c>
    </row>
    <row r="1208" spans="1:12">
      <c r="A1208" s="4" t="str">
        <f t="shared" si="18"/>
        <v>bolívar - san fernando</v>
      </c>
      <c r="B1208" s="2">
        <v>13</v>
      </c>
      <c r="C1208" s="2">
        <v>13650</v>
      </c>
      <c r="D1208" s="2">
        <v>13650013</v>
      </c>
      <c r="E1208" t="s">
        <v>1799</v>
      </c>
      <c r="F1208" t="s">
        <v>2081</v>
      </c>
      <c r="G1208" t="s">
        <v>2087</v>
      </c>
      <c r="H1208" t="s">
        <v>23</v>
      </c>
      <c r="I1208">
        <v>-74.382166760000004</v>
      </c>
      <c r="J1208">
        <v>9.0264681440000007</v>
      </c>
      <c r="L1208" t="s">
        <v>19</v>
      </c>
    </row>
    <row r="1209" spans="1:12">
      <c r="A1209" s="4" t="str">
        <f t="shared" si="18"/>
        <v>bolívar - san fernando</v>
      </c>
      <c r="B1209" s="2">
        <v>13</v>
      </c>
      <c r="C1209" s="2">
        <v>13650</v>
      </c>
      <c r="D1209" s="2">
        <v>13650014</v>
      </c>
      <c r="E1209" t="s">
        <v>1799</v>
      </c>
      <c r="F1209" t="s">
        <v>2081</v>
      </c>
      <c r="G1209" t="s">
        <v>2088</v>
      </c>
      <c r="H1209" t="s">
        <v>23</v>
      </c>
      <c r="I1209">
        <v>-74.367610741999997</v>
      </c>
      <c r="J1209">
        <v>9.1201806520000002</v>
      </c>
      <c r="L1209" t="s">
        <v>19</v>
      </c>
    </row>
    <row r="1210" spans="1:12">
      <c r="A1210" s="4" t="str">
        <f t="shared" si="18"/>
        <v>bolívar - san fernando</v>
      </c>
      <c r="B1210" s="2">
        <v>13</v>
      </c>
      <c r="C1210" s="2">
        <v>13650</v>
      </c>
      <c r="D1210" s="2">
        <v>13650015</v>
      </c>
      <c r="E1210" t="s">
        <v>1799</v>
      </c>
      <c r="F1210" t="s">
        <v>2081</v>
      </c>
      <c r="G1210" t="s">
        <v>2089</v>
      </c>
      <c r="H1210" t="s">
        <v>23</v>
      </c>
      <c r="I1210">
        <v>-74.3364425778</v>
      </c>
      <c r="J1210">
        <v>9.1063816404000004</v>
      </c>
      <c r="L1210" t="s">
        <v>19</v>
      </c>
    </row>
    <row r="1211" spans="1:12">
      <c r="A1211" s="4" t="str">
        <f t="shared" si="18"/>
        <v>bolívar - san jacinto</v>
      </c>
      <c r="B1211" s="2">
        <v>13</v>
      </c>
      <c r="C1211" s="2">
        <v>13654</v>
      </c>
      <c r="D1211" s="2">
        <v>13654000</v>
      </c>
      <c r="E1211" t="s">
        <v>1799</v>
      </c>
      <c r="F1211" t="s">
        <v>2090</v>
      </c>
      <c r="G1211" t="s">
        <v>2090</v>
      </c>
      <c r="H1211" t="s">
        <v>18</v>
      </c>
      <c r="I1211">
        <v>-75.121088800699994</v>
      </c>
      <c r="J1211">
        <v>9.8302190727499994</v>
      </c>
      <c r="L1211" t="s">
        <v>19</v>
      </c>
    </row>
    <row r="1212" spans="1:12">
      <c r="A1212" s="4" t="str">
        <f t="shared" si="18"/>
        <v>bolívar - san jacinto</v>
      </c>
      <c r="B1212" s="2">
        <v>13</v>
      </c>
      <c r="C1212" s="2">
        <v>13654</v>
      </c>
      <c r="D1212" s="2">
        <v>13654001</v>
      </c>
      <c r="E1212" t="s">
        <v>1799</v>
      </c>
      <c r="F1212" t="s">
        <v>2090</v>
      </c>
      <c r="G1212" t="s">
        <v>2091</v>
      </c>
      <c r="H1212" t="s">
        <v>23</v>
      </c>
      <c r="I1212">
        <v>-75.207362396899995</v>
      </c>
      <c r="J1212">
        <v>9.8048170299800006</v>
      </c>
      <c r="L1212" t="s">
        <v>19</v>
      </c>
    </row>
    <row r="1213" spans="1:12">
      <c r="A1213" s="4" t="str">
        <f t="shared" si="18"/>
        <v>bolívar - san jacinto</v>
      </c>
      <c r="B1213" s="2">
        <v>13</v>
      </c>
      <c r="C1213" s="2">
        <v>13654</v>
      </c>
      <c r="D1213" s="2">
        <v>13654002</v>
      </c>
      <c r="E1213" t="s">
        <v>1799</v>
      </c>
      <c r="F1213" t="s">
        <v>2090</v>
      </c>
      <c r="G1213" t="s">
        <v>1895</v>
      </c>
      <c r="H1213" t="s">
        <v>23</v>
      </c>
      <c r="I1213">
        <v>-74.961682538999995</v>
      </c>
      <c r="J1213">
        <v>9.8361997145500002</v>
      </c>
      <c r="L1213" t="s">
        <v>19</v>
      </c>
    </row>
    <row r="1214" spans="1:12">
      <c r="A1214" s="4" t="str">
        <f t="shared" si="18"/>
        <v>bolívar - san jacinto</v>
      </c>
      <c r="B1214" s="2">
        <v>13</v>
      </c>
      <c r="C1214" s="2">
        <v>13654</v>
      </c>
      <c r="D1214" s="2">
        <v>13654003</v>
      </c>
      <c r="E1214" t="s">
        <v>1799</v>
      </c>
      <c r="F1214" t="s">
        <v>2090</v>
      </c>
      <c r="G1214" t="s">
        <v>602</v>
      </c>
      <c r="H1214" t="s">
        <v>23</v>
      </c>
      <c r="I1214">
        <v>-75.022136433699998</v>
      </c>
      <c r="J1214">
        <v>9.8557798800400001</v>
      </c>
      <c r="L1214" t="s">
        <v>19</v>
      </c>
    </row>
    <row r="1215" spans="1:12">
      <c r="A1215" s="4" t="str">
        <f t="shared" si="18"/>
        <v>bolívar - san jacinto</v>
      </c>
      <c r="B1215" s="2">
        <v>13</v>
      </c>
      <c r="C1215" s="2">
        <v>13654</v>
      </c>
      <c r="D1215" s="2">
        <v>13654005</v>
      </c>
      <c r="E1215" t="s">
        <v>1799</v>
      </c>
      <c r="F1215" t="s">
        <v>2090</v>
      </c>
      <c r="G1215" t="s">
        <v>2075</v>
      </c>
      <c r="H1215" t="s">
        <v>23</v>
      </c>
      <c r="I1215">
        <v>-75.2544129865</v>
      </c>
      <c r="J1215">
        <v>9.8823095656300008</v>
      </c>
      <c r="L1215" t="s">
        <v>19</v>
      </c>
    </row>
    <row r="1216" spans="1:12">
      <c r="A1216" s="4" t="str">
        <f t="shared" si="18"/>
        <v>bolívar - san jacinto</v>
      </c>
      <c r="B1216" s="2">
        <v>13</v>
      </c>
      <c r="C1216" s="2">
        <v>13654</v>
      </c>
      <c r="D1216" s="2">
        <v>13654006</v>
      </c>
      <c r="E1216" t="s">
        <v>1799</v>
      </c>
      <c r="F1216" t="s">
        <v>2090</v>
      </c>
      <c r="G1216" t="s">
        <v>2092</v>
      </c>
      <c r="H1216" t="s">
        <v>23</v>
      </c>
      <c r="I1216">
        <v>-75.225345779199998</v>
      </c>
      <c r="J1216">
        <v>9.7940160058300005</v>
      </c>
      <c r="L1216" t="s">
        <v>19</v>
      </c>
    </row>
    <row r="1217" spans="1:12">
      <c r="A1217" s="4" t="str">
        <f t="shared" si="18"/>
        <v>bolívar - san jacinto</v>
      </c>
      <c r="B1217" s="2">
        <v>13</v>
      </c>
      <c r="C1217" s="2">
        <v>13654</v>
      </c>
      <c r="D1217" s="2">
        <v>13654007</v>
      </c>
      <c r="E1217" t="s">
        <v>1799</v>
      </c>
      <c r="F1217" t="s">
        <v>2090</v>
      </c>
      <c r="G1217" t="s">
        <v>2012</v>
      </c>
      <c r="H1217" t="s">
        <v>23</v>
      </c>
      <c r="I1217">
        <v>-75.240163892300004</v>
      </c>
      <c r="J1217">
        <v>9.8640052143699997</v>
      </c>
      <c r="L1217" t="s">
        <v>19</v>
      </c>
    </row>
    <row r="1218" spans="1:12">
      <c r="A1218" s="4" t="str">
        <f t="shared" si="18"/>
        <v>bolívar - san jacinto</v>
      </c>
      <c r="B1218" s="2">
        <v>13</v>
      </c>
      <c r="C1218" s="2">
        <v>13654</v>
      </c>
      <c r="D1218" s="2">
        <v>13654008</v>
      </c>
      <c r="E1218" t="s">
        <v>1799</v>
      </c>
      <c r="F1218" t="s">
        <v>2090</v>
      </c>
      <c r="G1218" t="s">
        <v>2093</v>
      </c>
      <c r="H1218" t="s">
        <v>23</v>
      </c>
      <c r="I1218">
        <v>-75.210455451399994</v>
      </c>
      <c r="J1218">
        <v>9.9108963721700007</v>
      </c>
      <c r="L1218" t="s">
        <v>19</v>
      </c>
    </row>
    <row r="1219" spans="1:12">
      <c r="A1219" s="4" t="str">
        <f t="shared" ref="A1219:A1282" si="19">+LOWER(E1219)&amp;" - "&amp;LOWER(F1219)</f>
        <v>bolívar - san jacinto del cauca</v>
      </c>
      <c r="B1219" s="2">
        <v>13</v>
      </c>
      <c r="C1219" s="2">
        <v>13655</v>
      </c>
      <c r="D1219" s="2">
        <v>13655000</v>
      </c>
      <c r="E1219" t="s">
        <v>1799</v>
      </c>
      <c r="F1219" t="s">
        <v>2094</v>
      </c>
      <c r="G1219" t="s">
        <v>2094</v>
      </c>
      <c r="H1219" t="s">
        <v>18</v>
      </c>
      <c r="I1219">
        <v>-74.720826427000006</v>
      </c>
      <c r="J1219">
        <v>8.2517393210099996</v>
      </c>
      <c r="L1219" t="s">
        <v>19</v>
      </c>
    </row>
    <row r="1220" spans="1:12">
      <c r="A1220" s="4" t="str">
        <f t="shared" si="19"/>
        <v>bolívar - san jacinto del cauca</v>
      </c>
      <c r="B1220" s="2">
        <v>13</v>
      </c>
      <c r="C1220" s="2">
        <v>13655</v>
      </c>
      <c r="D1220" s="2">
        <v>13655001</v>
      </c>
      <c r="E1220" t="s">
        <v>1799</v>
      </c>
      <c r="F1220" t="s">
        <v>2094</v>
      </c>
      <c r="G1220" t="s">
        <v>2095</v>
      </c>
      <c r="H1220" t="s">
        <v>23</v>
      </c>
      <c r="I1220">
        <v>-74.665815824600003</v>
      </c>
      <c r="J1220">
        <v>8.2575940433300001</v>
      </c>
      <c r="L1220" t="s">
        <v>19</v>
      </c>
    </row>
    <row r="1221" spans="1:12">
      <c r="A1221" s="4" t="str">
        <f t="shared" si="19"/>
        <v>bolívar - san jacinto del cauca</v>
      </c>
      <c r="B1221" s="2">
        <v>13</v>
      </c>
      <c r="C1221" s="2">
        <v>13655</v>
      </c>
      <c r="D1221" s="2">
        <v>13655003</v>
      </c>
      <c r="E1221" t="s">
        <v>1799</v>
      </c>
      <c r="F1221" t="s">
        <v>2094</v>
      </c>
      <c r="G1221" t="s">
        <v>2071</v>
      </c>
      <c r="H1221" t="s">
        <v>23</v>
      </c>
      <c r="I1221">
        <v>-74.5689002899</v>
      </c>
      <c r="J1221">
        <v>8.3633162998100001</v>
      </c>
      <c r="L1221" t="s">
        <v>19</v>
      </c>
    </row>
    <row r="1222" spans="1:12">
      <c r="A1222" s="4" t="str">
        <f t="shared" si="19"/>
        <v>bolívar - san jacinto del cauca</v>
      </c>
      <c r="B1222" s="2">
        <v>13</v>
      </c>
      <c r="C1222" s="2">
        <v>13655</v>
      </c>
      <c r="D1222" s="2">
        <v>13655004</v>
      </c>
      <c r="E1222" t="s">
        <v>1799</v>
      </c>
      <c r="F1222" t="s">
        <v>2094</v>
      </c>
      <c r="G1222" t="s">
        <v>358</v>
      </c>
      <c r="H1222" t="s">
        <v>23</v>
      </c>
      <c r="I1222">
        <v>-74.557164423200007</v>
      </c>
      <c r="J1222">
        <v>8.3391270215900004</v>
      </c>
      <c r="L1222" t="s">
        <v>19</v>
      </c>
    </row>
    <row r="1223" spans="1:12">
      <c r="A1223" s="4" t="str">
        <f t="shared" si="19"/>
        <v>bolívar - san jacinto del cauca</v>
      </c>
      <c r="B1223" s="2">
        <v>13</v>
      </c>
      <c r="C1223" s="2">
        <v>13655</v>
      </c>
      <c r="D1223" s="2">
        <v>13655005</v>
      </c>
      <c r="E1223" t="s">
        <v>1799</v>
      </c>
      <c r="F1223" t="s">
        <v>2094</v>
      </c>
      <c r="G1223" t="s">
        <v>2096</v>
      </c>
      <c r="H1223" t="s">
        <v>23</v>
      </c>
      <c r="I1223">
        <v>-74.588445882800002</v>
      </c>
      <c r="J1223">
        <v>8.2910677074100008</v>
      </c>
      <c r="L1223" t="s">
        <v>19</v>
      </c>
    </row>
    <row r="1224" spans="1:12">
      <c r="A1224" s="4" t="str">
        <f t="shared" si="19"/>
        <v>bolívar - san jacinto del cauca</v>
      </c>
      <c r="B1224" s="2">
        <v>13</v>
      </c>
      <c r="C1224" s="2">
        <v>13655</v>
      </c>
      <c r="D1224" s="2">
        <v>13655006</v>
      </c>
      <c r="E1224" t="s">
        <v>1799</v>
      </c>
      <c r="F1224" t="s">
        <v>2094</v>
      </c>
      <c r="G1224" t="s">
        <v>2097</v>
      </c>
      <c r="H1224" t="s">
        <v>23</v>
      </c>
      <c r="I1224">
        <v>-74.755174317500007</v>
      </c>
      <c r="J1224">
        <v>8.1983480496199999</v>
      </c>
      <c r="L1224" t="s">
        <v>19</v>
      </c>
    </row>
    <row r="1225" spans="1:12">
      <c r="A1225" s="4" t="str">
        <f t="shared" si="19"/>
        <v>bolívar - san jacinto del cauca</v>
      </c>
      <c r="B1225" s="2">
        <v>13</v>
      </c>
      <c r="C1225" s="2">
        <v>13655</v>
      </c>
      <c r="D1225" s="2">
        <v>13655007</v>
      </c>
      <c r="E1225" t="s">
        <v>1799</v>
      </c>
      <c r="F1225" t="s">
        <v>2094</v>
      </c>
      <c r="G1225" t="s">
        <v>2098</v>
      </c>
      <c r="H1225" t="s">
        <v>23</v>
      </c>
      <c r="I1225">
        <v>-74.6062365656</v>
      </c>
      <c r="J1225">
        <v>8.2910093306199997</v>
      </c>
      <c r="L1225" t="s">
        <v>19</v>
      </c>
    </row>
    <row r="1226" spans="1:12">
      <c r="A1226" s="4" t="str">
        <f t="shared" si="19"/>
        <v>bolívar - san juan nepomuceno</v>
      </c>
      <c r="B1226" s="2">
        <v>13</v>
      </c>
      <c r="C1226" s="2">
        <v>13657</v>
      </c>
      <c r="D1226" s="2">
        <v>13657000</v>
      </c>
      <c r="E1226" t="s">
        <v>1799</v>
      </c>
      <c r="F1226" t="s">
        <v>2099</v>
      </c>
      <c r="G1226" t="s">
        <v>2099</v>
      </c>
      <c r="H1226" t="s">
        <v>18</v>
      </c>
      <c r="I1226">
        <v>-75.081352927899999</v>
      </c>
      <c r="J1226">
        <v>9.9534543877099999</v>
      </c>
      <c r="L1226" t="s">
        <v>19</v>
      </c>
    </row>
    <row r="1227" spans="1:12">
      <c r="A1227" s="4" t="str">
        <f t="shared" si="19"/>
        <v>bolívar - san juan nepomuceno</v>
      </c>
      <c r="B1227" s="2">
        <v>13</v>
      </c>
      <c r="C1227" s="2">
        <v>13657</v>
      </c>
      <c r="D1227" s="2">
        <v>13657001</v>
      </c>
      <c r="E1227" t="s">
        <v>1799</v>
      </c>
      <c r="F1227" t="s">
        <v>2099</v>
      </c>
      <c r="G1227" t="s">
        <v>2100</v>
      </c>
      <c r="H1227" t="s">
        <v>23</v>
      </c>
      <c r="I1227">
        <v>-74.976442192700006</v>
      </c>
      <c r="J1227">
        <v>9.9267630642599993</v>
      </c>
      <c r="L1227" t="s">
        <v>19</v>
      </c>
    </row>
    <row r="1228" spans="1:12">
      <c r="A1228" s="4" t="str">
        <f t="shared" si="19"/>
        <v>bolívar - san juan nepomuceno</v>
      </c>
      <c r="B1228" s="2">
        <v>13</v>
      </c>
      <c r="C1228" s="2">
        <v>13657</v>
      </c>
      <c r="D1228" s="2">
        <v>13657002</v>
      </c>
      <c r="E1228" t="s">
        <v>1799</v>
      </c>
      <c r="F1228" t="s">
        <v>2099</v>
      </c>
      <c r="G1228" t="s">
        <v>2101</v>
      </c>
      <c r="H1228" t="s">
        <v>23</v>
      </c>
      <c r="I1228">
        <v>-75.186914650000006</v>
      </c>
      <c r="J1228">
        <v>9.9581372277500009</v>
      </c>
      <c r="L1228" t="s">
        <v>19</v>
      </c>
    </row>
    <row r="1229" spans="1:12">
      <c r="A1229" s="4" t="str">
        <f t="shared" si="19"/>
        <v>bolívar - san juan nepomuceno</v>
      </c>
      <c r="B1229" s="2">
        <v>13</v>
      </c>
      <c r="C1229" s="2">
        <v>13657</v>
      </c>
      <c r="D1229" s="2">
        <v>13657003</v>
      </c>
      <c r="E1229" t="s">
        <v>1799</v>
      </c>
      <c r="F1229" t="s">
        <v>2099</v>
      </c>
      <c r="G1229" t="s">
        <v>2102</v>
      </c>
      <c r="H1229" t="s">
        <v>23</v>
      </c>
      <c r="I1229">
        <v>-75.011633485399997</v>
      </c>
      <c r="J1229">
        <v>9.9256181148800007</v>
      </c>
      <c r="L1229" t="s">
        <v>19</v>
      </c>
    </row>
    <row r="1230" spans="1:12">
      <c r="A1230" s="4" t="str">
        <f t="shared" si="19"/>
        <v>bolívar - san juan nepomuceno</v>
      </c>
      <c r="B1230" s="2">
        <v>13</v>
      </c>
      <c r="C1230" s="2">
        <v>13657</v>
      </c>
      <c r="D1230" s="2">
        <v>13657004</v>
      </c>
      <c r="E1230" t="s">
        <v>1799</v>
      </c>
      <c r="F1230" t="s">
        <v>2099</v>
      </c>
      <c r="G1230" t="s">
        <v>2017</v>
      </c>
      <c r="H1230" t="s">
        <v>23</v>
      </c>
      <c r="I1230">
        <v>-74.8720150993</v>
      </c>
      <c r="J1230">
        <v>9.9421139681900002</v>
      </c>
      <c r="L1230" t="s">
        <v>19</v>
      </c>
    </row>
    <row r="1231" spans="1:12">
      <c r="A1231" s="4" t="str">
        <f t="shared" si="19"/>
        <v>bolívar - san juan nepomuceno</v>
      </c>
      <c r="B1231" s="2">
        <v>13</v>
      </c>
      <c r="C1231" s="2">
        <v>13657</v>
      </c>
      <c r="D1231" s="2">
        <v>13657005</v>
      </c>
      <c r="E1231" t="s">
        <v>1799</v>
      </c>
      <c r="F1231" t="s">
        <v>2099</v>
      </c>
      <c r="G1231" t="s">
        <v>2068</v>
      </c>
      <c r="H1231" t="s">
        <v>23</v>
      </c>
      <c r="I1231">
        <v>-75.140908279399994</v>
      </c>
      <c r="J1231">
        <v>10.0828487061</v>
      </c>
      <c r="L1231" t="s">
        <v>19</v>
      </c>
    </row>
    <row r="1232" spans="1:12">
      <c r="A1232" s="4" t="str">
        <f t="shared" si="19"/>
        <v>bolívar - san juan nepomuceno</v>
      </c>
      <c r="B1232" s="2">
        <v>13</v>
      </c>
      <c r="C1232" s="2">
        <v>13657</v>
      </c>
      <c r="D1232" s="2">
        <v>13657006</v>
      </c>
      <c r="E1232" t="s">
        <v>1799</v>
      </c>
      <c r="F1232" t="s">
        <v>2099</v>
      </c>
      <c r="G1232" t="s">
        <v>2103</v>
      </c>
      <c r="H1232" t="s">
        <v>23</v>
      </c>
      <c r="I1232">
        <v>-75.044157676699996</v>
      </c>
      <c r="J1232">
        <v>10.007738466499999</v>
      </c>
      <c r="L1232" t="s">
        <v>19</v>
      </c>
    </row>
    <row r="1233" spans="1:12">
      <c r="A1233" s="4" t="str">
        <f t="shared" si="19"/>
        <v>bolívar - san martín de loba</v>
      </c>
      <c r="B1233" s="2">
        <v>13</v>
      </c>
      <c r="C1233" s="2">
        <v>13667</v>
      </c>
      <c r="D1233" s="2">
        <v>13667000</v>
      </c>
      <c r="E1233" t="s">
        <v>1799</v>
      </c>
      <c r="F1233" t="s">
        <v>2104</v>
      </c>
      <c r="G1233" t="s">
        <v>2104</v>
      </c>
      <c r="H1233" t="s">
        <v>18</v>
      </c>
      <c r="I1233">
        <v>-74.039011748099995</v>
      </c>
      <c r="J1233">
        <v>8.9370908113900001</v>
      </c>
      <c r="L1233" t="s">
        <v>19</v>
      </c>
    </row>
    <row r="1234" spans="1:12">
      <c r="A1234" s="4" t="str">
        <f t="shared" si="19"/>
        <v>bolívar - san martín de loba</v>
      </c>
      <c r="B1234" s="2">
        <v>13</v>
      </c>
      <c r="C1234" s="2">
        <v>13667</v>
      </c>
      <c r="D1234" s="2">
        <v>13667002</v>
      </c>
      <c r="E1234" t="s">
        <v>1799</v>
      </c>
      <c r="F1234" t="s">
        <v>2104</v>
      </c>
      <c r="G1234" t="s">
        <v>2105</v>
      </c>
      <c r="H1234" t="s">
        <v>23</v>
      </c>
      <c r="I1234">
        <v>-74.023298961500004</v>
      </c>
      <c r="J1234">
        <v>8.9386796607400001</v>
      </c>
      <c r="L1234" t="s">
        <v>19</v>
      </c>
    </row>
    <row r="1235" spans="1:12">
      <c r="A1235" s="4" t="str">
        <f t="shared" si="19"/>
        <v>bolívar - san martín de loba</v>
      </c>
      <c r="B1235" s="2">
        <v>13</v>
      </c>
      <c r="C1235" s="2">
        <v>13667</v>
      </c>
      <c r="D1235" s="2">
        <v>13667009</v>
      </c>
      <c r="E1235" t="s">
        <v>1799</v>
      </c>
      <c r="F1235" t="s">
        <v>2104</v>
      </c>
      <c r="G1235" t="s">
        <v>2106</v>
      </c>
      <c r="H1235" t="s">
        <v>23</v>
      </c>
      <c r="I1235">
        <v>-73.947866261800002</v>
      </c>
      <c r="J1235">
        <v>8.7097293756099994</v>
      </c>
      <c r="L1235" t="s">
        <v>19</v>
      </c>
    </row>
    <row r="1236" spans="1:12">
      <c r="A1236" s="4" t="str">
        <f t="shared" si="19"/>
        <v>bolívar - san martín de loba</v>
      </c>
      <c r="B1236" s="2">
        <v>13</v>
      </c>
      <c r="C1236" s="2">
        <v>13667</v>
      </c>
      <c r="D1236" s="2">
        <v>13667010</v>
      </c>
      <c r="E1236" t="s">
        <v>1799</v>
      </c>
      <c r="F1236" t="s">
        <v>2104</v>
      </c>
      <c r="G1236" t="s">
        <v>2107</v>
      </c>
      <c r="H1236" t="s">
        <v>23</v>
      </c>
      <c r="I1236">
        <v>-73.966620445000004</v>
      </c>
      <c r="J1236">
        <v>8.8226676734700007</v>
      </c>
      <c r="L1236" t="s">
        <v>19</v>
      </c>
    </row>
    <row r="1237" spans="1:12">
      <c r="A1237" s="4" t="str">
        <f t="shared" si="19"/>
        <v>bolívar - san martín de loba</v>
      </c>
      <c r="B1237" s="2">
        <v>13</v>
      </c>
      <c r="C1237" s="2">
        <v>13667</v>
      </c>
      <c r="D1237" s="2">
        <v>13667014</v>
      </c>
      <c r="E1237" t="s">
        <v>1799</v>
      </c>
      <c r="F1237" t="s">
        <v>2104</v>
      </c>
      <c r="G1237" t="s">
        <v>2108</v>
      </c>
      <c r="H1237" t="s">
        <v>23</v>
      </c>
      <c r="I1237">
        <v>-73.992161313400004</v>
      </c>
      <c r="J1237">
        <v>8.8616702004200008</v>
      </c>
      <c r="L1237" t="s">
        <v>19</v>
      </c>
    </row>
    <row r="1238" spans="1:12">
      <c r="A1238" s="4" t="str">
        <f t="shared" si="19"/>
        <v>bolívar - san martín de loba</v>
      </c>
      <c r="B1238" s="2">
        <v>13</v>
      </c>
      <c r="C1238" s="2">
        <v>13667</v>
      </c>
      <c r="D1238" s="2">
        <v>13667015</v>
      </c>
      <c r="E1238" t="s">
        <v>1799</v>
      </c>
      <c r="F1238" t="s">
        <v>2104</v>
      </c>
      <c r="G1238" t="s">
        <v>2109</v>
      </c>
      <c r="H1238" t="s">
        <v>23</v>
      </c>
      <c r="I1238">
        <v>-74.014343247200003</v>
      </c>
      <c r="J1238">
        <v>8.7664254360899996</v>
      </c>
      <c r="L1238" t="s">
        <v>19</v>
      </c>
    </row>
    <row r="1239" spans="1:12">
      <c r="A1239" s="4" t="str">
        <f t="shared" si="19"/>
        <v>bolívar - san martín de loba</v>
      </c>
      <c r="B1239" s="2">
        <v>13</v>
      </c>
      <c r="C1239" s="2">
        <v>13667</v>
      </c>
      <c r="D1239" s="2">
        <v>13667016</v>
      </c>
      <c r="E1239" t="s">
        <v>1799</v>
      </c>
      <c r="F1239" t="s">
        <v>2104</v>
      </c>
      <c r="G1239" t="s">
        <v>2110</v>
      </c>
      <c r="H1239" t="s">
        <v>23</v>
      </c>
      <c r="I1239">
        <v>-73.952814735499999</v>
      </c>
      <c r="J1239">
        <v>8.8475626397999996</v>
      </c>
      <c r="L1239" t="s">
        <v>19</v>
      </c>
    </row>
    <row r="1240" spans="1:12">
      <c r="A1240" s="4" t="str">
        <f t="shared" si="19"/>
        <v>bolívar - san martín de loba</v>
      </c>
      <c r="B1240" s="2">
        <v>13</v>
      </c>
      <c r="C1240" s="2">
        <v>13667</v>
      </c>
      <c r="D1240" s="2">
        <v>13667017</v>
      </c>
      <c r="E1240" t="s">
        <v>1799</v>
      </c>
      <c r="F1240" t="s">
        <v>2104</v>
      </c>
      <c r="G1240" t="s">
        <v>2111</v>
      </c>
      <c r="H1240" t="s">
        <v>23</v>
      </c>
      <c r="I1240">
        <v>-74.039951052199996</v>
      </c>
      <c r="J1240">
        <v>8.8086502923799994</v>
      </c>
      <c r="L1240" t="s">
        <v>19</v>
      </c>
    </row>
    <row r="1241" spans="1:12">
      <c r="A1241" s="4" t="str">
        <f t="shared" si="19"/>
        <v>bolívar - san pablo</v>
      </c>
      <c r="B1241" s="2">
        <v>13</v>
      </c>
      <c r="C1241" s="2">
        <v>13670</v>
      </c>
      <c r="D1241" s="2">
        <v>13670000</v>
      </c>
      <c r="E1241" t="s">
        <v>1799</v>
      </c>
      <c r="F1241" t="s">
        <v>200</v>
      </c>
      <c r="G1241" t="s">
        <v>200</v>
      </c>
      <c r="H1241" t="s">
        <v>18</v>
      </c>
      <c r="I1241">
        <v>-73.924168553000001</v>
      </c>
      <c r="J1241">
        <v>7.4767206715199999</v>
      </c>
      <c r="L1241" t="s">
        <v>19</v>
      </c>
    </row>
    <row r="1242" spans="1:12">
      <c r="A1242" s="4" t="str">
        <f t="shared" si="19"/>
        <v>bolívar - san pablo</v>
      </c>
      <c r="B1242" s="2">
        <v>13</v>
      </c>
      <c r="C1242" s="2">
        <v>13670</v>
      </c>
      <c r="D1242" s="2">
        <v>13670002</v>
      </c>
      <c r="E1242" t="s">
        <v>1799</v>
      </c>
      <c r="F1242" t="s">
        <v>200</v>
      </c>
      <c r="G1242" t="s">
        <v>2112</v>
      </c>
      <c r="H1242" t="s">
        <v>23</v>
      </c>
      <c r="I1242">
        <v>-73.873722831099997</v>
      </c>
      <c r="J1242">
        <v>7.5490920240800001</v>
      </c>
      <c r="L1242" t="s">
        <v>19</v>
      </c>
    </row>
    <row r="1243" spans="1:12">
      <c r="A1243" s="4" t="str">
        <f t="shared" si="19"/>
        <v>bolívar - san pablo</v>
      </c>
      <c r="B1243" s="2">
        <v>13</v>
      </c>
      <c r="C1243" s="2">
        <v>13670</v>
      </c>
      <c r="D1243" s="2">
        <v>13670003</v>
      </c>
      <c r="E1243" t="s">
        <v>1799</v>
      </c>
      <c r="F1243" t="s">
        <v>200</v>
      </c>
      <c r="G1243" t="s">
        <v>1285</v>
      </c>
      <c r="H1243" t="s">
        <v>23</v>
      </c>
      <c r="I1243">
        <v>-73.937366111299994</v>
      </c>
      <c r="J1243">
        <v>7.6684244270499997</v>
      </c>
      <c r="L1243" t="s">
        <v>19</v>
      </c>
    </row>
    <row r="1244" spans="1:12">
      <c r="A1244" s="4" t="str">
        <f t="shared" si="19"/>
        <v>bolívar - san pablo</v>
      </c>
      <c r="B1244" s="2">
        <v>13</v>
      </c>
      <c r="C1244" s="2">
        <v>13670</v>
      </c>
      <c r="D1244" s="2">
        <v>13670004</v>
      </c>
      <c r="E1244" t="s">
        <v>1799</v>
      </c>
      <c r="F1244" t="s">
        <v>200</v>
      </c>
      <c r="G1244" t="s">
        <v>2113</v>
      </c>
      <c r="H1244" t="s">
        <v>23</v>
      </c>
      <c r="I1244">
        <v>-73.863387743900006</v>
      </c>
      <c r="J1244">
        <v>7.6795429694299999</v>
      </c>
      <c r="L1244" t="s">
        <v>19</v>
      </c>
    </row>
    <row r="1245" spans="1:12">
      <c r="A1245" s="4" t="str">
        <f t="shared" si="19"/>
        <v>bolívar - san pablo</v>
      </c>
      <c r="B1245" s="2">
        <v>13</v>
      </c>
      <c r="C1245" s="2">
        <v>13670</v>
      </c>
      <c r="D1245" s="2">
        <v>13670005</v>
      </c>
      <c r="E1245" t="s">
        <v>1799</v>
      </c>
      <c r="F1245" t="s">
        <v>200</v>
      </c>
      <c r="G1245" t="s">
        <v>228</v>
      </c>
      <c r="H1245" t="s">
        <v>23</v>
      </c>
      <c r="I1245">
        <v>-73.911956559999993</v>
      </c>
      <c r="J1245">
        <v>7.5701849265899996</v>
      </c>
      <c r="L1245" t="s">
        <v>19</v>
      </c>
    </row>
    <row r="1246" spans="1:12">
      <c r="A1246" s="4" t="str">
        <f t="shared" si="19"/>
        <v>bolívar - san pablo</v>
      </c>
      <c r="B1246" s="2">
        <v>13</v>
      </c>
      <c r="C1246" s="2">
        <v>13670</v>
      </c>
      <c r="D1246" s="2">
        <v>13670007</v>
      </c>
      <c r="E1246" t="s">
        <v>1799</v>
      </c>
      <c r="F1246" t="s">
        <v>200</v>
      </c>
      <c r="G1246" t="s">
        <v>2114</v>
      </c>
      <c r="H1246" t="s">
        <v>23</v>
      </c>
      <c r="I1246">
        <v>-74.020832800099996</v>
      </c>
      <c r="J1246">
        <v>7.6781333225899999</v>
      </c>
      <c r="L1246" t="s">
        <v>19</v>
      </c>
    </row>
    <row r="1247" spans="1:12">
      <c r="A1247" s="4" t="str">
        <f t="shared" si="19"/>
        <v>bolívar - san pablo</v>
      </c>
      <c r="B1247" s="2">
        <v>13</v>
      </c>
      <c r="C1247" s="2">
        <v>13670</v>
      </c>
      <c r="D1247" s="2">
        <v>13670009</v>
      </c>
      <c r="E1247" t="s">
        <v>1799</v>
      </c>
      <c r="F1247" t="s">
        <v>200</v>
      </c>
      <c r="G1247" t="s">
        <v>2115</v>
      </c>
      <c r="H1247" t="s">
        <v>23</v>
      </c>
      <c r="I1247">
        <v>-74.016099937099995</v>
      </c>
      <c r="J1247">
        <v>7.6029495768600004</v>
      </c>
      <c r="L1247" t="s">
        <v>19</v>
      </c>
    </row>
    <row r="1248" spans="1:12">
      <c r="A1248" s="4" t="str">
        <f t="shared" si="19"/>
        <v>bolívar - san pablo</v>
      </c>
      <c r="B1248" s="2">
        <v>13</v>
      </c>
      <c r="C1248" s="2">
        <v>13670</v>
      </c>
      <c r="D1248" s="2">
        <v>13670010</v>
      </c>
      <c r="E1248" t="s">
        <v>1799</v>
      </c>
      <c r="F1248" t="s">
        <v>200</v>
      </c>
      <c r="G1248" t="s">
        <v>2116</v>
      </c>
      <c r="H1248" t="s">
        <v>23</v>
      </c>
      <c r="I1248">
        <v>-74.072996013999997</v>
      </c>
      <c r="J1248">
        <v>7.5613066835599998</v>
      </c>
      <c r="L1248" t="s">
        <v>19</v>
      </c>
    </row>
    <row r="1249" spans="1:12">
      <c r="A1249" s="4" t="str">
        <f t="shared" si="19"/>
        <v>bolívar - san pablo</v>
      </c>
      <c r="B1249" s="2">
        <v>13</v>
      </c>
      <c r="C1249" s="2">
        <v>13670</v>
      </c>
      <c r="D1249" s="2">
        <v>13670011</v>
      </c>
      <c r="E1249" t="s">
        <v>1799</v>
      </c>
      <c r="F1249" t="s">
        <v>200</v>
      </c>
      <c r="G1249" t="s">
        <v>2117</v>
      </c>
      <c r="H1249" t="s">
        <v>23</v>
      </c>
      <c r="I1249">
        <v>-74.074868048100001</v>
      </c>
      <c r="J1249">
        <v>7.3989190685599997</v>
      </c>
      <c r="L1249" t="s">
        <v>19</v>
      </c>
    </row>
    <row r="1250" spans="1:12">
      <c r="A1250" s="4" t="str">
        <f t="shared" si="19"/>
        <v>bolívar - san pablo</v>
      </c>
      <c r="B1250" s="2">
        <v>13</v>
      </c>
      <c r="C1250" s="2">
        <v>13670</v>
      </c>
      <c r="D1250" s="2">
        <v>13670012</v>
      </c>
      <c r="E1250" t="s">
        <v>1799</v>
      </c>
      <c r="F1250" t="s">
        <v>200</v>
      </c>
      <c r="G1250" t="s">
        <v>2118</v>
      </c>
      <c r="H1250" t="s">
        <v>23</v>
      </c>
      <c r="I1250">
        <v>-74.131113326999994</v>
      </c>
      <c r="J1250">
        <v>7.5964649666800002</v>
      </c>
      <c r="L1250" t="s">
        <v>19</v>
      </c>
    </row>
    <row r="1251" spans="1:12">
      <c r="A1251" s="4" t="str">
        <f t="shared" si="19"/>
        <v>bolívar - san pablo</v>
      </c>
      <c r="B1251" s="2">
        <v>13</v>
      </c>
      <c r="C1251" s="2">
        <v>13670</v>
      </c>
      <c r="D1251" s="2">
        <v>13670013</v>
      </c>
      <c r="E1251" t="s">
        <v>1799</v>
      </c>
      <c r="F1251" t="s">
        <v>200</v>
      </c>
      <c r="G1251" t="s">
        <v>2036</v>
      </c>
      <c r="H1251" t="s">
        <v>23</v>
      </c>
      <c r="I1251">
        <v>-74.071675369399998</v>
      </c>
      <c r="J1251">
        <v>7.4830621285100003</v>
      </c>
      <c r="L1251" t="s">
        <v>19</v>
      </c>
    </row>
    <row r="1252" spans="1:12">
      <c r="A1252" s="4" t="str">
        <f t="shared" si="19"/>
        <v>bolívar - san pablo</v>
      </c>
      <c r="B1252" s="2">
        <v>13</v>
      </c>
      <c r="C1252" s="2">
        <v>13670</v>
      </c>
      <c r="D1252" s="2">
        <v>13670014</v>
      </c>
      <c r="E1252" t="s">
        <v>1799</v>
      </c>
      <c r="F1252" t="s">
        <v>200</v>
      </c>
      <c r="G1252" t="s">
        <v>2119</v>
      </c>
      <c r="H1252" t="s">
        <v>23</v>
      </c>
      <c r="I1252">
        <v>-74.124914500700001</v>
      </c>
      <c r="J1252">
        <v>7.6425676537699996</v>
      </c>
      <c r="L1252" t="s">
        <v>19</v>
      </c>
    </row>
    <row r="1253" spans="1:12">
      <c r="A1253" s="4" t="str">
        <f t="shared" si="19"/>
        <v>bolívar - san pablo</v>
      </c>
      <c r="B1253" s="2">
        <v>13</v>
      </c>
      <c r="C1253" s="2">
        <v>13670</v>
      </c>
      <c r="D1253" s="2">
        <v>13670017</v>
      </c>
      <c r="E1253" t="s">
        <v>1799</v>
      </c>
      <c r="F1253" t="s">
        <v>200</v>
      </c>
      <c r="G1253" t="s">
        <v>2035</v>
      </c>
      <c r="H1253" t="s">
        <v>23</v>
      </c>
      <c r="I1253">
        <v>-73.876200756599999</v>
      </c>
      <c r="J1253">
        <v>7.6262291053900002</v>
      </c>
      <c r="L1253" t="s">
        <v>19</v>
      </c>
    </row>
    <row r="1254" spans="1:12">
      <c r="A1254" s="4" t="str">
        <f t="shared" si="19"/>
        <v>bolívar - san pablo</v>
      </c>
      <c r="B1254" s="2">
        <v>13</v>
      </c>
      <c r="C1254" s="2">
        <v>13670</v>
      </c>
      <c r="D1254" s="2">
        <v>13670018</v>
      </c>
      <c r="E1254" t="s">
        <v>1799</v>
      </c>
      <c r="F1254" t="s">
        <v>200</v>
      </c>
      <c r="G1254" t="s">
        <v>2120</v>
      </c>
      <c r="H1254" t="s">
        <v>23</v>
      </c>
      <c r="I1254">
        <v>-74.1228420148</v>
      </c>
      <c r="J1254">
        <v>7.5391778897500004</v>
      </c>
      <c r="L1254" t="s">
        <v>19</v>
      </c>
    </row>
    <row r="1255" spans="1:12">
      <c r="A1255" s="4" t="str">
        <f t="shared" si="19"/>
        <v>bolívar - san pablo</v>
      </c>
      <c r="B1255" s="2">
        <v>13</v>
      </c>
      <c r="C1255" s="2">
        <v>13670</v>
      </c>
      <c r="D1255" s="2">
        <v>13670019</v>
      </c>
      <c r="E1255" t="s">
        <v>1799</v>
      </c>
      <c r="F1255" t="s">
        <v>200</v>
      </c>
      <c r="G1255" t="s">
        <v>280</v>
      </c>
      <c r="H1255" t="s">
        <v>23</v>
      </c>
      <c r="I1255">
        <v>-74.130566961900001</v>
      </c>
      <c r="J1255">
        <v>7.5539281238799996</v>
      </c>
      <c r="L1255" t="s">
        <v>19</v>
      </c>
    </row>
    <row r="1256" spans="1:12">
      <c r="A1256" s="4" t="str">
        <f t="shared" si="19"/>
        <v>bolívar - san pablo</v>
      </c>
      <c r="B1256" s="2">
        <v>13</v>
      </c>
      <c r="C1256" s="2">
        <v>13670</v>
      </c>
      <c r="D1256" s="2">
        <v>13670020</v>
      </c>
      <c r="E1256" t="s">
        <v>1799</v>
      </c>
      <c r="F1256" t="s">
        <v>200</v>
      </c>
      <c r="G1256" t="s">
        <v>2121</v>
      </c>
      <c r="H1256" t="s">
        <v>23</v>
      </c>
      <c r="I1256">
        <v>-73.936596735899997</v>
      </c>
      <c r="J1256">
        <v>7.5160382858399997</v>
      </c>
      <c r="L1256" t="s">
        <v>19</v>
      </c>
    </row>
    <row r="1257" spans="1:12">
      <c r="A1257" s="4" t="str">
        <f t="shared" si="19"/>
        <v>bolívar - san pablo</v>
      </c>
      <c r="B1257" s="2">
        <v>13</v>
      </c>
      <c r="C1257" s="2">
        <v>13670</v>
      </c>
      <c r="D1257" s="2">
        <v>13670022</v>
      </c>
      <c r="E1257" t="s">
        <v>1799</v>
      </c>
      <c r="F1257" t="s">
        <v>200</v>
      </c>
      <c r="G1257" t="s">
        <v>2122</v>
      </c>
      <c r="H1257" t="s">
        <v>23</v>
      </c>
      <c r="I1257">
        <v>-74.010322536700002</v>
      </c>
      <c r="J1257">
        <v>7.5850762751499996</v>
      </c>
      <c r="L1257" t="s">
        <v>19</v>
      </c>
    </row>
    <row r="1258" spans="1:12">
      <c r="A1258" s="4" t="str">
        <f t="shared" si="19"/>
        <v>bolívar - santa catalina</v>
      </c>
      <c r="B1258" s="2">
        <v>13</v>
      </c>
      <c r="C1258" s="2">
        <v>13673</v>
      </c>
      <c r="D1258" s="2">
        <v>13673000</v>
      </c>
      <c r="E1258" t="s">
        <v>1799</v>
      </c>
      <c r="F1258" t="s">
        <v>1235</v>
      </c>
      <c r="G1258" t="s">
        <v>1235</v>
      </c>
      <c r="H1258" t="s">
        <v>18</v>
      </c>
      <c r="I1258">
        <v>-75.287764106200001</v>
      </c>
      <c r="J1258">
        <v>10.6050560511</v>
      </c>
      <c r="L1258" t="s">
        <v>19</v>
      </c>
    </row>
    <row r="1259" spans="1:12">
      <c r="A1259" s="4" t="str">
        <f t="shared" si="19"/>
        <v>bolívar - santa catalina</v>
      </c>
      <c r="B1259" s="2">
        <v>13</v>
      </c>
      <c r="C1259" s="2">
        <v>13673</v>
      </c>
      <c r="D1259" s="2">
        <v>13673003</v>
      </c>
      <c r="E1259" t="s">
        <v>1799</v>
      </c>
      <c r="F1259" t="s">
        <v>1235</v>
      </c>
      <c r="G1259" t="s">
        <v>2123</v>
      </c>
      <c r="H1259" t="s">
        <v>23</v>
      </c>
      <c r="I1259">
        <v>-75.260609689500001</v>
      </c>
      <c r="J1259">
        <v>10.7895485973</v>
      </c>
      <c r="L1259" t="s">
        <v>19</v>
      </c>
    </row>
    <row r="1260" spans="1:12">
      <c r="A1260" s="4" t="str">
        <f t="shared" si="19"/>
        <v>bolívar - santa catalina</v>
      </c>
      <c r="B1260" s="2">
        <v>13</v>
      </c>
      <c r="C1260" s="2">
        <v>13673</v>
      </c>
      <c r="D1260" s="2">
        <v>13673005</v>
      </c>
      <c r="E1260" t="s">
        <v>1799</v>
      </c>
      <c r="F1260" t="s">
        <v>1235</v>
      </c>
      <c r="G1260" t="s">
        <v>2124</v>
      </c>
      <c r="H1260" t="s">
        <v>23</v>
      </c>
      <c r="I1260">
        <v>-75.264143246299994</v>
      </c>
      <c r="J1260">
        <v>10.734501595799999</v>
      </c>
      <c r="L1260" t="s">
        <v>19</v>
      </c>
    </row>
    <row r="1261" spans="1:12">
      <c r="A1261" s="4" t="str">
        <f t="shared" si="19"/>
        <v>bolívar - santa catalina</v>
      </c>
      <c r="B1261" s="2">
        <v>13</v>
      </c>
      <c r="C1261" s="2">
        <v>13673</v>
      </c>
      <c r="D1261" s="2">
        <v>13673006</v>
      </c>
      <c r="E1261" t="s">
        <v>1799</v>
      </c>
      <c r="F1261" t="s">
        <v>1235</v>
      </c>
      <c r="G1261" t="s">
        <v>485</v>
      </c>
      <c r="H1261" t="s">
        <v>23</v>
      </c>
      <c r="I1261">
        <v>-75.262722504500005</v>
      </c>
      <c r="J1261">
        <v>10.742645849900001</v>
      </c>
      <c r="L1261" t="s">
        <v>19</v>
      </c>
    </row>
    <row r="1262" spans="1:12">
      <c r="A1262" s="4" t="str">
        <f t="shared" si="19"/>
        <v>bolívar - santa catalina</v>
      </c>
      <c r="B1262" s="2">
        <v>13</v>
      </c>
      <c r="C1262" s="2">
        <v>13673</v>
      </c>
      <c r="D1262" s="2">
        <v>13673007</v>
      </c>
      <c r="E1262" t="s">
        <v>1799</v>
      </c>
      <c r="F1262" t="s">
        <v>1235</v>
      </c>
      <c r="G1262" t="s">
        <v>952</v>
      </c>
      <c r="H1262" t="s">
        <v>23</v>
      </c>
      <c r="I1262">
        <v>-75.266629392400006</v>
      </c>
      <c r="J1262">
        <v>10.666183248499999</v>
      </c>
      <c r="L1262" t="s">
        <v>19</v>
      </c>
    </row>
    <row r="1263" spans="1:12">
      <c r="A1263" s="4" t="str">
        <f t="shared" si="19"/>
        <v>bolívar - santa catalina</v>
      </c>
      <c r="B1263" s="2">
        <v>13</v>
      </c>
      <c r="C1263" s="2">
        <v>13673</v>
      </c>
      <c r="D1263" s="2">
        <v>13673009</v>
      </c>
      <c r="E1263" t="s">
        <v>1799</v>
      </c>
      <c r="F1263" t="s">
        <v>1235</v>
      </c>
      <c r="G1263" t="s">
        <v>1901</v>
      </c>
      <c r="H1263" t="s">
        <v>23</v>
      </c>
      <c r="I1263">
        <v>-75.280746097399998</v>
      </c>
      <c r="J1263">
        <v>10.650122057300001</v>
      </c>
      <c r="L1263" t="s">
        <v>19</v>
      </c>
    </row>
    <row r="1264" spans="1:12">
      <c r="A1264" s="4" t="str">
        <f t="shared" si="19"/>
        <v>bolívar - santa rosa</v>
      </c>
      <c r="B1264" s="2">
        <v>13</v>
      </c>
      <c r="C1264" s="2">
        <v>13683</v>
      </c>
      <c r="D1264" s="2">
        <v>13683000</v>
      </c>
      <c r="E1264" t="s">
        <v>1799</v>
      </c>
      <c r="F1264" t="s">
        <v>2030</v>
      </c>
      <c r="G1264" t="s">
        <v>2125</v>
      </c>
      <c r="H1264" t="s">
        <v>18</v>
      </c>
      <c r="I1264">
        <v>-75.369831664000003</v>
      </c>
      <c r="J1264">
        <v>10.444396080500001</v>
      </c>
      <c r="L1264" t="s">
        <v>19</v>
      </c>
    </row>
    <row r="1265" spans="1:12">
      <c r="A1265" s="4" t="str">
        <f t="shared" si="19"/>
        <v>bolívar - santa rosa del sur</v>
      </c>
      <c r="B1265" s="2">
        <v>13</v>
      </c>
      <c r="C1265" s="2">
        <v>13688</v>
      </c>
      <c r="D1265" s="2">
        <v>13688000</v>
      </c>
      <c r="E1265" t="s">
        <v>1799</v>
      </c>
      <c r="F1265" t="s">
        <v>2126</v>
      </c>
      <c r="G1265" t="s">
        <v>2126</v>
      </c>
      <c r="H1265" t="s">
        <v>18</v>
      </c>
      <c r="I1265">
        <v>-74.052840007200004</v>
      </c>
      <c r="J1265">
        <v>7.9628548305900004</v>
      </c>
      <c r="L1265" t="s">
        <v>19</v>
      </c>
    </row>
    <row r="1266" spans="1:12">
      <c r="A1266" s="4" t="str">
        <f t="shared" si="19"/>
        <v>bolívar - santa rosa del sur</v>
      </c>
      <c r="B1266" s="2">
        <v>13</v>
      </c>
      <c r="C1266" s="2">
        <v>13688</v>
      </c>
      <c r="D1266" s="2">
        <v>13688002</v>
      </c>
      <c r="E1266" t="s">
        <v>1799</v>
      </c>
      <c r="F1266" t="s">
        <v>2126</v>
      </c>
      <c r="G1266" t="s">
        <v>1377</v>
      </c>
      <c r="H1266" t="s">
        <v>23</v>
      </c>
      <c r="I1266">
        <v>-74.188074487799994</v>
      </c>
      <c r="J1266">
        <v>7.7947449517200003</v>
      </c>
      <c r="L1266" t="s">
        <v>19</v>
      </c>
    </row>
    <row r="1267" spans="1:12">
      <c r="A1267" s="4" t="str">
        <f t="shared" si="19"/>
        <v>bolívar - santa rosa del sur</v>
      </c>
      <c r="B1267" s="2">
        <v>13</v>
      </c>
      <c r="C1267" s="2">
        <v>13688</v>
      </c>
      <c r="D1267" s="2">
        <v>13688005</v>
      </c>
      <c r="E1267" t="s">
        <v>1799</v>
      </c>
      <c r="F1267" t="s">
        <v>2126</v>
      </c>
      <c r="G1267" t="s">
        <v>2127</v>
      </c>
      <c r="H1267" t="s">
        <v>23</v>
      </c>
      <c r="I1267">
        <v>-74.171305345899995</v>
      </c>
      <c r="J1267">
        <v>7.9839548935</v>
      </c>
      <c r="L1267" t="s">
        <v>19</v>
      </c>
    </row>
    <row r="1268" spans="1:12">
      <c r="A1268" s="4" t="str">
        <f t="shared" si="19"/>
        <v>bolívar - santa rosa del sur</v>
      </c>
      <c r="B1268" s="2">
        <v>13</v>
      </c>
      <c r="C1268" s="2">
        <v>13688</v>
      </c>
      <c r="D1268" s="2">
        <v>13688007</v>
      </c>
      <c r="E1268" t="s">
        <v>1799</v>
      </c>
      <c r="F1268" t="s">
        <v>2126</v>
      </c>
      <c r="G1268" t="s">
        <v>2128</v>
      </c>
      <c r="H1268" t="s">
        <v>23</v>
      </c>
      <c r="I1268">
        <v>-74.238982291300005</v>
      </c>
      <c r="J1268">
        <v>7.8815803876199997</v>
      </c>
      <c r="L1268" t="s">
        <v>19</v>
      </c>
    </row>
    <row r="1269" spans="1:12">
      <c r="A1269" s="4" t="str">
        <f t="shared" si="19"/>
        <v>bolívar - santa rosa del sur</v>
      </c>
      <c r="B1269" s="2">
        <v>13</v>
      </c>
      <c r="C1269" s="2">
        <v>13688</v>
      </c>
      <c r="D1269" s="2">
        <v>13688009</v>
      </c>
      <c r="E1269" t="s">
        <v>1799</v>
      </c>
      <c r="F1269" t="s">
        <v>2126</v>
      </c>
      <c r="G1269" t="s">
        <v>125</v>
      </c>
      <c r="H1269" t="s">
        <v>23</v>
      </c>
      <c r="I1269">
        <v>-74.134540739599998</v>
      </c>
      <c r="J1269">
        <v>8.0129479732700002</v>
      </c>
      <c r="L1269" t="s">
        <v>19</v>
      </c>
    </row>
    <row r="1270" spans="1:12">
      <c r="A1270" s="4" t="str">
        <f t="shared" si="19"/>
        <v>bolívar - santa rosa del sur</v>
      </c>
      <c r="B1270" s="2">
        <v>13</v>
      </c>
      <c r="C1270" s="2">
        <v>13688</v>
      </c>
      <c r="D1270" s="2">
        <v>13688011</v>
      </c>
      <c r="E1270" t="s">
        <v>1799</v>
      </c>
      <c r="F1270" t="s">
        <v>2126</v>
      </c>
      <c r="G1270" t="s">
        <v>2129</v>
      </c>
      <c r="H1270" t="s">
        <v>23</v>
      </c>
      <c r="I1270">
        <v>-74.151850892100001</v>
      </c>
      <c r="J1270">
        <v>8.0611399806299993</v>
      </c>
      <c r="L1270" t="s">
        <v>19</v>
      </c>
    </row>
    <row r="1271" spans="1:12">
      <c r="A1271" s="4" t="str">
        <f t="shared" si="19"/>
        <v>bolívar - santa rosa del sur</v>
      </c>
      <c r="B1271" s="2">
        <v>13</v>
      </c>
      <c r="C1271" s="2">
        <v>13688</v>
      </c>
      <c r="D1271" s="2">
        <v>13688013</v>
      </c>
      <c r="E1271" t="s">
        <v>1799</v>
      </c>
      <c r="F1271" t="s">
        <v>2126</v>
      </c>
      <c r="G1271" t="s">
        <v>2130</v>
      </c>
      <c r="H1271" t="s">
        <v>23</v>
      </c>
      <c r="I1271">
        <v>-74.228607409999995</v>
      </c>
      <c r="J1271">
        <v>7.94001490596</v>
      </c>
      <c r="L1271" t="s">
        <v>19</v>
      </c>
    </row>
    <row r="1272" spans="1:12">
      <c r="A1272" s="4" t="str">
        <f t="shared" si="19"/>
        <v>bolívar - santa rosa del sur</v>
      </c>
      <c r="B1272" s="2">
        <v>13</v>
      </c>
      <c r="C1272" s="2">
        <v>13688</v>
      </c>
      <c r="D1272" s="2">
        <v>13688015</v>
      </c>
      <c r="E1272" t="s">
        <v>1799</v>
      </c>
      <c r="F1272" t="s">
        <v>2126</v>
      </c>
      <c r="G1272" t="s">
        <v>1184</v>
      </c>
      <c r="H1272" t="s">
        <v>23</v>
      </c>
      <c r="I1272">
        <v>-74.079187552199997</v>
      </c>
      <c r="J1272">
        <v>8.0382060615600004</v>
      </c>
      <c r="L1272" t="s">
        <v>19</v>
      </c>
    </row>
    <row r="1273" spans="1:12">
      <c r="A1273" s="4" t="str">
        <f t="shared" si="19"/>
        <v>bolívar - santa rosa del sur</v>
      </c>
      <c r="B1273" s="2">
        <v>13</v>
      </c>
      <c r="C1273" s="2">
        <v>13688</v>
      </c>
      <c r="D1273" s="2">
        <v>13688016</v>
      </c>
      <c r="E1273" t="s">
        <v>1799</v>
      </c>
      <c r="F1273" t="s">
        <v>2126</v>
      </c>
      <c r="G1273" t="s">
        <v>822</v>
      </c>
      <c r="H1273" t="s">
        <v>23</v>
      </c>
      <c r="I1273">
        <v>-74.077071863800001</v>
      </c>
      <c r="J1273">
        <v>8.1142723488899993</v>
      </c>
      <c r="L1273" t="s">
        <v>19</v>
      </c>
    </row>
    <row r="1274" spans="1:12">
      <c r="A1274" s="4" t="str">
        <f t="shared" si="19"/>
        <v>bolívar - santa rosa del sur</v>
      </c>
      <c r="B1274" s="2">
        <v>13</v>
      </c>
      <c r="C1274" s="2">
        <v>13688</v>
      </c>
      <c r="D1274" s="2">
        <v>13688019</v>
      </c>
      <c r="E1274" t="s">
        <v>1799</v>
      </c>
      <c r="F1274" t="s">
        <v>2126</v>
      </c>
      <c r="G1274" t="s">
        <v>1049</v>
      </c>
      <c r="H1274" t="s">
        <v>23</v>
      </c>
      <c r="I1274">
        <v>-74.262728425899994</v>
      </c>
      <c r="J1274">
        <v>7.77251917232</v>
      </c>
      <c r="L1274" t="s">
        <v>19</v>
      </c>
    </row>
    <row r="1275" spans="1:12">
      <c r="A1275" s="4" t="str">
        <f t="shared" si="19"/>
        <v>bolívar - santa rosa del sur</v>
      </c>
      <c r="B1275" s="2">
        <v>13</v>
      </c>
      <c r="C1275" s="2">
        <v>13688</v>
      </c>
      <c r="D1275" s="2">
        <v>13688020</v>
      </c>
      <c r="E1275" t="s">
        <v>1799</v>
      </c>
      <c r="F1275" t="s">
        <v>2126</v>
      </c>
      <c r="G1275" t="s">
        <v>2131</v>
      </c>
      <c r="H1275" t="s">
        <v>23</v>
      </c>
      <c r="I1275">
        <v>-74.084310884600001</v>
      </c>
      <c r="J1275">
        <v>7.9440804351600001</v>
      </c>
      <c r="L1275" t="s">
        <v>19</v>
      </c>
    </row>
    <row r="1276" spans="1:12">
      <c r="A1276" s="4" t="str">
        <f t="shared" si="19"/>
        <v>bolívar - santa rosa del sur</v>
      </c>
      <c r="B1276" s="2">
        <v>13</v>
      </c>
      <c r="C1276" s="2">
        <v>13688</v>
      </c>
      <c r="D1276" s="2">
        <v>13688021</v>
      </c>
      <c r="E1276" t="s">
        <v>1799</v>
      </c>
      <c r="F1276" t="s">
        <v>2126</v>
      </c>
      <c r="G1276" t="s">
        <v>2132</v>
      </c>
      <c r="H1276" t="s">
        <v>23</v>
      </c>
      <c r="I1276">
        <v>-74.077497872600006</v>
      </c>
      <c r="J1276">
        <v>7.84369379433</v>
      </c>
      <c r="L1276" t="s">
        <v>19</v>
      </c>
    </row>
    <row r="1277" spans="1:12">
      <c r="A1277" s="4" t="str">
        <f t="shared" si="19"/>
        <v>bolívar - simití</v>
      </c>
      <c r="B1277" s="2">
        <v>13</v>
      </c>
      <c r="C1277" s="2">
        <v>13744</v>
      </c>
      <c r="D1277" s="2">
        <v>13744000</v>
      </c>
      <c r="E1277" t="s">
        <v>1799</v>
      </c>
      <c r="F1277" t="s">
        <v>2133</v>
      </c>
      <c r="G1277" t="s">
        <v>2133</v>
      </c>
      <c r="H1277" t="s">
        <v>18</v>
      </c>
      <c r="I1277">
        <v>-73.947311956600004</v>
      </c>
      <c r="J1277">
        <v>7.9541763755400003</v>
      </c>
      <c r="L1277" t="s">
        <v>19</v>
      </c>
    </row>
    <row r="1278" spans="1:12">
      <c r="A1278" s="4" t="str">
        <f t="shared" si="19"/>
        <v>bolívar - simití</v>
      </c>
      <c r="B1278" s="2">
        <v>13</v>
      </c>
      <c r="C1278" s="2">
        <v>13744</v>
      </c>
      <c r="D1278" s="2">
        <v>13744001</v>
      </c>
      <c r="E1278" t="s">
        <v>1799</v>
      </c>
      <c r="F1278" t="s">
        <v>2133</v>
      </c>
      <c r="G1278" t="s">
        <v>2134</v>
      </c>
      <c r="H1278" t="s">
        <v>23</v>
      </c>
      <c r="I1278">
        <v>-73.871481672000002</v>
      </c>
      <c r="J1278">
        <v>8.0384023673799998</v>
      </c>
      <c r="L1278" t="s">
        <v>19</v>
      </c>
    </row>
    <row r="1279" spans="1:12">
      <c r="A1279" s="4" t="str">
        <f t="shared" si="19"/>
        <v>bolívar - simití</v>
      </c>
      <c r="B1279" s="2">
        <v>13</v>
      </c>
      <c r="C1279" s="2">
        <v>13744</v>
      </c>
      <c r="D1279" s="2">
        <v>13744006</v>
      </c>
      <c r="E1279" t="s">
        <v>1799</v>
      </c>
      <c r="F1279" t="s">
        <v>2133</v>
      </c>
      <c r="G1279" t="s">
        <v>2135</v>
      </c>
      <c r="H1279" t="s">
        <v>23</v>
      </c>
      <c r="I1279">
        <v>-73.900055095799999</v>
      </c>
      <c r="J1279">
        <v>7.9768764726699999</v>
      </c>
      <c r="L1279" t="s">
        <v>19</v>
      </c>
    </row>
    <row r="1280" spans="1:12">
      <c r="A1280" s="4" t="str">
        <f t="shared" si="19"/>
        <v>bolívar - simití</v>
      </c>
      <c r="B1280" s="2">
        <v>13</v>
      </c>
      <c r="C1280" s="2">
        <v>13744</v>
      </c>
      <c r="D1280" s="2">
        <v>13744007</v>
      </c>
      <c r="E1280" t="s">
        <v>1799</v>
      </c>
      <c r="F1280" t="s">
        <v>2133</v>
      </c>
      <c r="G1280" t="s">
        <v>2136</v>
      </c>
      <c r="H1280" t="s">
        <v>23</v>
      </c>
      <c r="I1280">
        <v>-74.014722006599996</v>
      </c>
      <c r="J1280">
        <v>7.8450009076700002</v>
      </c>
      <c r="L1280" t="s">
        <v>19</v>
      </c>
    </row>
    <row r="1281" spans="1:12">
      <c r="A1281" s="4" t="str">
        <f t="shared" si="19"/>
        <v>bolívar - simití</v>
      </c>
      <c r="B1281" s="2">
        <v>13</v>
      </c>
      <c r="C1281" s="2">
        <v>13744</v>
      </c>
      <c r="D1281" s="2">
        <v>13744008</v>
      </c>
      <c r="E1281" t="s">
        <v>1799</v>
      </c>
      <c r="F1281" t="s">
        <v>2133</v>
      </c>
      <c r="G1281" t="s">
        <v>285</v>
      </c>
      <c r="H1281" t="s">
        <v>23</v>
      </c>
      <c r="I1281">
        <v>-73.900515615200007</v>
      </c>
      <c r="J1281">
        <v>7.8325301644399996</v>
      </c>
      <c r="L1281" t="s">
        <v>19</v>
      </c>
    </row>
    <row r="1282" spans="1:12">
      <c r="A1282" s="4" t="str">
        <f t="shared" si="19"/>
        <v>bolívar - simití</v>
      </c>
      <c r="B1282" s="2">
        <v>13</v>
      </c>
      <c r="C1282" s="2">
        <v>13744</v>
      </c>
      <c r="D1282" s="2">
        <v>13744010</v>
      </c>
      <c r="E1282" t="s">
        <v>1799</v>
      </c>
      <c r="F1282" t="s">
        <v>2133</v>
      </c>
      <c r="G1282" t="s">
        <v>1923</v>
      </c>
      <c r="H1282" t="s">
        <v>23</v>
      </c>
      <c r="I1282">
        <v>-74.031808298100003</v>
      </c>
      <c r="J1282">
        <v>8.1082791255799993</v>
      </c>
      <c r="L1282" t="s">
        <v>19</v>
      </c>
    </row>
    <row r="1283" spans="1:12">
      <c r="A1283" s="4" t="str">
        <f t="shared" ref="A1283:A1346" si="20">+LOWER(E1283)&amp;" - "&amp;LOWER(F1283)</f>
        <v>bolívar - simití</v>
      </c>
      <c r="B1283" s="2">
        <v>13</v>
      </c>
      <c r="C1283" s="2">
        <v>13744</v>
      </c>
      <c r="D1283" s="2">
        <v>13744011</v>
      </c>
      <c r="E1283" t="s">
        <v>1799</v>
      </c>
      <c r="F1283" t="s">
        <v>2133</v>
      </c>
      <c r="G1283" t="s">
        <v>2137</v>
      </c>
      <c r="H1283" t="s">
        <v>23</v>
      </c>
      <c r="I1283">
        <v>-74.007746488899997</v>
      </c>
      <c r="J1283">
        <v>7.7400738875000004</v>
      </c>
      <c r="L1283" t="s">
        <v>19</v>
      </c>
    </row>
    <row r="1284" spans="1:12">
      <c r="A1284" s="4" t="str">
        <f t="shared" si="20"/>
        <v>bolívar - simití</v>
      </c>
      <c r="B1284" s="2">
        <v>13</v>
      </c>
      <c r="C1284" s="2">
        <v>13744</v>
      </c>
      <c r="D1284" s="2">
        <v>13744013</v>
      </c>
      <c r="E1284" t="s">
        <v>1799</v>
      </c>
      <c r="F1284" t="s">
        <v>2133</v>
      </c>
      <c r="G1284" t="s">
        <v>2138</v>
      </c>
      <c r="H1284" t="s">
        <v>23</v>
      </c>
      <c r="I1284">
        <v>-73.955060063900007</v>
      </c>
      <c r="J1284">
        <v>7.7314759784299998</v>
      </c>
      <c r="L1284" t="s">
        <v>19</v>
      </c>
    </row>
    <row r="1285" spans="1:12">
      <c r="A1285" s="4" t="str">
        <f t="shared" si="20"/>
        <v>bolívar - simití</v>
      </c>
      <c r="B1285" s="2">
        <v>13</v>
      </c>
      <c r="C1285" s="2">
        <v>13744</v>
      </c>
      <c r="D1285" s="2">
        <v>13744014</v>
      </c>
      <c r="E1285" t="s">
        <v>1799</v>
      </c>
      <c r="F1285" t="s">
        <v>2133</v>
      </c>
      <c r="G1285" t="s">
        <v>2139</v>
      </c>
      <c r="H1285" t="s">
        <v>23</v>
      </c>
      <c r="I1285">
        <v>-73.9251311883</v>
      </c>
      <c r="J1285">
        <v>7.7640903232099996</v>
      </c>
      <c r="L1285" t="s">
        <v>19</v>
      </c>
    </row>
    <row r="1286" spans="1:12">
      <c r="A1286" s="4" t="str">
        <f t="shared" si="20"/>
        <v>bolívar - simití</v>
      </c>
      <c r="B1286" s="2">
        <v>13</v>
      </c>
      <c r="C1286" s="2">
        <v>13744</v>
      </c>
      <c r="D1286" s="2">
        <v>13744015</v>
      </c>
      <c r="E1286" t="s">
        <v>1799</v>
      </c>
      <c r="F1286" t="s">
        <v>2133</v>
      </c>
      <c r="G1286" t="s">
        <v>2140</v>
      </c>
      <c r="H1286" t="s">
        <v>23</v>
      </c>
      <c r="I1286">
        <v>-74.153288664300007</v>
      </c>
      <c r="J1286">
        <v>7.5743178105200002</v>
      </c>
      <c r="L1286" t="s">
        <v>19</v>
      </c>
    </row>
    <row r="1287" spans="1:12">
      <c r="A1287" s="4" t="str">
        <f t="shared" si="20"/>
        <v>bolívar - simití</v>
      </c>
      <c r="B1287" s="2">
        <v>13</v>
      </c>
      <c r="C1287" s="2">
        <v>13744</v>
      </c>
      <c r="D1287" s="2">
        <v>13744016</v>
      </c>
      <c r="E1287" t="s">
        <v>1799</v>
      </c>
      <c r="F1287" t="s">
        <v>2133</v>
      </c>
      <c r="G1287" t="s">
        <v>2141</v>
      </c>
      <c r="H1287" t="s">
        <v>23</v>
      </c>
      <c r="I1287">
        <v>-73.854543232699996</v>
      </c>
      <c r="J1287">
        <v>7.9044547643799996</v>
      </c>
      <c r="L1287" t="s">
        <v>19</v>
      </c>
    </row>
    <row r="1288" spans="1:12">
      <c r="A1288" s="4" t="str">
        <f t="shared" si="20"/>
        <v>bolívar - simití</v>
      </c>
      <c r="B1288" s="2">
        <v>13</v>
      </c>
      <c r="C1288" s="2">
        <v>13744</v>
      </c>
      <c r="D1288" s="2">
        <v>13744017</v>
      </c>
      <c r="E1288" t="s">
        <v>1799</v>
      </c>
      <c r="F1288" t="s">
        <v>2133</v>
      </c>
      <c r="G1288" t="s">
        <v>2012</v>
      </c>
      <c r="H1288" t="s">
        <v>23</v>
      </c>
      <c r="I1288">
        <v>-74.161540419900007</v>
      </c>
      <c r="J1288">
        <v>7.6657078854099998</v>
      </c>
      <c r="L1288" t="s">
        <v>19</v>
      </c>
    </row>
    <row r="1289" spans="1:12">
      <c r="A1289" s="4" t="str">
        <f t="shared" si="20"/>
        <v>bolívar - simití</v>
      </c>
      <c r="B1289" s="2">
        <v>13</v>
      </c>
      <c r="C1289" s="2">
        <v>13744</v>
      </c>
      <c r="D1289" s="2">
        <v>13744019</v>
      </c>
      <c r="E1289" t="s">
        <v>1799</v>
      </c>
      <c r="F1289" t="s">
        <v>2133</v>
      </c>
      <c r="G1289" t="s">
        <v>1967</v>
      </c>
      <c r="H1289" t="s">
        <v>23</v>
      </c>
      <c r="I1289">
        <v>-74.106252256999994</v>
      </c>
      <c r="J1289">
        <v>7.7961697566300003</v>
      </c>
      <c r="L1289" t="s">
        <v>19</v>
      </c>
    </row>
    <row r="1290" spans="1:12">
      <c r="A1290" s="4" t="str">
        <f t="shared" si="20"/>
        <v>bolívar - simití</v>
      </c>
      <c r="B1290" s="2">
        <v>13</v>
      </c>
      <c r="C1290" s="2">
        <v>13744</v>
      </c>
      <c r="D1290" s="2">
        <v>13744021</v>
      </c>
      <c r="E1290" t="s">
        <v>1799</v>
      </c>
      <c r="F1290" t="s">
        <v>2133</v>
      </c>
      <c r="G1290" t="s">
        <v>2142</v>
      </c>
      <c r="H1290" t="s">
        <v>23</v>
      </c>
      <c r="I1290">
        <v>-73.930794524899994</v>
      </c>
      <c r="J1290">
        <v>7.8706941661999998</v>
      </c>
      <c r="L1290" t="s">
        <v>19</v>
      </c>
    </row>
    <row r="1291" spans="1:12">
      <c r="A1291" s="4" t="str">
        <f t="shared" si="20"/>
        <v>bolívar - simití</v>
      </c>
      <c r="B1291" s="2">
        <v>13</v>
      </c>
      <c r="C1291" s="2">
        <v>13744</v>
      </c>
      <c r="D1291" s="2">
        <v>13744022</v>
      </c>
      <c r="E1291" t="s">
        <v>1799</v>
      </c>
      <c r="F1291" t="s">
        <v>2133</v>
      </c>
      <c r="G1291" t="s">
        <v>2143</v>
      </c>
      <c r="H1291" t="s">
        <v>23</v>
      </c>
      <c r="I1291">
        <v>-73.889401484000004</v>
      </c>
      <c r="J1291">
        <v>7.7949514621400002</v>
      </c>
      <c r="L1291" t="s">
        <v>19</v>
      </c>
    </row>
    <row r="1292" spans="1:12">
      <c r="A1292" s="4" t="str">
        <f t="shared" si="20"/>
        <v>bolívar - simití</v>
      </c>
      <c r="B1292" s="2">
        <v>13</v>
      </c>
      <c r="C1292" s="2">
        <v>13744</v>
      </c>
      <c r="D1292" s="2">
        <v>13744023</v>
      </c>
      <c r="E1292" t="s">
        <v>1799</v>
      </c>
      <c r="F1292" t="s">
        <v>2133</v>
      </c>
      <c r="G1292" t="s">
        <v>2144</v>
      </c>
      <c r="H1292" t="s">
        <v>23</v>
      </c>
      <c r="I1292">
        <v>-73.956145640900004</v>
      </c>
      <c r="J1292">
        <v>7.7545981346000001</v>
      </c>
      <c r="L1292" t="s">
        <v>19</v>
      </c>
    </row>
    <row r="1293" spans="1:12">
      <c r="A1293" s="4" t="str">
        <f t="shared" si="20"/>
        <v>bolívar - simití</v>
      </c>
      <c r="B1293" s="2">
        <v>13</v>
      </c>
      <c r="C1293" s="2">
        <v>13744</v>
      </c>
      <c r="D1293" s="2">
        <v>13744024</v>
      </c>
      <c r="E1293" t="s">
        <v>1799</v>
      </c>
      <c r="F1293" t="s">
        <v>2133</v>
      </c>
      <c r="G1293" t="s">
        <v>2145</v>
      </c>
      <c r="H1293" t="s">
        <v>23</v>
      </c>
      <c r="I1293">
        <v>-73.955914474699995</v>
      </c>
      <c r="J1293">
        <v>7.7414889851300002</v>
      </c>
      <c r="L1293" t="s">
        <v>19</v>
      </c>
    </row>
    <row r="1294" spans="1:12">
      <c r="A1294" s="4" t="str">
        <f t="shared" si="20"/>
        <v>bolívar - simití</v>
      </c>
      <c r="B1294" s="2">
        <v>13</v>
      </c>
      <c r="C1294" s="2">
        <v>13744</v>
      </c>
      <c r="D1294" s="2">
        <v>13744025</v>
      </c>
      <c r="E1294" t="s">
        <v>1799</v>
      </c>
      <c r="F1294" t="s">
        <v>2133</v>
      </c>
      <c r="G1294" t="s">
        <v>2146</v>
      </c>
      <c r="H1294" t="s">
        <v>23</v>
      </c>
      <c r="I1294">
        <v>-73.933697717300007</v>
      </c>
      <c r="J1294">
        <v>7.8126400817699997</v>
      </c>
      <c r="L1294" t="s">
        <v>19</v>
      </c>
    </row>
    <row r="1295" spans="1:12">
      <c r="A1295" s="4" t="str">
        <f t="shared" si="20"/>
        <v>bolívar - soplaviento</v>
      </c>
      <c r="B1295" s="2">
        <v>13</v>
      </c>
      <c r="C1295" s="2">
        <v>13760</v>
      </c>
      <c r="D1295" s="2">
        <v>13760000</v>
      </c>
      <c r="E1295" t="s">
        <v>1799</v>
      </c>
      <c r="F1295" t="s">
        <v>2147</v>
      </c>
      <c r="G1295" t="s">
        <v>2147</v>
      </c>
      <c r="H1295" t="s">
        <v>18</v>
      </c>
      <c r="I1295">
        <v>-75.136425506999998</v>
      </c>
      <c r="J1295">
        <v>10.3884574255</v>
      </c>
      <c r="L1295" t="s">
        <v>19</v>
      </c>
    </row>
    <row r="1296" spans="1:12">
      <c r="A1296" s="4" t="str">
        <f t="shared" si="20"/>
        <v>bolívar - talaigua nuevo</v>
      </c>
      <c r="B1296" s="2">
        <v>13</v>
      </c>
      <c r="C1296" s="2">
        <v>13780</v>
      </c>
      <c r="D1296" s="2">
        <v>13780000</v>
      </c>
      <c r="E1296" t="s">
        <v>1799</v>
      </c>
      <c r="F1296" t="s">
        <v>2148</v>
      </c>
      <c r="G1296" t="s">
        <v>2148</v>
      </c>
      <c r="H1296" t="s">
        <v>18</v>
      </c>
      <c r="I1296">
        <v>-74.567628061299999</v>
      </c>
      <c r="J1296">
        <v>9.3048893292799999</v>
      </c>
      <c r="L1296" t="s">
        <v>19</v>
      </c>
    </row>
    <row r="1297" spans="1:12">
      <c r="A1297" s="4" t="str">
        <f t="shared" si="20"/>
        <v>bolívar - talaigua nuevo</v>
      </c>
      <c r="B1297" s="2">
        <v>13</v>
      </c>
      <c r="C1297" s="2">
        <v>13780</v>
      </c>
      <c r="D1297" s="2">
        <v>13780005</v>
      </c>
      <c r="E1297" t="s">
        <v>1799</v>
      </c>
      <c r="F1297" t="s">
        <v>2148</v>
      </c>
      <c r="G1297" t="s">
        <v>2149</v>
      </c>
      <c r="H1297" t="s">
        <v>23</v>
      </c>
      <c r="I1297">
        <v>-74.601565422999997</v>
      </c>
      <c r="J1297">
        <v>9.2658734456000005</v>
      </c>
      <c r="L1297" t="s">
        <v>19</v>
      </c>
    </row>
    <row r="1298" spans="1:12">
      <c r="A1298" s="4" t="str">
        <f t="shared" si="20"/>
        <v>bolívar - talaigua nuevo</v>
      </c>
      <c r="B1298" s="2">
        <v>13</v>
      </c>
      <c r="C1298" s="2">
        <v>13780</v>
      </c>
      <c r="D1298" s="2">
        <v>13780009</v>
      </c>
      <c r="E1298" t="s">
        <v>1799</v>
      </c>
      <c r="F1298" t="s">
        <v>2148</v>
      </c>
      <c r="G1298" t="s">
        <v>858</v>
      </c>
      <c r="H1298" t="s">
        <v>23</v>
      </c>
      <c r="I1298">
        <v>-74.659506141600005</v>
      </c>
      <c r="J1298">
        <v>9.3840989072400003</v>
      </c>
      <c r="L1298" t="s">
        <v>19</v>
      </c>
    </row>
    <row r="1299" spans="1:12">
      <c r="A1299" s="4" t="str">
        <f t="shared" si="20"/>
        <v>bolívar - talaigua nuevo</v>
      </c>
      <c r="B1299" s="2">
        <v>13</v>
      </c>
      <c r="C1299" s="2">
        <v>13780</v>
      </c>
      <c r="D1299" s="2">
        <v>13780011</v>
      </c>
      <c r="E1299" t="s">
        <v>1799</v>
      </c>
      <c r="F1299" t="s">
        <v>2148</v>
      </c>
      <c r="G1299" t="s">
        <v>2150</v>
      </c>
      <c r="H1299" t="s">
        <v>23</v>
      </c>
      <c r="I1299">
        <v>-74.542783699799998</v>
      </c>
      <c r="J1299">
        <v>9.2641975787599993</v>
      </c>
      <c r="L1299" t="s">
        <v>19</v>
      </c>
    </row>
    <row r="1300" spans="1:12">
      <c r="A1300" s="4" t="str">
        <f t="shared" si="20"/>
        <v>bolívar - talaigua nuevo</v>
      </c>
      <c r="B1300" s="2">
        <v>13</v>
      </c>
      <c r="C1300" s="2">
        <v>13780</v>
      </c>
      <c r="D1300" s="2">
        <v>13780017</v>
      </c>
      <c r="E1300" t="s">
        <v>1799</v>
      </c>
      <c r="F1300" t="s">
        <v>2148</v>
      </c>
      <c r="G1300" t="s">
        <v>2151</v>
      </c>
      <c r="H1300" t="s">
        <v>23</v>
      </c>
      <c r="I1300">
        <v>-74.634580301499994</v>
      </c>
      <c r="J1300">
        <v>9.3670157705600001</v>
      </c>
      <c r="L1300" t="s">
        <v>19</v>
      </c>
    </row>
    <row r="1301" spans="1:12">
      <c r="A1301" s="4" t="str">
        <f t="shared" si="20"/>
        <v>bolívar - talaigua nuevo</v>
      </c>
      <c r="B1301" s="2">
        <v>13</v>
      </c>
      <c r="C1301" s="2">
        <v>13780</v>
      </c>
      <c r="D1301" s="2">
        <v>13780023</v>
      </c>
      <c r="E1301" t="s">
        <v>1799</v>
      </c>
      <c r="F1301" t="s">
        <v>2148</v>
      </c>
      <c r="G1301" t="s">
        <v>2152</v>
      </c>
      <c r="H1301" t="s">
        <v>23</v>
      </c>
      <c r="I1301">
        <v>-74.588025173600002</v>
      </c>
      <c r="J1301">
        <v>9.3121963757599993</v>
      </c>
      <c r="L1301" t="s">
        <v>19</v>
      </c>
    </row>
    <row r="1302" spans="1:12">
      <c r="A1302" s="4" t="str">
        <f t="shared" si="20"/>
        <v>bolívar - talaigua nuevo</v>
      </c>
      <c r="B1302" s="2">
        <v>13</v>
      </c>
      <c r="C1302" s="2">
        <v>13780</v>
      </c>
      <c r="D1302" s="2">
        <v>13780024</v>
      </c>
      <c r="E1302" t="s">
        <v>1799</v>
      </c>
      <c r="F1302" t="s">
        <v>2148</v>
      </c>
      <c r="G1302" t="s">
        <v>2153</v>
      </c>
      <c r="H1302" t="s">
        <v>23</v>
      </c>
      <c r="I1302">
        <v>-74.590704053400003</v>
      </c>
      <c r="J1302">
        <v>9.3217478764599999</v>
      </c>
      <c r="L1302" t="s">
        <v>19</v>
      </c>
    </row>
    <row r="1303" spans="1:12">
      <c r="A1303" s="4" t="str">
        <f t="shared" si="20"/>
        <v>bolívar - talaigua nuevo</v>
      </c>
      <c r="B1303" s="2">
        <v>13</v>
      </c>
      <c r="C1303" s="2">
        <v>13780</v>
      </c>
      <c r="D1303" s="2">
        <v>13780025</v>
      </c>
      <c r="E1303" t="s">
        <v>1799</v>
      </c>
      <c r="F1303" t="s">
        <v>2148</v>
      </c>
      <c r="G1303" t="s">
        <v>2154</v>
      </c>
      <c r="H1303" t="s">
        <v>23</v>
      </c>
      <c r="I1303">
        <v>-74.617735134499995</v>
      </c>
      <c r="J1303">
        <v>9.3509024618800005</v>
      </c>
      <c r="L1303" t="s">
        <v>19</v>
      </c>
    </row>
    <row r="1304" spans="1:12">
      <c r="A1304" s="4" t="str">
        <f t="shared" si="20"/>
        <v>bolívar - talaigua nuevo</v>
      </c>
      <c r="B1304" s="2">
        <v>13</v>
      </c>
      <c r="C1304" s="2">
        <v>13780</v>
      </c>
      <c r="D1304" s="2">
        <v>13780026</v>
      </c>
      <c r="E1304" t="s">
        <v>1799</v>
      </c>
      <c r="F1304" t="s">
        <v>2148</v>
      </c>
      <c r="G1304" t="s">
        <v>2155</v>
      </c>
      <c r="H1304" t="s">
        <v>23</v>
      </c>
      <c r="I1304">
        <v>-74.556174516900001</v>
      </c>
      <c r="J1304">
        <v>9.2791431402400004</v>
      </c>
      <c r="L1304" t="s">
        <v>19</v>
      </c>
    </row>
    <row r="1305" spans="1:12">
      <c r="A1305" s="4" t="str">
        <f t="shared" si="20"/>
        <v>bolívar - talaigua nuevo</v>
      </c>
      <c r="B1305" s="2">
        <v>13</v>
      </c>
      <c r="C1305" s="2">
        <v>13780</v>
      </c>
      <c r="D1305" s="2">
        <v>13780027</v>
      </c>
      <c r="E1305" t="s">
        <v>1799</v>
      </c>
      <c r="F1305" t="s">
        <v>2148</v>
      </c>
      <c r="G1305" t="s">
        <v>2156</v>
      </c>
      <c r="H1305" t="s">
        <v>23</v>
      </c>
      <c r="I1305">
        <v>-74.6034031274</v>
      </c>
      <c r="J1305">
        <v>9.2835776163099997</v>
      </c>
      <c r="L1305" t="s">
        <v>19</v>
      </c>
    </row>
    <row r="1306" spans="1:12">
      <c r="A1306" s="4" t="str">
        <f t="shared" si="20"/>
        <v>bolívar - tiquisio</v>
      </c>
      <c r="B1306" s="2">
        <v>13</v>
      </c>
      <c r="C1306" s="2">
        <v>13810</v>
      </c>
      <c r="D1306" s="2">
        <v>13810000</v>
      </c>
      <c r="E1306" t="s">
        <v>1799</v>
      </c>
      <c r="F1306" t="s">
        <v>2157</v>
      </c>
      <c r="G1306" t="s">
        <v>1409</v>
      </c>
      <c r="H1306" t="s">
        <v>18</v>
      </c>
      <c r="I1306">
        <v>-74.263546882699998</v>
      </c>
      <c r="J1306">
        <v>8.5577411169600008</v>
      </c>
      <c r="L1306" t="s">
        <v>19</v>
      </c>
    </row>
    <row r="1307" spans="1:12">
      <c r="A1307" s="4" t="str">
        <f t="shared" si="20"/>
        <v>bolívar - tiquisio</v>
      </c>
      <c r="B1307" s="2">
        <v>13</v>
      </c>
      <c r="C1307" s="2">
        <v>13810</v>
      </c>
      <c r="D1307" s="2">
        <v>13810002</v>
      </c>
      <c r="E1307" t="s">
        <v>1799</v>
      </c>
      <c r="F1307" t="s">
        <v>2157</v>
      </c>
      <c r="G1307" t="s">
        <v>2158</v>
      </c>
      <c r="H1307" t="s">
        <v>23</v>
      </c>
      <c r="I1307">
        <v>-74.296761387299995</v>
      </c>
      <c r="J1307">
        <v>8.4923451750899996</v>
      </c>
      <c r="L1307" t="s">
        <v>19</v>
      </c>
    </row>
    <row r="1308" spans="1:12">
      <c r="A1308" s="4" t="str">
        <f t="shared" si="20"/>
        <v>bolívar - tiquisio</v>
      </c>
      <c r="B1308" s="2">
        <v>13</v>
      </c>
      <c r="C1308" s="2">
        <v>13810</v>
      </c>
      <c r="D1308" s="2">
        <v>13810003</v>
      </c>
      <c r="E1308" t="s">
        <v>1799</v>
      </c>
      <c r="F1308" t="s">
        <v>2157</v>
      </c>
      <c r="G1308" t="s">
        <v>952</v>
      </c>
      <c r="H1308" t="s">
        <v>23</v>
      </c>
      <c r="I1308">
        <v>-74.2833505495</v>
      </c>
      <c r="J1308">
        <v>8.5993121984999998</v>
      </c>
      <c r="L1308" t="s">
        <v>19</v>
      </c>
    </row>
    <row r="1309" spans="1:12">
      <c r="A1309" s="4" t="str">
        <f t="shared" si="20"/>
        <v>bolívar - tiquisio</v>
      </c>
      <c r="B1309" s="2">
        <v>13</v>
      </c>
      <c r="C1309" s="2">
        <v>13810</v>
      </c>
      <c r="D1309" s="2">
        <v>13810004</v>
      </c>
      <c r="E1309" t="s">
        <v>1799</v>
      </c>
      <c r="F1309" t="s">
        <v>2157</v>
      </c>
      <c r="G1309" t="s">
        <v>2159</v>
      </c>
      <c r="H1309" t="s">
        <v>23</v>
      </c>
      <c r="I1309">
        <v>-74.338592372999997</v>
      </c>
      <c r="J1309">
        <v>8.3566633019999994</v>
      </c>
      <c r="L1309" t="s">
        <v>19</v>
      </c>
    </row>
    <row r="1310" spans="1:12">
      <c r="A1310" s="4" t="str">
        <f t="shared" si="20"/>
        <v>bolívar - tiquisio</v>
      </c>
      <c r="B1310" s="2">
        <v>13</v>
      </c>
      <c r="C1310" s="2">
        <v>13810</v>
      </c>
      <c r="D1310" s="2">
        <v>13810005</v>
      </c>
      <c r="E1310" t="s">
        <v>1799</v>
      </c>
      <c r="F1310" t="s">
        <v>2157</v>
      </c>
      <c r="G1310" t="s">
        <v>2160</v>
      </c>
      <c r="H1310" t="s">
        <v>23</v>
      </c>
      <c r="I1310">
        <v>-74.216599269900001</v>
      </c>
      <c r="J1310">
        <v>8.6414827807099996</v>
      </c>
      <c r="L1310" t="s">
        <v>19</v>
      </c>
    </row>
    <row r="1311" spans="1:12">
      <c r="A1311" s="4" t="str">
        <f t="shared" si="20"/>
        <v>bolívar - tiquisio</v>
      </c>
      <c r="B1311" s="2">
        <v>13</v>
      </c>
      <c r="C1311" s="2">
        <v>13810</v>
      </c>
      <c r="D1311" s="2">
        <v>13810006</v>
      </c>
      <c r="E1311" t="s">
        <v>1799</v>
      </c>
      <c r="F1311" t="s">
        <v>2157</v>
      </c>
      <c r="G1311" t="s">
        <v>1935</v>
      </c>
      <c r="H1311" t="s">
        <v>23</v>
      </c>
      <c r="I1311">
        <v>-74.361082147399998</v>
      </c>
      <c r="J1311">
        <v>8.4020722236500003</v>
      </c>
      <c r="L1311" t="s">
        <v>19</v>
      </c>
    </row>
    <row r="1312" spans="1:12">
      <c r="A1312" s="4" t="str">
        <f t="shared" si="20"/>
        <v>bolívar - tiquisio</v>
      </c>
      <c r="B1312" s="2">
        <v>13</v>
      </c>
      <c r="C1312" s="2">
        <v>13810</v>
      </c>
      <c r="D1312" s="2">
        <v>13810008</v>
      </c>
      <c r="E1312" t="s">
        <v>1799</v>
      </c>
      <c r="F1312" t="s">
        <v>2157</v>
      </c>
      <c r="G1312" t="s">
        <v>2161</v>
      </c>
      <c r="H1312" t="s">
        <v>23</v>
      </c>
      <c r="I1312">
        <v>-74.322452317499994</v>
      </c>
      <c r="J1312">
        <v>8.4912240091799998</v>
      </c>
      <c r="L1312" t="s">
        <v>19</v>
      </c>
    </row>
    <row r="1313" spans="1:12">
      <c r="A1313" s="4" t="str">
        <f t="shared" si="20"/>
        <v>bolívar - tiquisio</v>
      </c>
      <c r="B1313" s="2">
        <v>13</v>
      </c>
      <c r="C1313" s="2">
        <v>13810</v>
      </c>
      <c r="D1313" s="2">
        <v>13810009</v>
      </c>
      <c r="E1313" t="s">
        <v>1799</v>
      </c>
      <c r="F1313" t="s">
        <v>2157</v>
      </c>
      <c r="G1313" t="s">
        <v>2162</v>
      </c>
      <c r="H1313" t="s">
        <v>23</v>
      </c>
      <c r="I1313">
        <v>-74.419737832500005</v>
      </c>
      <c r="J1313">
        <v>8.4503844135499993</v>
      </c>
      <c r="L1313" t="s">
        <v>19</v>
      </c>
    </row>
    <row r="1314" spans="1:12">
      <c r="A1314" s="4" t="str">
        <f t="shared" si="20"/>
        <v>bolívar - tiquisio</v>
      </c>
      <c r="B1314" s="2">
        <v>13</v>
      </c>
      <c r="C1314" s="2">
        <v>13810</v>
      </c>
      <c r="D1314" s="2">
        <v>13810010</v>
      </c>
      <c r="E1314" t="s">
        <v>1799</v>
      </c>
      <c r="F1314" t="s">
        <v>2157</v>
      </c>
      <c r="G1314" t="s">
        <v>2163</v>
      </c>
      <c r="H1314" t="s">
        <v>23</v>
      </c>
      <c r="I1314">
        <v>-74.291336181199995</v>
      </c>
      <c r="J1314">
        <v>8.5215099345399992</v>
      </c>
      <c r="L1314" t="s">
        <v>19</v>
      </c>
    </row>
    <row r="1315" spans="1:12">
      <c r="A1315" s="4" t="str">
        <f t="shared" si="20"/>
        <v>bolívar - tiquisio</v>
      </c>
      <c r="B1315" s="2">
        <v>13</v>
      </c>
      <c r="C1315" s="2">
        <v>13810</v>
      </c>
      <c r="D1315" s="2">
        <v>13810011</v>
      </c>
      <c r="E1315" t="s">
        <v>1799</v>
      </c>
      <c r="F1315" t="s">
        <v>2157</v>
      </c>
      <c r="G1315" t="s">
        <v>2164</v>
      </c>
      <c r="H1315" t="s">
        <v>23</v>
      </c>
      <c r="I1315">
        <v>-74.338253188199999</v>
      </c>
      <c r="J1315">
        <v>8.5070476786100002</v>
      </c>
      <c r="L1315" t="s">
        <v>19</v>
      </c>
    </row>
    <row r="1316" spans="1:12">
      <c r="A1316" s="4" t="str">
        <f t="shared" si="20"/>
        <v>bolívar - tiquisio</v>
      </c>
      <c r="B1316" s="2">
        <v>13</v>
      </c>
      <c r="C1316" s="2">
        <v>13810</v>
      </c>
      <c r="D1316" s="2">
        <v>13810012</v>
      </c>
      <c r="E1316" t="s">
        <v>1799</v>
      </c>
      <c r="F1316" t="s">
        <v>2157</v>
      </c>
      <c r="G1316" t="s">
        <v>2165</v>
      </c>
      <c r="H1316" t="s">
        <v>23</v>
      </c>
      <c r="I1316">
        <v>-74.241971848199995</v>
      </c>
      <c r="J1316">
        <v>8.62481020343</v>
      </c>
      <c r="L1316" t="s">
        <v>19</v>
      </c>
    </row>
    <row r="1317" spans="1:12">
      <c r="A1317" s="4" t="str">
        <f t="shared" si="20"/>
        <v>bolívar - turbaco</v>
      </c>
      <c r="B1317" s="2">
        <v>13</v>
      </c>
      <c r="C1317" s="2">
        <v>13836</v>
      </c>
      <c r="D1317" s="2">
        <v>13836000</v>
      </c>
      <c r="E1317" t="s">
        <v>1799</v>
      </c>
      <c r="F1317" t="s">
        <v>2166</v>
      </c>
      <c r="G1317" t="s">
        <v>2166</v>
      </c>
      <c r="H1317" t="s">
        <v>18</v>
      </c>
      <c r="I1317">
        <v>-75.424409165499995</v>
      </c>
      <c r="J1317">
        <v>10.3327691633</v>
      </c>
      <c r="L1317" t="s">
        <v>19</v>
      </c>
    </row>
    <row r="1318" spans="1:12">
      <c r="A1318" s="4" t="str">
        <f t="shared" si="20"/>
        <v>bolívar - turbaco</v>
      </c>
      <c r="B1318" s="2">
        <v>13</v>
      </c>
      <c r="C1318" s="2">
        <v>13836</v>
      </c>
      <c r="D1318" s="2">
        <v>13836001</v>
      </c>
      <c r="E1318" t="s">
        <v>1799</v>
      </c>
      <c r="F1318" t="s">
        <v>2166</v>
      </c>
      <c r="G1318" t="s">
        <v>1053</v>
      </c>
      <c r="H1318" t="s">
        <v>23</v>
      </c>
      <c r="I1318">
        <v>-75.332457989999995</v>
      </c>
      <c r="J1318">
        <v>10.384446502199999</v>
      </c>
      <c r="L1318" t="s">
        <v>19</v>
      </c>
    </row>
    <row r="1319" spans="1:12">
      <c r="A1319" s="4" t="str">
        <f t="shared" si="20"/>
        <v>bolívar - turbaco</v>
      </c>
      <c r="B1319" s="2">
        <v>13</v>
      </c>
      <c r="C1319" s="2">
        <v>13836</v>
      </c>
      <c r="D1319" s="2">
        <v>13836002</v>
      </c>
      <c r="E1319" t="s">
        <v>1799</v>
      </c>
      <c r="F1319" t="s">
        <v>2166</v>
      </c>
      <c r="G1319" t="s">
        <v>2167</v>
      </c>
      <c r="H1319" t="s">
        <v>23</v>
      </c>
      <c r="I1319">
        <v>-75.299539985600006</v>
      </c>
      <c r="J1319">
        <v>10.350067532000001</v>
      </c>
      <c r="L1319" t="s">
        <v>19</v>
      </c>
    </row>
    <row r="1320" spans="1:12">
      <c r="A1320" s="4" t="str">
        <f t="shared" si="20"/>
        <v>bolívar - turbaco</v>
      </c>
      <c r="B1320" s="2">
        <v>13</v>
      </c>
      <c r="C1320" s="2">
        <v>13836</v>
      </c>
      <c r="D1320" s="2">
        <v>13836006</v>
      </c>
      <c r="E1320" t="s">
        <v>1799</v>
      </c>
      <c r="F1320" t="s">
        <v>2166</v>
      </c>
      <c r="G1320" t="s">
        <v>485</v>
      </c>
      <c r="H1320" t="s">
        <v>23</v>
      </c>
      <c r="I1320">
        <v>-75.393213960799997</v>
      </c>
      <c r="J1320">
        <v>10.3354880449</v>
      </c>
      <c r="L1320" t="s">
        <v>19</v>
      </c>
    </row>
    <row r="1321" spans="1:12">
      <c r="A1321" s="4" t="str">
        <f t="shared" si="20"/>
        <v>bolívar - turbaco</v>
      </c>
      <c r="B1321" s="2">
        <v>13</v>
      </c>
      <c r="C1321" s="2">
        <v>13836</v>
      </c>
      <c r="D1321" s="2">
        <v>13836007</v>
      </c>
      <c r="E1321" t="s">
        <v>1799</v>
      </c>
      <c r="F1321" t="s">
        <v>2166</v>
      </c>
      <c r="G1321" t="s">
        <v>2168</v>
      </c>
      <c r="H1321" t="s">
        <v>23</v>
      </c>
      <c r="I1321">
        <v>-75.452558982400006</v>
      </c>
      <c r="J1321">
        <v>10.357633632700001</v>
      </c>
      <c r="L1321" t="s">
        <v>19</v>
      </c>
    </row>
    <row r="1322" spans="1:12">
      <c r="A1322" s="4" t="str">
        <f t="shared" si="20"/>
        <v>bolívar - turbaco</v>
      </c>
      <c r="B1322" s="2">
        <v>13</v>
      </c>
      <c r="C1322" s="2">
        <v>13836</v>
      </c>
      <c r="D1322" s="2">
        <v>13836008</v>
      </c>
      <c r="E1322" t="s">
        <v>1799</v>
      </c>
      <c r="F1322" t="s">
        <v>2166</v>
      </c>
      <c r="G1322" t="s">
        <v>2169</v>
      </c>
      <c r="H1322" t="s">
        <v>23</v>
      </c>
      <c r="I1322">
        <v>-75.456806845599999</v>
      </c>
      <c r="J1322">
        <v>10.3499069194</v>
      </c>
      <c r="L1322" t="s">
        <v>19</v>
      </c>
    </row>
    <row r="1323" spans="1:12">
      <c r="A1323" s="4" t="str">
        <f t="shared" si="20"/>
        <v>bolívar - turbaco</v>
      </c>
      <c r="B1323" s="2">
        <v>13</v>
      </c>
      <c r="C1323" s="2">
        <v>13836</v>
      </c>
      <c r="D1323" s="2">
        <v>13836009</v>
      </c>
      <c r="E1323" t="s">
        <v>1799</v>
      </c>
      <c r="F1323" t="s">
        <v>2166</v>
      </c>
      <c r="G1323" t="s">
        <v>2170</v>
      </c>
      <c r="H1323" t="s">
        <v>23</v>
      </c>
      <c r="I1323">
        <v>-75.442988249699994</v>
      </c>
      <c r="J1323">
        <v>10.3539331761</v>
      </c>
      <c r="L1323" t="s">
        <v>19</v>
      </c>
    </row>
    <row r="1324" spans="1:12">
      <c r="A1324" s="4" t="str">
        <f t="shared" si="20"/>
        <v>bolívar - turbaco</v>
      </c>
      <c r="B1324" s="2">
        <v>13</v>
      </c>
      <c r="C1324" s="2">
        <v>13836</v>
      </c>
      <c r="D1324" s="2">
        <v>13836010</v>
      </c>
      <c r="E1324" t="s">
        <v>1799</v>
      </c>
      <c r="F1324" t="s">
        <v>2166</v>
      </c>
      <c r="G1324" t="s">
        <v>2171</v>
      </c>
      <c r="H1324" t="s">
        <v>23</v>
      </c>
      <c r="I1324">
        <v>-75.4383155819</v>
      </c>
      <c r="J1324">
        <v>10.3478635068</v>
      </c>
      <c r="L1324" t="s">
        <v>19</v>
      </c>
    </row>
    <row r="1325" spans="1:12">
      <c r="A1325" s="4" t="str">
        <f t="shared" si="20"/>
        <v>bolívar - turbaná</v>
      </c>
      <c r="B1325" s="2">
        <v>13</v>
      </c>
      <c r="C1325" s="2">
        <v>13838</v>
      </c>
      <c r="D1325" s="2">
        <v>13838000</v>
      </c>
      <c r="E1325" t="s">
        <v>1799</v>
      </c>
      <c r="F1325" t="s">
        <v>2172</v>
      </c>
      <c r="G1325" t="s">
        <v>2172</v>
      </c>
      <c r="H1325" t="s">
        <v>18</v>
      </c>
      <c r="I1325">
        <v>-75.442502468300006</v>
      </c>
      <c r="J1325">
        <v>10.274402050899999</v>
      </c>
      <c r="L1325" t="s">
        <v>19</v>
      </c>
    </row>
    <row r="1326" spans="1:12">
      <c r="A1326" s="4" t="str">
        <f t="shared" si="20"/>
        <v>bolívar - turbaná</v>
      </c>
      <c r="B1326" s="2">
        <v>13</v>
      </c>
      <c r="C1326" s="2">
        <v>13838</v>
      </c>
      <c r="D1326" s="2">
        <v>13838001</v>
      </c>
      <c r="E1326" t="s">
        <v>1799</v>
      </c>
      <c r="F1326" t="s">
        <v>2172</v>
      </c>
      <c r="G1326" t="s">
        <v>2173</v>
      </c>
      <c r="H1326" t="s">
        <v>23</v>
      </c>
      <c r="I1326">
        <v>-75.438953828099997</v>
      </c>
      <c r="J1326">
        <v>10.216443804500001</v>
      </c>
      <c r="L1326" t="s">
        <v>19</v>
      </c>
    </row>
    <row r="1327" spans="1:12">
      <c r="A1327" s="4" t="str">
        <f t="shared" si="20"/>
        <v>bolívar - turbaná</v>
      </c>
      <c r="B1327" s="2">
        <v>13</v>
      </c>
      <c r="C1327" s="2">
        <v>13838</v>
      </c>
      <c r="D1327" s="2">
        <v>13838002</v>
      </c>
      <c r="E1327" t="s">
        <v>1799</v>
      </c>
      <c r="F1327" t="s">
        <v>2172</v>
      </c>
      <c r="G1327" t="s">
        <v>2174</v>
      </c>
      <c r="H1327" t="s">
        <v>23</v>
      </c>
      <c r="I1327">
        <v>-75.485575756700001</v>
      </c>
      <c r="J1327">
        <v>10.161101453100001</v>
      </c>
      <c r="L1327" t="s">
        <v>19</v>
      </c>
    </row>
    <row r="1328" spans="1:12">
      <c r="A1328" s="4" t="str">
        <f t="shared" si="20"/>
        <v>bolívar - villanueva</v>
      </c>
      <c r="B1328" s="2">
        <v>13</v>
      </c>
      <c r="C1328" s="2">
        <v>13873</v>
      </c>
      <c r="D1328" s="2">
        <v>13873000</v>
      </c>
      <c r="E1328" t="s">
        <v>1799</v>
      </c>
      <c r="F1328" t="s">
        <v>1554</v>
      </c>
      <c r="G1328" t="s">
        <v>1554</v>
      </c>
      <c r="H1328" t="s">
        <v>18</v>
      </c>
      <c r="I1328">
        <v>-75.274754387599998</v>
      </c>
      <c r="J1328">
        <v>10.4444983316</v>
      </c>
      <c r="L1328" t="s">
        <v>19</v>
      </c>
    </row>
    <row r="1329" spans="1:12">
      <c r="A1329" s="4" t="str">
        <f t="shared" si="20"/>
        <v>bolívar - villanueva</v>
      </c>
      <c r="B1329" s="2">
        <v>13</v>
      </c>
      <c r="C1329" s="2">
        <v>13873</v>
      </c>
      <c r="D1329" s="2">
        <v>13873001</v>
      </c>
      <c r="E1329" t="s">
        <v>1799</v>
      </c>
      <c r="F1329" t="s">
        <v>1554</v>
      </c>
      <c r="G1329" t="s">
        <v>2175</v>
      </c>
      <c r="H1329" t="s">
        <v>23</v>
      </c>
      <c r="I1329">
        <v>-75.291620703099994</v>
      </c>
      <c r="J1329">
        <v>10.3991015161</v>
      </c>
      <c r="L1329" t="s">
        <v>19</v>
      </c>
    </row>
    <row r="1330" spans="1:12">
      <c r="A1330" s="4" t="str">
        <f t="shared" si="20"/>
        <v>bolívar - villanueva</v>
      </c>
      <c r="B1330" s="2">
        <v>13</v>
      </c>
      <c r="C1330" s="2">
        <v>13873</v>
      </c>
      <c r="D1330" s="2">
        <v>13873002</v>
      </c>
      <c r="E1330" t="s">
        <v>1799</v>
      </c>
      <c r="F1330" t="s">
        <v>1554</v>
      </c>
      <c r="G1330" t="s">
        <v>1830</v>
      </c>
      <c r="H1330" t="s">
        <v>23</v>
      </c>
      <c r="I1330">
        <v>-75.268951495899998</v>
      </c>
      <c r="J1330">
        <v>10.515241914900001</v>
      </c>
      <c r="L1330" t="s">
        <v>19</v>
      </c>
    </row>
    <row r="1331" spans="1:12">
      <c r="A1331" s="4" t="str">
        <f t="shared" si="20"/>
        <v>bolívar - zambrano</v>
      </c>
      <c r="B1331" s="2">
        <v>13</v>
      </c>
      <c r="C1331" s="2">
        <v>13894</v>
      </c>
      <c r="D1331" s="2">
        <v>13894000</v>
      </c>
      <c r="E1331" t="s">
        <v>1799</v>
      </c>
      <c r="F1331" t="s">
        <v>2176</v>
      </c>
      <c r="G1331" t="s">
        <v>2176</v>
      </c>
      <c r="H1331" t="s">
        <v>18</v>
      </c>
      <c r="I1331">
        <v>-74.8138396019</v>
      </c>
      <c r="J1331">
        <v>9.7469139003599992</v>
      </c>
      <c r="L1331" t="s">
        <v>19</v>
      </c>
    </row>
    <row r="1332" spans="1:12">
      <c r="A1332" s="4" t="str">
        <f t="shared" si="20"/>
        <v>bolívar - zambrano</v>
      </c>
      <c r="B1332" s="2">
        <v>13</v>
      </c>
      <c r="C1332" s="2">
        <v>13894</v>
      </c>
      <c r="D1332" s="2">
        <v>13894002</v>
      </c>
      <c r="E1332" t="s">
        <v>1799</v>
      </c>
      <c r="F1332" t="s">
        <v>2176</v>
      </c>
      <c r="G1332" t="s">
        <v>2177</v>
      </c>
      <c r="H1332" t="s">
        <v>23</v>
      </c>
      <c r="I1332">
        <v>-74.940767936100002</v>
      </c>
      <c r="J1332">
        <v>9.7297060879699995</v>
      </c>
      <c r="L1332" t="s">
        <v>19</v>
      </c>
    </row>
    <row r="1333" spans="1:12">
      <c r="A1333" s="4" t="str">
        <f t="shared" si="20"/>
        <v>boyacá - tunja</v>
      </c>
      <c r="B1333" s="2">
        <v>15</v>
      </c>
      <c r="C1333" s="2">
        <v>15001</v>
      </c>
      <c r="D1333" s="2">
        <v>15001000</v>
      </c>
      <c r="E1333" t="s">
        <v>1829</v>
      </c>
      <c r="F1333" t="s">
        <v>2178</v>
      </c>
      <c r="G1333" t="s">
        <v>2178</v>
      </c>
      <c r="H1333" t="s">
        <v>18</v>
      </c>
      <c r="I1333">
        <v>-73.355488728699996</v>
      </c>
      <c r="J1333">
        <v>5.5399532379499998</v>
      </c>
      <c r="L1333" t="s">
        <v>19</v>
      </c>
    </row>
    <row r="1334" spans="1:12">
      <c r="A1334" s="4" t="str">
        <f t="shared" si="20"/>
        <v>boyacá - almeida</v>
      </c>
      <c r="B1334" s="2">
        <v>15</v>
      </c>
      <c r="C1334" s="2">
        <v>15022</v>
      </c>
      <c r="D1334" s="2">
        <v>15022000</v>
      </c>
      <c r="E1334" t="s">
        <v>1829</v>
      </c>
      <c r="F1334" t="s">
        <v>2179</v>
      </c>
      <c r="G1334" t="s">
        <v>2179</v>
      </c>
      <c r="H1334" t="s">
        <v>18</v>
      </c>
      <c r="I1334">
        <v>-73.378933104799998</v>
      </c>
      <c r="J1334">
        <v>4.9708565086199998</v>
      </c>
      <c r="L1334" t="s">
        <v>19</v>
      </c>
    </row>
    <row r="1335" spans="1:12">
      <c r="A1335" s="4" t="str">
        <f t="shared" si="20"/>
        <v>boyacá - aquitania</v>
      </c>
      <c r="B1335" s="2">
        <v>15</v>
      </c>
      <c r="C1335" s="2">
        <v>15047</v>
      </c>
      <c r="D1335" s="2">
        <v>15047000</v>
      </c>
      <c r="E1335" t="s">
        <v>1829</v>
      </c>
      <c r="F1335" t="s">
        <v>1186</v>
      </c>
      <c r="G1335" t="s">
        <v>1186</v>
      </c>
      <c r="H1335" t="s">
        <v>18</v>
      </c>
      <c r="I1335">
        <v>-72.883984809099999</v>
      </c>
      <c r="J1335">
        <v>5.5186035430200002</v>
      </c>
      <c r="L1335" t="s">
        <v>19</v>
      </c>
    </row>
    <row r="1336" spans="1:12">
      <c r="A1336" s="4" t="str">
        <f t="shared" si="20"/>
        <v>boyacá - aquitania</v>
      </c>
      <c r="B1336" s="2">
        <v>15</v>
      </c>
      <c r="C1336" s="2">
        <v>15047</v>
      </c>
      <c r="D1336" s="2">
        <v>15047004</v>
      </c>
      <c r="E1336" t="s">
        <v>1829</v>
      </c>
      <c r="F1336" t="s">
        <v>1186</v>
      </c>
      <c r="G1336" t="s">
        <v>2180</v>
      </c>
      <c r="H1336" t="s">
        <v>23</v>
      </c>
      <c r="I1336">
        <v>-72.9884538405</v>
      </c>
      <c r="J1336">
        <v>5.2888292153999998</v>
      </c>
      <c r="L1336" t="s">
        <v>19</v>
      </c>
    </row>
    <row r="1337" spans="1:12">
      <c r="A1337" s="4" t="str">
        <f t="shared" si="20"/>
        <v>boyacá - aquitania</v>
      </c>
      <c r="B1337" s="2">
        <v>15</v>
      </c>
      <c r="C1337" s="2">
        <v>15047</v>
      </c>
      <c r="D1337" s="2">
        <v>15047007</v>
      </c>
      <c r="E1337" t="s">
        <v>1829</v>
      </c>
      <c r="F1337" t="s">
        <v>1186</v>
      </c>
      <c r="G1337" t="s">
        <v>2181</v>
      </c>
      <c r="H1337" t="s">
        <v>23</v>
      </c>
      <c r="I1337">
        <v>-72.783323079100001</v>
      </c>
      <c r="J1337">
        <v>5.5174645831199998</v>
      </c>
      <c r="L1337" t="s">
        <v>19</v>
      </c>
    </row>
    <row r="1338" spans="1:12">
      <c r="A1338" s="4" t="str">
        <f t="shared" si="20"/>
        <v>boyacá - aquitania</v>
      </c>
      <c r="B1338" s="2">
        <v>15</v>
      </c>
      <c r="C1338" s="2">
        <v>15047</v>
      </c>
      <c r="D1338" s="2">
        <v>15047010</v>
      </c>
      <c r="E1338" t="s">
        <v>1829</v>
      </c>
      <c r="F1338" t="s">
        <v>1186</v>
      </c>
      <c r="G1338" t="s">
        <v>2182</v>
      </c>
      <c r="H1338" t="s">
        <v>23</v>
      </c>
      <c r="I1338">
        <v>-72.91304959</v>
      </c>
      <c r="J1338">
        <v>5.5003952618299996</v>
      </c>
      <c r="L1338" t="s">
        <v>19</v>
      </c>
    </row>
    <row r="1339" spans="1:12">
      <c r="A1339" s="4" t="str">
        <f t="shared" si="20"/>
        <v>boyacá - aquitania</v>
      </c>
      <c r="B1339" s="2">
        <v>15</v>
      </c>
      <c r="C1339" s="2">
        <v>15047</v>
      </c>
      <c r="D1339" s="2">
        <v>15047012</v>
      </c>
      <c r="E1339" t="s">
        <v>1829</v>
      </c>
      <c r="F1339" t="s">
        <v>1186</v>
      </c>
      <c r="G1339" t="s">
        <v>2183</v>
      </c>
      <c r="H1339" t="s">
        <v>23</v>
      </c>
      <c r="I1339">
        <v>-72.952244324500001</v>
      </c>
      <c r="J1339">
        <v>5.3052437789800004</v>
      </c>
      <c r="L1339" t="s">
        <v>19</v>
      </c>
    </row>
    <row r="1340" spans="1:12">
      <c r="A1340" s="4" t="str">
        <f t="shared" si="20"/>
        <v>boyacá - aquitania</v>
      </c>
      <c r="B1340" s="2">
        <v>15</v>
      </c>
      <c r="C1340" s="2">
        <v>15047</v>
      </c>
      <c r="D1340" s="2">
        <v>15047014</v>
      </c>
      <c r="E1340" t="s">
        <v>1829</v>
      </c>
      <c r="F1340" t="s">
        <v>1186</v>
      </c>
      <c r="G1340" t="s">
        <v>2184</v>
      </c>
      <c r="H1340" t="s">
        <v>23</v>
      </c>
      <c r="I1340">
        <v>-72.890301223500003</v>
      </c>
      <c r="J1340">
        <v>5.5117549448299998</v>
      </c>
      <c r="L1340" t="s">
        <v>19</v>
      </c>
    </row>
    <row r="1341" spans="1:12">
      <c r="A1341" s="4" t="str">
        <f t="shared" si="20"/>
        <v>boyacá - arcabuco</v>
      </c>
      <c r="B1341" s="2">
        <v>15</v>
      </c>
      <c r="C1341" s="2">
        <v>15051</v>
      </c>
      <c r="D1341" s="2">
        <v>15051000</v>
      </c>
      <c r="E1341" t="s">
        <v>1829</v>
      </c>
      <c r="F1341" t="s">
        <v>2185</v>
      </c>
      <c r="G1341" t="s">
        <v>2185</v>
      </c>
      <c r="H1341" t="s">
        <v>18</v>
      </c>
      <c r="I1341">
        <v>-73.4381847561</v>
      </c>
      <c r="J1341">
        <v>5.7551842690399999</v>
      </c>
      <c r="L1341" t="s">
        <v>19</v>
      </c>
    </row>
    <row r="1342" spans="1:12">
      <c r="A1342" s="4" t="str">
        <f t="shared" si="20"/>
        <v>boyacá - belén</v>
      </c>
      <c r="B1342" s="2">
        <v>15</v>
      </c>
      <c r="C1342" s="2">
        <v>15087</v>
      </c>
      <c r="D1342" s="2">
        <v>15087000</v>
      </c>
      <c r="E1342" t="s">
        <v>1829</v>
      </c>
      <c r="F1342" t="s">
        <v>2186</v>
      </c>
      <c r="G1342" t="s">
        <v>2186</v>
      </c>
      <c r="H1342" t="s">
        <v>18</v>
      </c>
      <c r="I1342">
        <v>-72.911619566300004</v>
      </c>
      <c r="J1342">
        <v>5.9892778605799997</v>
      </c>
      <c r="L1342" t="s">
        <v>19</v>
      </c>
    </row>
    <row r="1343" spans="1:12">
      <c r="A1343" s="4" t="str">
        <f t="shared" si="20"/>
        <v>boyacá - berbeo</v>
      </c>
      <c r="B1343" s="2">
        <v>15</v>
      </c>
      <c r="C1343" s="2">
        <v>15090</v>
      </c>
      <c r="D1343" s="2">
        <v>15090000</v>
      </c>
      <c r="E1343" t="s">
        <v>1829</v>
      </c>
      <c r="F1343" t="s">
        <v>2187</v>
      </c>
      <c r="G1343" t="s">
        <v>2187</v>
      </c>
      <c r="H1343" t="s">
        <v>18</v>
      </c>
      <c r="I1343">
        <v>-73.127032146199994</v>
      </c>
      <c r="J1343">
        <v>5.22728723002</v>
      </c>
      <c r="L1343" t="s">
        <v>19</v>
      </c>
    </row>
    <row r="1344" spans="1:12">
      <c r="A1344" s="4" t="str">
        <f t="shared" si="20"/>
        <v>boyacá - betéitiva</v>
      </c>
      <c r="B1344" s="2">
        <v>15</v>
      </c>
      <c r="C1344" s="2">
        <v>15092</v>
      </c>
      <c r="D1344" s="2">
        <v>15092000</v>
      </c>
      <c r="E1344" t="s">
        <v>1829</v>
      </c>
      <c r="F1344" t="s">
        <v>2188</v>
      </c>
      <c r="G1344" t="s">
        <v>2188</v>
      </c>
      <c r="H1344" t="s">
        <v>18</v>
      </c>
      <c r="I1344">
        <v>-72.809031202499995</v>
      </c>
      <c r="J1344">
        <v>5.9099078183899998</v>
      </c>
      <c r="L1344" t="s">
        <v>19</v>
      </c>
    </row>
    <row r="1345" spans="1:12">
      <c r="A1345" s="4" t="str">
        <f t="shared" si="20"/>
        <v>boyacá - betéitiva</v>
      </c>
      <c r="B1345" s="2">
        <v>15</v>
      </c>
      <c r="C1345" s="2">
        <v>15092</v>
      </c>
      <c r="D1345" s="2">
        <v>15092001</v>
      </c>
      <c r="E1345" t="s">
        <v>1829</v>
      </c>
      <c r="F1345" t="s">
        <v>2188</v>
      </c>
      <c r="G1345" t="s">
        <v>2189</v>
      </c>
      <c r="H1345" t="s">
        <v>23</v>
      </c>
      <c r="I1345">
        <v>-72.866291132499995</v>
      </c>
      <c r="J1345">
        <v>5.9086225720699996</v>
      </c>
      <c r="L1345" t="s">
        <v>19</v>
      </c>
    </row>
    <row r="1346" spans="1:12">
      <c r="A1346" s="4" t="str">
        <f t="shared" si="20"/>
        <v>boyacá - boavita</v>
      </c>
      <c r="B1346" s="2">
        <v>15</v>
      </c>
      <c r="C1346" s="2">
        <v>15097</v>
      </c>
      <c r="D1346" s="2">
        <v>15097000</v>
      </c>
      <c r="E1346" t="s">
        <v>1829</v>
      </c>
      <c r="F1346" t="s">
        <v>2190</v>
      </c>
      <c r="G1346" t="s">
        <v>2190</v>
      </c>
      <c r="H1346" t="s">
        <v>18</v>
      </c>
      <c r="I1346">
        <v>-72.584959398699993</v>
      </c>
      <c r="J1346">
        <v>6.3306525628700001</v>
      </c>
      <c r="L1346" t="s">
        <v>19</v>
      </c>
    </row>
    <row r="1347" spans="1:12">
      <c r="A1347" s="4" t="str">
        <f t="shared" ref="A1347:A1410" si="21">+LOWER(E1347)&amp;" - "&amp;LOWER(F1347)</f>
        <v>boyacá - boyacá</v>
      </c>
      <c r="B1347" s="2">
        <v>15</v>
      </c>
      <c r="C1347" s="2">
        <v>15104</v>
      </c>
      <c r="D1347" s="2">
        <v>15104000</v>
      </c>
      <c r="E1347" t="s">
        <v>1829</v>
      </c>
      <c r="F1347" t="s">
        <v>1829</v>
      </c>
      <c r="G1347" t="s">
        <v>1829</v>
      </c>
      <c r="H1347" t="s">
        <v>18</v>
      </c>
      <c r="I1347">
        <v>-73.362302717399999</v>
      </c>
      <c r="J1347">
        <v>5.4542371639100002</v>
      </c>
      <c r="L1347" t="s">
        <v>19</v>
      </c>
    </row>
    <row r="1348" spans="1:12">
      <c r="A1348" s="4" t="str">
        <f t="shared" si="21"/>
        <v>boyacá - briceño</v>
      </c>
      <c r="B1348" s="2">
        <v>15</v>
      </c>
      <c r="C1348" s="2">
        <v>15106</v>
      </c>
      <c r="D1348" s="2">
        <v>15106000</v>
      </c>
      <c r="E1348" t="s">
        <v>1829</v>
      </c>
      <c r="F1348" t="s">
        <v>304</v>
      </c>
      <c r="G1348" t="s">
        <v>304</v>
      </c>
      <c r="H1348" t="s">
        <v>18</v>
      </c>
      <c r="I1348">
        <v>-73.923259695499993</v>
      </c>
      <c r="J1348">
        <v>5.6908788972400002</v>
      </c>
      <c r="L1348" t="s">
        <v>19</v>
      </c>
    </row>
    <row r="1349" spans="1:12">
      <c r="A1349" s="4" t="str">
        <f t="shared" si="21"/>
        <v>boyacá - buenavista</v>
      </c>
      <c r="B1349" s="2">
        <v>15</v>
      </c>
      <c r="C1349" s="2">
        <v>15109</v>
      </c>
      <c r="D1349" s="2">
        <v>15109000</v>
      </c>
      <c r="E1349" t="s">
        <v>1829</v>
      </c>
      <c r="F1349" t="s">
        <v>1377</v>
      </c>
      <c r="G1349" t="s">
        <v>1377</v>
      </c>
      <c r="H1349" t="s">
        <v>18</v>
      </c>
      <c r="I1349">
        <v>-73.942305224799995</v>
      </c>
      <c r="J1349">
        <v>5.5124311513800004</v>
      </c>
      <c r="L1349" t="s">
        <v>19</v>
      </c>
    </row>
    <row r="1350" spans="1:12">
      <c r="A1350" s="4" t="str">
        <f t="shared" si="21"/>
        <v>boyacá - busbanzá</v>
      </c>
      <c r="B1350" s="2">
        <v>15</v>
      </c>
      <c r="C1350" s="2">
        <v>15114</v>
      </c>
      <c r="D1350" s="2">
        <v>15114000</v>
      </c>
      <c r="E1350" t="s">
        <v>1829</v>
      </c>
      <c r="F1350" t="s">
        <v>2191</v>
      </c>
      <c r="G1350" t="s">
        <v>2191</v>
      </c>
      <c r="H1350" t="s">
        <v>18</v>
      </c>
      <c r="I1350">
        <v>-72.884161754299996</v>
      </c>
      <c r="J1350">
        <v>5.8313895322000002</v>
      </c>
      <c r="L1350" t="s">
        <v>19</v>
      </c>
    </row>
    <row r="1351" spans="1:12">
      <c r="A1351" s="4" t="str">
        <f t="shared" si="21"/>
        <v>boyacá - caldas</v>
      </c>
      <c r="B1351" s="2">
        <v>15</v>
      </c>
      <c r="C1351" s="2">
        <v>15131</v>
      </c>
      <c r="D1351" s="2">
        <v>15131000</v>
      </c>
      <c r="E1351" t="s">
        <v>1829</v>
      </c>
      <c r="F1351" t="s">
        <v>354</v>
      </c>
      <c r="G1351" t="s">
        <v>354</v>
      </c>
      <c r="H1351" t="s">
        <v>18</v>
      </c>
      <c r="I1351">
        <v>-73.865541000600004</v>
      </c>
      <c r="J1351">
        <v>5.5545750785800001</v>
      </c>
      <c r="L1351" t="s">
        <v>19</v>
      </c>
    </row>
    <row r="1352" spans="1:12">
      <c r="A1352" s="4" t="str">
        <f t="shared" si="21"/>
        <v>boyacá - caldas</v>
      </c>
      <c r="B1352" s="2">
        <v>15</v>
      </c>
      <c r="C1352" s="2">
        <v>15131</v>
      </c>
      <c r="D1352" s="2">
        <v>15131001</v>
      </c>
      <c r="E1352" t="s">
        <v>1829</v>
      </c>
      <c r="F1352" t="s">
        <v>354</v>
      </c>
      <c r="G1352" t="s">
        <v>907</v>
      </c>
      <c r="H1352" t="s">
        <v>23</v>
      </c>
      <c r="I1352">
        <v>-73.862364444099995</v>
      </c>
      <c r="J1352">
        <v>5.5968412883900003</v>
      </c>
      <c r="L1352" t="s">
        <v>19</v>
      </c>
    </row>
    <row r="1353" spans="1:12">
      <c r="A1353" s="4" t="str">
        <f t="shared" si="21"/>
        <v>boyacá - campohermoso</v>
      </c>
      <c r="B1353" s="2">
        <v>15</v>
      </c>
      <c r="C1353" s="2">
        <v>15135</v>
      </c>
      <c r="D1353" s="2">
        <v>15135000</v>
      </c>
      <c r="E1353" t="s">
        <v>1829</v>
      </c>
      <c r="F1353" t="s">
        <v>2192</v>
      </c>
      <c r="G1353" t="s">
        <v>2192</v>
      </c>
      <c r="H1353" t="s">
        <v>18</v>
      </c>
      <c r="I1353">
        <v>-73.104167917400005</v>
      </c>
      <c r="J1353">
        <v>5.0316606812</v>
      </c>
      <c r="L1353" t="s">
        <v>19</v>
      </c>
    </row>
    <row r="1354" spans="1:12">
      <c r="A1354" s="4" t="str">
        <f t="shared" si="21"/>
        <v>boyacá - campohermoso</v>
      </c>
      <c r="B1354" s="2">
        <v>15</v>
      </c>
      <c r="C1354" s="2">
        <v>15135</v>
      </c>
      <c r="D1354" s="2">
        <v>15135002</v>
      </c>
      <c r="E1354" t="s">
        <v>1829</v>
      </c>
      <c r="F1354" t="s">
        <v>2192</v>
      </c>
      <c r="G1354" t="s">
        <v>2193</v>
      </c>
      <c r="H1354" t="s">
        <v>23</v>
      </c>
      <c r="I1354">
        <v>-73.050877513100005</v>
      </c>
      <c r="J1354">
        <v>5.0038900480899997</v>
      </c>
      <c r="L1354" t="s">
        <v>19</v>
      </c>
    </row>
    <row r="1355" spans="1:12">
      <c r="A1355" s="4" t="str">
        <f t="shared" si="21"/>
        <v>boyacá - campohermoso</v>
      </c>
      <c r="B1355" s="2">
        <v>15</v>
      </c>
      <c r="C1355" s="2">
        <v>15135</v>
      </c>
      <c r="D1355" s="2">
        <v>15135003</v>
      </c>
      <c r="E1355" t="s">
        <v>1829</v>
      </c>
      <c r="F1355" t="s">
        <v>2192</v>
      </c>
      <c r="G1355" t="s">
        <v>2194</v>
      </c>
      <c r="H1355" t="s">
        <v>23</v>
      </c>
      <c r="I1355">
        <v>-73.203489866200002</v>
      </c>
      <c r="J1355">
        <v>5.0124353926799996</v>
      </c>
      <c r="L1355" t="s">
        <v>19</v>
      </c>
    </row>
    <row r="1356" spans="1:12">
      <c r="A1356" s="4" t="str">
        <f t="shared" si="21"/>
        <v>boyacá - cerinza</v>
      </c>
      <c r="B1356" s="2">
        <v>15</v>
      </c>
      <c r="C1356" s="2">
        <v>15162</v>
      </c>
      <c r="D1356" s="2">
        <v>15162000</v>
      </c>
      <c r="E1356" t="s">
        <v>1829</v>
      </c>
      <c r="F1356" t="s">
        <v>2195</v>
      </c>
      <c r="G1356" t="s">
        <v>2195</v>
      </c>
      <c r="H1356" t="s">
        <v>18</v>
      </c>
      <c r="I1356">
        <v>-72.948275851000005</v>
      </c>
      <c r="J1356">
        <v>5.9560281888500004</v>
      </c>
      <c r="L1356" t="s">
        <v>19</v>
      </c>
    </row>
    <row r="1357" spans="1:12">
      <c r="A1357" s="4" t="str">
        <f t="shared" si="21"/>
        <v>boyacá - chinavita</v>
      </c>
      <c r="B1357" s="2">
        <v>15</v>
      </c>
      <c r="C1357" s="2">
        <v>15172</v>
      </c>
      <c r="D1357" s="2">
        <v>15172000</v>
      </c>
      <c r="E1357" t="s">
        <v>1829</v>
      </c>
      <c r="F1357" t="s">
        <v>2196</v>
      </c>
      <c r="G1357" t="s">
        <v>2196</v>
      </c>
      <c r="H1357" t="s">
        <v>18</v>
      </c>
      <c r="I1357">
        <v>-73.368476481399995</v>
      </c>
      <c r="J1357">
        <v>5.1674838212200003</v>
      </c>
      <c r="L1357" t="s">
        <v>19</v>
      </c>
    </row>
    <row r="1358" spans="1:12">
      <c r="A1358" s="4" t="str">
        <f t="shared" si="21"/>
        <v>boyacá - chiquinquirá</v>
      </c>
      <c r="B1358" s="2">
        <v>15</v>
      </c>
      <c r="C1358" s="2">
        <v>15176</v>
      </c>
      <c r="D1358" s="2">
        <v>15176000</v>
      </c>
      <c r="E1358" t="s">
        <v>1829</v>
      </c>
      <c r="F1358" t="s">
        <v>2197</v>
      </c>
      <c r="G1358" t="s">
        <v>2197</v>
      </c>
      <c r="H1358" t="s">
        <v>18</v>
      </c>
      <c r="I1358">
        <v>-73.818387634700002</v>
      </c>
      <c r="J1358">
        <v>5.6141278903899998</v>
      </c>
      <c r="L1358" t="s">
        <v>19</v>
      </c>
    </row>
    <row r="1359" spans="1:12">
      <c r="A1359" s="4" t="str">
        <f t="shared" si="21"/>
        <v>boyacá - chiscas</v>
      </c>
      <c r="B1359" s="2">
        <v>15</v>
      </c>
      <c r="C1359" s="2">
        <v>15180</v>
      </c>
      <c r="D1359" s="2">
        <v>15180000</v>
      </c>
      <c r="E1359" t="s">
        <v>1829</v>
      </c>
      <c r="F1359" t="s">
        <v>2198</v>
      </c>
      <c r="G1359" t="s">
        <v>2198</v>
      </c>
      <c r="H1359" t="s">
        <v>18</v>
      </c>
      <c r="I1359">
        <v>-72.501835071800002</v>
      </c>
      <c r="J1359">
        <v>6.5540504282800001</v>
      </c>
      <c r="L1359" t="s">
        <v>19</v>
      </c>
    </row>
    <row r="1360" spans="1:12">
      <c r="A1360" s="4" t="str">
        <f t="shared" si="21"/>
        <v>boyacá - chiscas</v>
      </c>
      <c r="B1360" s="2">
        <v>15</v>
      </c>
      <c r="C1360" s="2">
        <v>15180</v>
      </c>
      <c r="D1360" s="2">
        <v>15180005</v>
      </c>
      <c r="E1360" t="s">
        <v>1829</v>
      </c>
      <c r="F1360" t="s">
        <v>2198</v>
      </c>
      <c r="G1360" t="s">
        <v>2199</v>
      </c>
      <c r="H1360" t="s">
        <v>23</v>
      </c>
      <c r="I1360">
        <v>-72.471564486199995</v>
      </c>
      <c r="J1360">
        <v>6.5738857925999996</v>
      </c>
      <c r="L1360" t="s">
        <v>19</v>
      </c>
    </row>
    <row r="1361" spans="1:12">
      <c r="A1361" s="4" t="str">
        <f t="shared" si="21"/>
        <v>boyacá - chita</v>
      </c>
      <c r="B1361" s="2">
        <v>15</v>
      </c>
      <c r="C1361" s="2">
        <v>15183</v>
      </c>
      <c r="D1361" s="2">
        <v>15183000</v>
      </c>
      <c r="E1361" t="s">
        <v>1829</v>
      </c>
      <c r="F1361" t="s">
        <v>2200</v>
      </c>
      <c r="G1361" t="s">
        <v>2200</v>
      </c>
      <c r="H1361" t="s">
        <v>18</v>
      </c>
      <c r="I1361">
        <v>-72.471892352099999</v>
      </c>
      <c r="J1361">
        <v>6.18708299638</v>
      </c>
      <c r="L1361" t="s">
        <v>19</v>
      </c>
    </row>
    <row r="1362" spans="1:12">
      <c r="A1362" s="4" t="str">
        <f t="shared" si="21"/>
        <v>boyacá - chitaraque</v>
      </c>
      <c r="B1362" s="2">
        <v>15</v>
      </c>
      <c r="C1362" s="2">
        <v>15185</v>
      </c>
      <c r="D1362" s="2">
        <v>15185000</v>
      </c>
      <c r="E1362" t="s">
        <v>1829</v>
      </c>
      <c r="F1362" t="s">
        <v>2201</v>
      </c>
      <c r="G1362" t="s">
        <v>2201</v>
      </c>
      <c r="H1362" t="s">
        <v>18</v>
      </c>
      <c r="I1362">
        <v>-73.447100402900006</v>
      </c>
      <c r="J1362">
        <v>6.0274251331600004</v>
      </c>
      <c r="L1362" t="s">
        <v>19</v>
      </c>
    </row>
    <row r="1363" spans="1:12">
      <c r="A1363" s="4" t="str">
        <f t="shared" si="21"/>
        <v>boyacá - chivatá</v>
      </c>
      <c r="B1363" s="2">
        <v>15</v>
      </c>
      <c r="C1363" s="2">
        <v>15187</v>
      </c>
      <c r="D1363" s="2">
        <v>15187000</v>
      </c>
      <c r="E1363" t="s">
        <v>1829</v>
      </c>
      <c r="F1363" t="s">
        <v>2202</v>
      </c>
      <c r="G1363" t="s">
        <v>2202</v>
      </c>
      <c r="H1363" t="s">
        <v>18</v>
      </c>
      <c r="I1363">
        <v>-73.282529441700007</v>
      </c>
      <c r="J1363">
        <v>5.5589488450099998</v>
      </c>
      <c r="L1363" t="s">
        <v>19</v>
      </c>
    </row>
    <row r="1364" spans="1:12">
      <c r="A1364" s="4" t="str">
        <f t="shared" si="21"/>
        <v>boyacá - ciénega</v>
      </c>
      <c r="B1364" s="2">
        <v>15</v>
      </c>
      <c r="C1364" s="2">
        <v>15189</v>
      </c>
      <c r="D1364" s="2">
        <v>15189000</v>
      </c>
      <c r="E1364" t="s">
        <v>1829</v>
      </c>
      <c r="F1364" t="s">
        <v>2203</v>
      </c>
      <c r="G1364" t="s">
        <v>2203</v>
      </c>
      <c r="H1364" t="s">
        <v>18</v>
      </c>
      <c r="I1364">
        <v>-73.296061291399994</v>
      </c>
      <c r="J1364">
        <v>5.4087021918499998</v>
      </c>
      <c r="L1364" t="s">
        <v>19</v>
      </c>
    </row>
    <row r="1365" spans="1:12">
      <c r="A1365" s="4" t="str">
        <f t="shared" si="21"/>
        <v>boyacá - cómbita</v>
      </c>
      <c r="B1365" s="2">
        <v>15</v>
      </c>
      <c r="C1365" s="2">
        <v>15204</v>
      </c>
      <c r="D1365" s="2">
        <v>15204000</v>
      </c>
      <c r="E1365" t="s">
        <v>1829</v>
      </c>
      <c r="F1365" t="s">
        <v>2204</v>
      </c>
      <c r="G1365" t="s">
        <v>2204</v>
      </c>
      <c r="H1365" t="s">
        <v>18</v>
      </c>
      <c r="I1365">
        <v>-73.323956414999998</v>
      </c>
      <c r="J1365">
        <v>5.6345453139200004</v>
      </c>
      <c r="L1365" t="s">
        <v>19</v>
      </c>
    </row>
    <row r="1366" spans="1:12">
      <c r="A1366" s="4" t="str">
        <f t="shared" si="21"/>
        <v>boyacá - cómbita</v>
      </c>
      <c r="B1366" s="2">
        <v>15</v>
      </c>
      <c r="C1366" s="2">
        <v>15204</v>
      </c>
      <c r="D1366" s="2">
        <v>15204001</v>
      </c>
      <c r="E1366" t="s">
        <v>1829</v>
      </c>
      <c r="F1366" t="s">
        <v>2204</v>
      </c>
      <c r="G1366" t="s">
        <v>2205</v>
      </c>
      <c r="H1366" t="s">
        <v>23</v>
      </c>
      <c r="I1366">
        <v>-73.269006651699996</v>
      </c>
      <c r="J1366">
        <v>5.6742685656400003</v>
      </c>
      <c r="L1366" t="s">
        <v>19</v>
      </c>
    </row>
    <row r="1367" spans="1:12">
      <c r="A1367" s="4" t="str">
        <f t="shared" si="21"/>
        <v>boyacá - cómbita</v>
      </c>
      <c r="B1367" s="2">
        <v>15</v>
      </c>
      <c r="C1367" s="2">
        <v>15204</v>
      </c>
      <c r="D1367" s="2">
        <v>15204006</v>
      </c>
      <c r="E1367" t="s">
        <v>1829</v>
      </c>
      <c r="F1367" t="s">
        <v>2204</v>
      </c>
      <c r="G1367" t="s">
        <v>2206</v>
      </c>
      <c r="H1367" t="s">
        <v>23</v>
      </c>
      <c r="I1367">
        <v>-73.333645088400004</v>
      </c>
      <c r="J1367">
        <v>5.58244605354</v>
      </c>
      <c r="L1367" t="s">
        <v>19</v>
      </c>
    </row>
    <row r="1368" spans="1:12">
      <c r="A1368" s="4" t="str">
        <f t="shared" si="21"/>
        <v>boyacá - coper</v>
      </c>
      <c r="B1368" s="2">
        <v>15</v>
      </c>
      <c r="C1368" s="2">
        <v>15212</v>
      </c>
      <c r="D1368" s="2">
        <v>15212000</v>
      </c>
      <c r="E1368" t="s">
        <v>1829</v>
      </c>
      <c r="F1368" t="s">
        <v>2207</v>
      </c>
      <c r="G1368" t="s">
        <v>2207</v>
      </c>
      <c r="H1368" t="s">
        <v>18</v>
      </c>
      <c r="I1368">
        <v>-74.045460719900007</v>
      </c>
      <c r="J1368">
        <v>5.4749830180499997</v>
      </c>
      <c r="L1368" t="s">
        <v>19</v>
      </c>
    </row>
    <row r="1369" spans="1:12">
      <c r="A1369" s="4" t="str">
        <f t="shared" si="21"/>
        <v>boyacá - corrales</v>
      </c>
      <c r="B1369" s="2">
        <v>15</v>
      </c>
      <c r="C1369" s="2">
        <v>15215</v>
      </c>
      <c r="D1369" s="2">
        <v>15215000</v>
      </c>
      <c r="E1369" t="s">
        <v>1829</v>
      </c>
      <c r="F1369" t="s">
        <v>2208</v>
      </c>
      <c r="G1369" t="s">
        <v>2208</v>
      </c>
      <c r="H1369" t="s">
        <v>18</v>
      </c>
      <c r="I1369">
        <v>-72.844794840899993</v>
      </c>
      <c r="J1369">
        <v>5.8281022079499998</v>
      </c>
      <c r="L1369" t="s">
        <v>19</v>
      </c>
    </row>
    <row r="1370" spans="1:12">
      <c r="A1370" s="4" t="str">
        <f t="shared" si="21"/>
        <v>boyacá - covarachía</v>
      </c>
      <c r="B1370" s="2">
        <v>15</v>
      </c>
      <c r="C1370" s="2">
        <v>15218</v>
      </c>
      <c r="D1370" s="2">
        <v>15218000</v>
      </c>
      <c r="E1370" t="s">
        <v>1829</v>
      </c>
      <c r="F1370" t="s">
        <v>2209</v>
      </c>
      <c r="G1370" t="s">
        <v>2209</v>
      </c>
      <c r="H1370" t="s">
        <v>18</v>
      </c>
      <c r="I1370">
        <v>-72.738977933499996</v>
      </c>
      <c r="J1370">
        <v>6.5001774602199998</v>
      </c>
      <c r="L1370" t="s">
        <v>19</v>
      </c>
    </row>
    <row r="1371" spans="1:12">
      <c r="A1371" s="4" t="str">
        <f t="shared" si="21"/>
        <v>boyacá - cubará</v>
      </c>
      <c r="B1371" s="2">
        <v>15</v>
      </c>
      <c r="C1371" s="2">
        <v>15223</v>
      </c>
      <c r="D1371" s="2">
        <v>15223000</v>
      </c>
      <c r="E1371" t="s">
        <v>1829</v>
      </c>
      <c r="F1371" t="s">
        <v>2210</v>
      </c>
      <c r="G1371" t="s">
        <v>2210</v>
      </c>
      <c r="H1371" t="s">
        <v>18</v>
      </c>
      <c r="I1371">
        <v>-72.110687755100003</v>
      </c>
      <c r="J1371">
        <v>7.00009287529</v>
      </c>
      <c r="L1371" t="s">
        <v>19</v>
      </c>
    </row>
    <row r="1372" spans="1:12">
      <c r="A1372" s="4" t="str">
        <f t="shared" si="21"/>
        <v>boyacá - cubará</v>
      </c>
      <c r="B1372" s="2">
        <v>15</v>
      </c>
      <c r="C1372" s="2">
        <v>15223</v>
      </c>
      <c r="D1372" s="2">
        <v>15223005</v>
      </c>
      <c r="E1372" t="s">
        <v>1829</v>
      </c>
      <c r="F1372" t="s">
        <v>2210</v>
      </c>
      <c r="G1372" t="s">
        <v>1906</v>
      </c>
      <c r="H1372" t="s">
        <v>23</v>
      </c>
      <c r="I1372">
        <v>-72.022154920800006</v>
      </c>
      <c r="J1372">
        <v>7.00968279772</v>
      </c>
      <c r="L1372" t="s">
        <v>19</v>
      </c>
    </row>
    <row r="1373" spans="1:12">
      <c r="A1373" s="4" t="str">
        <f t="shared" si="21"/>
        <v>boyacá - cubará</v>
      </c>
      <c r="B1373" s="2">
        <v>15</v>
      </c>
      <c r="C1373" s="2">
        <v>15223</v>
      </c>
      <c r="D1373" s="2">
        <v>15223011</v>
      </c>
      <c r="E1373" t="s">
        <v>1829</v>
      </c>
      <c r="F1373" t="s">
        <v>2210</v>
      </c>
      <c r="G1373" t="s">
        <v>2211</v>
      </c>
      <c r="H1373" t="s">
        <v>23</v>
      </c>
      <c r="I1373">
        <v>-72.121013027100005</v>
      </c>
      <c r="J1373">
        <v>7.01183637905</v>
      </c>
      <c r="L1373" t="s">
        <v>19</v>
      </c>
    </row>
    <row r="1374" spans="1:12">
      <c r="A1374" s="4" t="str">
        <f t="shared" si="21"/>
        <v>boyacá - cubará</v>
      </c>
      <c r="B1374" s="2">
        <v>15</v>
      </c>
      <c r="C1374" s="2">
        <v>15223</v>
      </c>
      <c r="D1374" s="2">
        <v>15223012</v>
      </c>
      <c r="E1374" t="s">
        <v>1829</v>
      </c>
      <c r="F1374" t="s">
        <v>2210</v>
      </c>
      <c r="G1374" t="s">
        <v>2212</v>
      </c>
      <c r="H1374" t="s">
        <v>23</v>
      </c>
      <c r="I1374">
        <v>-71.9813383372</v>
      </c>
      <c r="J1374">
        <v>6.96971860863</v>
      </c>
      <c r="L1374" t="s">
        <v>19</v>
      </c>
    </row>
    <row r="1375" spans="1:12">
      <c r="A1375" s="4" t="str">
        <f t="shared" si="21"/>
        <v>boyacá - cucaita</v>
      </c>
      <c r="B1375" s="2">
        <v>15</v>
      </c>
      <c r="C1375" s="2">
        <v>15224</v>
      </c>
      <c r="D1375" s="2">
        <v>15224000</v>
      </c>
      <c r="E1375" t="s">
        <v>1829</v>
      </c>
      <c r="F1375" t="s">
        <v>2213</v>
      </c>
      <c r="G1375" t="s">
        <v>2213</v>
      </c>
      <c r="H1375" t="s">
        <v>18</v>
      </c>
      <c r="I1375">
        <v>-73.454337645799995</v>
      </c>
      <c r="J1375">
        <v>5.5444515586899996</v>
      </c>
      <c r="L1375" t="s">
        <v>19</v>
      </c>
    </row>
    <row r="1376" spans="1:12">
      <c r="A1376" s="4" t="str">
        <f t="shared" si="21"/>
        <v>boyacá - cuítiva</v>
      </c>
      <c r="B1376" s="2">
        <v>15</v>
      </c>
      <c r="C1376" s="2">
        <v>15226</v>
      </c>
      <c r="D1376" s="2">
        <v>15226000</v>
      </c>
      <c r="E1376" t="s">
        <v>1829</v>
      </c>
      <c r="F1376" t="s">
        <v>2214</v>
      </c>
      <c r="G1376" t="s">
        <v>2214</v>
      </c>
      <c r="H1376" t="s">
        <v>18</v>
      </c>
      <c r="I1376">
        <v>-72.965923231399998</v>
      </c>
      <c r="J1376">
        <v>5.5803672301600002</v>
      </c>
      <c r="L1376" t="s">
        <v>19</v>
      </c>
    </row>
    <row r="1377" spans="1:12">
      <c r="A1377" s="4" t="str">
        <f t="shared" si="21"/>
        <v>boyacá - cuítiva</v>
      </c>
      <c r="B1377" s="2">
        <v>15</v>
      </c>
      <c r="C1377" s="2">
        <v>15226</v>
      </c>
      <c r="D1377" s="2">
        <v>15226001</v>
      </c>
      <c r="E1377" t="s">
        <v>1829</v>
      </c>
      <c r="F1377" t="s">
        <v>2214</v>
      </c>
      <c r="G1377" t="s">
        <v>2215</v>
      </c>
      <c r="H1377" t="s">
        <v>23</v>
      </c>
      <c r="I1377">
        <v>-72.912059052399997</v>
      </c>
      <c r="J1377">
        <v>5.6002594685</v>
      </c>
      <c r="L1377" t="s">
        <v>19</v>
      </c>
    </row>
    <row r="1378" spans="1:12">
      <c r="A1378" s="4" t="str">
        <f t="shared" si="21"/>
        <v>boyacá - chíquiza</v>
      </c>
      <c r="B1378" s="2">
        <v>15</v>
      </c>
      <c r="C1378" s="2">
        <v>15232</v>
      </c>
      <c r="D1378" s="2">
        <v>15232000</v>
      </c>
      <c r="E1378" t="s">
        <v>1829</v>
      </c>
      <c r="F1378" t="s">
        <v>2216</v>
      </c>
      <c r="G1378" t="s">
        <v>2217</v>
      </c>
      <c r="H1378" t="s">
        <v>18</v>
      </c>
      <c r="I1378">
        <v>-73.449462614300003</v>
      </c>
      <c r="J1378">
        <v>5.6398343051099999</v>
      </c>
      <c r="L1378" t="s">
        <v>19</v>
      </c>
    </row>
    <row r="1379" spans="1:12">
      <c r="A1379" s="4" t="str">
        <f t="shared" si="21"/>
        <v>boyacá - chíquiza</v>
      </c>
      <c r="B1379" s="2">
        <v>15</v>
      </c>
      <c r="C1379" s="2">
        <v>15232</v>
      </c>
      <c r="D1379" s="2">
        <v>15232001</v>
      </c>
      <c r="E1379" t="s">
        <v>1829</v>
      </c>
      <c r="F1379" t="s">
        <v>2216</v>
      </c>
      <c r="G1379" t="s">
        <v>2216</v>
      </c>
      <c r="H1379" t="s">
        <v>23</v>
      </c>
      <c r="I1379">
        <v>-73.485235492300006</v>
      </c>
      <c r="J1379">
        <v>5.6052589742199999</v>
      </c>
      <c r="L1379" t="s">
        <v>19</v>
      </c>
    </row>
    <row r="1380" spans="1:12">
      <c r="A1380" s="4" t="str">
        <f t="shared" si="21"/>
        <v>boyacá - chivor</v>
      </c>
      <c r="B1380" s="2">
        <v>15</v>
      </c>
      <c r="C1380" s="2">
        <v>15236</v>
      </c>
      <c r="D1380" s="2">
        <v>15236000</v>
      </c>
      <c r="E1380" t="s">
        <v>1829</v>
      </c>
      <c r="F1380" t="s">
        <v>2218</v>
      </c>
      <c r="G1380" t="s">
        <v>2218</v>
      </c>
      <c r="H1380" t="s">
        <v>18</v>
      </c>
      <c r="I1380">
        <v>-73.366893755500001</v>
      </c>
      <c r="J1380">
        <v>4.8877816607</v>
      </c>
      <c r="L1380" t="s">
        <v>19</v>
      </c>
    </row>
    <row r="1381" spans="1:12">
      <c r="A1381" s="4" t="str">
        <f t="shared" si="21"/>
        <v>boyacá - duitama</v>
      </c>
      <c r="B1381" s="2">
        <v>15</v>
      </c>
      <c r="C1381" s="2">
        <v>15238</v>
      </c>
      <c r="D1381" s="2">
        <v>15238000</v>
      </c>
      <c r="E1381" t="s">
        <v>1829</v>
      </c>
      <c r="F1381" t="s">
        <v>2219</v>
      </c>
      <c r="G1381" t="s">
        <v>2219</v>
      </c>
      <c r="H1381" t="s">
        <v>18</v>
      </c>
      <c r="I1381">
        <v>-73.030609670199993</v>
      </c>
      <c r="J1381">
        <v>5.8229856797500004</v>
      </c>
      <c r="L1381" t="s">
        <v>19</v>
      </c>
    </row>
    <row r="1382" spans="1:12">
      <c r="A1382" s="4" t="str">
        <f t="shared" si="21"/>
        <v>boyacá - duitama</v>
      </c>
      <c r="B1382" s="2">
        <v>15</v>
      </c>
      <c r="C1382" s="2">
        <v>15238</v>
      </c>
      <c r="D1382" s="2">
        <v>15238008</v>
      </c>
      <c r="E1382" t="s">
        <v>1829</v>
      </c>
      <c r="F1382" t="s">
        <v>2219</v>
      </c>
      <c r="G1382" t="s">
        <v>2220</v>
      </c>
      <c r="H1382" t="s">
        <v>23</v>
      </c>
      <c r="I1382">
        <v>-73.073438722500001</v>
      </c>
      <c r="J1382">
        <v>5.7874850346100004</v>
      </c>
      <c r="L1382" t="s">
        <v>19</v>
      </c>
    </row>
    <row r="1383" spans="1:12">
      <c r="A1383" s="4" t="str">
        <f t="shared" si="21"/>
        <v>boyacá - duitama</v>
      </c>
      <c r="B1383" s="2">
        <v>15</v>
      </c>
      <c r="C1383" s="2">
        <v>15238</v>
      </c>
      <c r="D1383" s="2">
        <v>15238009</v>
      </c>
      <c r="E1383" t="s">
        <v>1829</v>
      </c>
      <c r="F1383" t="s">
        <v>2219</v>
      </c>
      <c r="G1383" t="s">
        <v>2221</v>
      </c>
      <c r="H1383" t="s">
        <v>23</v>
      </c>
      <c r="I1383">
        <v>-73.022346423100004</v>
      </c>
      <c r="J1383">
        <v>5.8406411557600002</v>
      </c>
      <c r="L1383" t="s">
        <v>19</v>
      </c>
    </row>
    <row r="1384" spans="1:12">
      <c r="A1384" s="4" t="str">
        <f t="shared" si="21"/>
        <v>boyacá - duitama</v>
      </c>
      <c r="B1384" s="2">
        <v>15</v>
      </c>
      <c r="C1384" s="2">
        <v>15238</v>
      </c>
      <c r="D1384" s="2">
        <v>15238011</v>
      </c>
      <c r="E1384" t="s">
        <v>1829</v>
      </c>
      <c r="F1384" t="s">
        <v>2219</v>
      </c>
      <c r="G1384" t="s">
        <v>212</v>
      </c>
      <c r="H1384" t="s">
        <v>23</v>
      </c>
      <c r="I1384">
        <v>-73.077269035800001</v>
      </c>
      <c r="J1384">
        <v>5.8254990303599996</v>
      </c>
      <c r="L1384" t="s">
        <v>19</v>
      </c>
    </row>
    <row r="1385" spans="1:12">
      <c r="A1385" s="4" t="str">
        <f t="shared" si="21"/>
        <v>boyacá - duitama</v>
      </c>
      <c r="B1385" s="2">
        <v>15</v>
      </c>
      <c r="C1385" s="2">
        <v>15238</v>
      </c>
      <c r="D1385" s="2">
        <v>15238012</v>
      </c>
      <c r="E1385" t="s">
        <v>1829</v>
      </c>
      <c r="F1385" t="s">
        <v>2219</v>
      </c>
      <c r="G1385" t="s">
        <v>2222</v>
      </c>
      <c r="H1385" t="s">
        <v>23</v>
      </c>
      <c r="I1385">
        <v>-73.065059319</v>
      </c>
      <c r="J1385">
        <v>5.7917291979399996</v>
      </c>
      <c r="L1385" t="s">
        <v>19</v>
      </c>
    </row>
    <row r="1386" spans="1:12">
      <c r="A1386" s="4" t="str">
        <f t="shared" si="21"/>
        <v>boyacá - duitama</v>
      </c>
      <c r="B1386" s="2">
        <v>15</v>
      </c>
      <c r="C1386" s="2">
        <v>15238</v>
      </c>
      <c r="D1386" s="2">
        <v>15238013</v>
      </c>
      <c r="E1386" t="s">
        <v>1829</v>
      </c>
      <c r="F1386" t="s">
        <v>2219</v>
      </c>
      <c r="G1386" t="s">
        <v>2223</v>
      </c>
      <c r="H1386" t="s">
        <v>23</v>
      </c>
      <c r="I1386">
        <v>-73.062258460600006</v>
      </c>
      <c r="J1386">
        <v>5.7849690597699999</v>
      </c>
      <c r="L1386" t="s">
        <v>19</v>
      </c>
    </row>
    <row r="1387" spans="1:12">
      <c r="A1387" s="4" t="str">
        <f t="shared" si="21"/>
        <v>boyacá - duitama</v>
      </c>
      <c r="B1387" s="2">
        <v>15</v>
      </c>
      <c r="C1387" s="2">
        <v>15238</v>
      </c>
      <c r="D1387" s="2">
        <v>15238014</v>
      </c>
      <c r="E1387" t="s">
        <v>1829</v>
      </c>
      <c r="F1387" t="s">
        <v>2219</v>
      </c>
      <c r="G1387" t="s">
        <v>2224</v>
      </c>
      <c r="H1387" t="s">
        <v>23</v>
      </c>
      <c r="I1387">
        <v>-73.012962970700002</v>
      </c>
      <c r="J1387">
        <v>5.8181095358299997</v>
      </c>
      <c r="L1387" t="s">
        <v>19</v>
      </c>
    </row>
    <row r="1388" spans="1:12">
      <c r="A1388" s="4" t="str">
        <f t="shared" si="21"/>
        <v>boyacá - duitama</v>
      </c>
      <c r="B1388" s="2">
        <v>15</v>
      </c>
      <c r="C1388" s="2">
        <v>15238</v>
      </c>
      <c r="D1388" s="2">
        <v>15238015</v>
      </c>
      <c r="E1388" t="s">
        <v>1829</v>
      </c>
      <c r="F1388" t="s">
        <v>2219</v>
      </c>
      <c r="G1388" t="s">
        <v>2225</v>
      </c>
      <c r="H1388" t="s">
        <v>23</v>
      </c>
      <c r="I1388">
        <v>-73.018339195199999</v>
      </c>
      <c r="J1388">
        <v>5.8255654371999999</v>
      </c>
      <c r="L1388" t="s">
        <v>19</v>
      </c>
    </row>
    <row r="1389" spans="1:12">
      <c r="A1389" s="4" t="str">
        <f t="shared" si="21"/>
        <v>boyacá - el cocuy</v>
      </c>
      <c r="B1389" s="2">
        <v>15</v>
      </c>
      <c r="C1389" s="2">
        <v>15244</v>
      </c>
      <c r="D1389" s="2">
        <v>15244000</v>
      </c>
      <c r="E1389" t="s">
        <v>1829</v>
      </c>
      <c r="F1389" t="s">
        <v>2226</v>
      </c>
      <c r="G1389" t="s">
        <v>2226</v>
      </c>
      <c r="H1389" t="s">
        <v>18</v>
      </c>
      <c r="I1389">
        <v>-72.444729316199997</v>
      </c>
      <c r="J1389">
        <v>6.4077162316200003</v>
      </c>
      <c r="L1389" t="s">
        <v>19</v>
      </c>
    </row>
    <row r="1390" spans="1:12">
      <c r="A1390" s="4" t="str">
        <f t="shared" si="21"/>
        <v>boyacá - el espino</v>
      </c>
      <c r="B1390" s="2">
        <v>15</v>
      </c>
      <c r="C1390" s="2">
        <v>15248</v>
      </c>
      <c r="D1390" s="2">
        <v>15248000</v>
      </c>
      <c r="E1390" t="s">
        <v>1829</v>
      </c>
      <c r="F1390" t="s">
        <v>2227</v>
      </c>
      <c r="G1390" t="s">
        <v>2227</v>
      </c>
      <c r="H1390" t="s">
        <v>18</v>
      </c>
      <c r="I1390">
        <v>-72.497007354600001</v>
      </c>
      <c r="J1390">
        <v>6.4830274058899997</v>
      </c>
      <c r="L1390" t="s">
        <v>19</v>
      </c>
    </row>
    <row r="1391" spans="1:12">
      <c r="A1391" s="4" t="str">
        <f t="shared" si="21"/>
        <v>boyacá - firavitoba</v>
      </c>
      <c r="B1391" s="2">
        <v>15</v>
      </c>
      <c r="C1391" s="2">
        <v>15272</v>
      </c>
      <c r="D1391" s="2">
        <v>15272000</v>
      </c>
      <c r="E1391" t="s">
        <v>1829</v>
      </c>
      <c r="F1391" t="s">
        <v>2228</v>
      </c>
      <c r="G1391" t="s">
        <v>2228</v>
      </c>
      <c r="H1391" t="s">
        <v>18</v>
      </c>
      <c r="I1391">
        <v>-72.993361450799995</v>
      </c>
      <c r="J1391">
        <v>5.6689221599300001</v>
      </c>
      <c r="L1391" t="s">
        <v>19</v>
      </c>
    </row>
    <row r="1392" spans="1:12">
      <c r="A1392" s="4" t="str">
        <f t="shared" si="21"/>
        <v>boyacá - floresta</v>
      </c>
      <c r="B1392" s="2">
        <v>15</v>
      </c>
      <c r="C1392" s="2">
        <v>15276</v>
      </c>
      <c r="D1392" s="2">
        <v>15276000</v>
      </c>
      <c r="E1392" t="s">
        <v>1829</v>
      </c>
      <c r="F1392" t="s">
        <v>2229</v>
      </c>
      <c r="G1392" t="s">
        <v>2229</v>
      </c>
      <c r="H1392" t="s">
        <v>18</v>
      </c>
      <c r="I1392">
        <v>-72.918111312600004</v>
      </c>
      <c r="J1392">
        <v>5.8595191243100002</v>
      </c>
      <c r="L1392" t="s">
        <v>19</v>
      </c>
    </row>
    <row r="1393" spans="1:12">
      <c r="A1393" s="4" t="str">
        <f t="shared" si="21"/>
        <v>boyacá - floresta</v>
      </c>
      <c r="B1393" s="2">
        <v>15</v>
      </c>
      <c r="C1393" s="2">
        <v>15276</v>
      </c>
      <c r="D1393" s="2">
        <v>15276001</v>
      </c>
      <c r="E1393" t="s">
        <v>1829</v>
      </c>
      <c r="F1393" t="s">
        <v>2229</v>
      </c>
      <c r="G1393" t="s">
        <v>2230</v>
      </c>
      <c r="H1393" t="s">
        <v>23</v>
      </c>
      <c r="I1393">
        <v>-72.944547720499997</v>
      </c>
      <c r="J1393">
        <v>5.8573075663900003</v>
      </c>
      <c r="L1393" t="s">
        <v>19</v>
      </c>
    </row>
    <row r="1394" spans="1:12">
      <c r="A1394" s="4" t="str">
        <f t="shared" si="21"/>
        <v>boyacá - gachantivá</v>
      </c>
      <c r="B1394" s="2">
        <v>15</v>
      </c>
      <c r="C1394" s="2">
        <v>15293</v>
      </c>
      <c r="D1394" s="2">
        <v>15293000</v>
      </c>
      <c r="E1394" t="s">
        <v>1829</v>
      </c>
      <c r="F1394" t="s">
        <v>2231</v>
      </c>
      <c r="G1394" t="s">
        <v>2231</v>
      </c>
      <c r="H1394" t="s">
        <v>18</v>
      </c>
      <c r="I1394">
        <v>-73.549092393799995</v>
      </c>
      <c r="J1394">
        <v>5.7518910821100002</v>
      </c>
      <c r="L1394" t="s">
        <v>19</v>
      </c>
    </row>
    <row r="1395" spans="1:12">
      <c r="A1395" s="4" t="str">
        <f t="shared" si="21"/>
        <v>boyacá - gámeza</v>
      </c>
      <c r="B1395" s="2">
        <v>15</v>
      </c>
      <c r="C1395" s="2">
        <v>15296</v>
      </c>
      <c r="D1395" s="2">
        <v>15296000</v>
      </c>
      <c r="E1395" t="s">
        <v>1829</v>
      </c>
      <c r="F1395" t="s">
        <v>2232</v>
      </c>
      <c r="G1395" t="s">
        <v>2232</v>
      </c>
      <c r="H1395" t="s">
        <v>18</v>
      </c>
      <c r="I1395">
        <v>-72.805529354000001</v>
      </c>
      <c r="J1395">
        <v>5.8023378049499996</v>
      </c>
      <c r="L1395" t="s">
        <v>19</v>
      </c>
    </row>
    <row r="1396" spans="1:12">
      <c r="A1396" s="4" t="str">
        <f t="shared" si="21"/>
        <v>boyacá - garagoa</v>
      </c>
      <c r="B1396" s="2">
        <v>15</v>
      </c>
      <c r="C1396" s="2">
        <v>15299</v>
      </c>
      <c r="D1396" s="2">
        <v>15299000</v>
      </c>
      <c r="E1396" t="s">
        <v>1829</v>
      </c>
      <c r="F1396" t="s">
        <v>2233</v>
      </c>
      <c r="G1396" t="s">
        <v>2233</v>
      </c>
      <c r="H1396" t="s">
        <v>18</v>
      </c>
      <c r="I1396">
        <v>-73.364427563600003</v>
      </c>
      <c r="J1396">
        <v>5.0832434627199996</v>
      </c>
      <c r="L1396" t="s">
        <v>19</v>
      </c>
    </row>
    <row r="1397" spans="1:12">
      <c r="A1397" s="4" t="str">
        <f t="shared" si="21"/>
        <v>boyacá - guacamayas</v>
      </c>
      <c r="B1397" s="2">
        <v>15</v>
      </c>
      <c r="C1397" s="2">
        <v>15317</v>
      </c>
      <c r="D1397" s="2">
        <v>15317000</v>
      </c>
      <c r="E1397" t="s">
        <v>1829</v>
      </c>
      <c r="F1397" t="s">
        <v>2234</v>
      </c>
      <c r="G1397" t="s">
        <v>2234</v>
      </c>
      <c r="H1397" t="s">
        <v>18</v>
      </c>
      <c r="I1397">
        <v>-72.500811996799996</v>
      </c>
      <c r="J1397">
        <v>6.4596665157000004</v>
      </c>
      <c r="L1397" t="s">
        <v>19</v>
      </c>
    </row>
    <row r="1398" spans="1:12">
      <c r="A1398" s="4" t="str">
        <f t="shared" si="21"/>
        <v>boyacá - guateque</v>
      </c>
      <c r="B1398" s="2">
        <v>15</v>
      </c>
      <c r="C1398" s="2">
        <v>15322</v>
      </c>
      <c r="D1398" s="2">
        <v>15322000</v>
      </c>
      <c r="E1398" t="s">
        <v>1829</v>
      </c>
      <c r="F1398" t="s">
        <v>2235</v>
      </c>
      <c r="G1398" t="s">
        <v>2235</v>
      </c>
      <c r="H1398" t="s">
        <v>18</v>
      </c>
      <c r="I1398">
        <v>-73.471206973099996</v>
      </c>
      <c r="J1398">
        <v>5.0073208951400003</v>
      </c>
      <c r="L1398" t="s">
        <v>19</v>
      </c>
    </row>
    <row r="1399" spans="1:12">
      <c r="A1399" s="4" t="str">
        <f t="shared" si="21"/>
        <v>boyacá - guayatá</v>
      </c>
      <c r="B1399" s="2">
        <v>15</v>
      </c>
      <c r="C1399" s="2">
        <v>15325</v>
      </c>
      <c r="D1399" s="2">
        <v>15325000</v>
      </c>
      <c r="E1399" t="s">
        <v>1829</v>
      </c>
      <c r="F1399" t="s">
        <v>2236</v>
      </c>
      <c r="G1399" t="s">
        <v>2236</v>
      </c>
      <c r="H1399" t="s">
        <v>18</v>
      </c>
      <c r="I1399">
        <v>-73.489696400400007</v>
      </c>
      <c r="J1399">
        <v>4.9671225306800002</v>
      </c>
      <c r="L1399" t="s">
        <v>19</v>
      </c>
    </row>
    <row r="1400" spans="1:12">
      <c r="A1400" s="4" t="str">
        <f t="shared" si="21"/>
        <v>boyacá - güicán de la sierra</v>
      </c>
      <c r="B1400" s="2">
        <v>15</v>
      </c>
      <c r="C1400" s="2">
        <v>15332</v>
      </c>
      <c r="D1400" s="2">
        <v>15332000</v>
      </c>
      <c r="E1400" t="s">
        <v>1829</v>
      </c>
      <c r="F1400" t="s">
        <v>2237</v>
      </c>
      <c r="G1400" t="s">
        <v>2237</v>
      </c>
      <c r="H1400" t="s">
        <v>18</v>
      </c>
      <c r="I1400">
        <v>-72.4117626054</v>
      </c>
      <c r="J1400">
        <v>6.4628637548599999</v>
      </c>
      <c r="L1400" t="s">
        <v>19</v>
      </c>
    </row>
    <row r="1401" spans="1:12">
      <c r="A1401" s="4" t="str">
        <f t="shared" si="21"/>
        <v>boyacá - iza</v>
      </c>
      <c r="B1401" s="2">
        <v>15</v>
      </c>
      <c r="C1401" s="2">
        <v>15362</v>
      </c>
      <c r="D1401" s="2">
        <v>15362000</v>
      </c>
      <c r="E1401" t="s">
        <v>1829</v>
      </c>
      <c r="F1401" t="s">
        <v>2238</v>
      </c>
      <c r="G1401" t="s">
        <v>2238</v>
      </c>
      <c r="H1401" t="s">
        <v>18</v>
      </c>
      <c r="I1401">
        <v>-72.980176232100007</v>
      </c>
      <c r="J1401">
        <v>5.6116961397700003</v>
      </c>
      <c r="L1401" t="s">
        <v>19</v>
      </c>
    </row>
    <row r="1402" spans="1:12">
      <c r="A1402" s="4" t="str">
        <f t="shared" si="21"/>
        <v>boyacá - jenesano</v>
      </c>
      <c r="B1402" s="2">
        <v>15</v>
      </c>
      <c r="C1402" s="2">
        <v>15367</v>
      </c>
      <c r="D1402" s="2">
        <v>15367000</v>
      </c>
      <c r="E1402" t="s">
        <v>1829</v>
      </c>
      <c r="F1402" t="s">
        <v>2239</v>
      </c>
      <c r="G1402" t="s">
        <v>2239</v>
      </c>
      <c r="H1402" t="s">
        <v>18</v>
      </c>
      <c r="I1402">
        <v>-73.363737557799993</v>
      </c>
      <c r="J1402">
        <v>5.3858128449900002</v>
      </c>
      <c r="L1402" t="s">
        <v>19</v>
      </c>
    </row>
    <row r="1403" spans="1:12">
      <c r="A1403" s="4" t="str">
        <f t="shared" si="21"/>
        <v>boyacá - jericó</v>
      </c>
      <c r="B1403" s="2">
        <v>15</v>
      </c>
      <c r="C1403" s="2">
        <v>15368</v>
      </c>
      <c r="D1403" s="2">
        <v>15368000</v>
      </c>
      <c r="E1403" t="s">
        <v>1829</v>
      </c>
      <c r="F1403" t="s">
        <v>794</v>
      </c>
      <c r="G1403" t="s">
        <v>794</v>
      </c>
      <c r="H1403" t="s">
        <v>18</v>
      </c>
      <c r="I1403">
        <v>-72.570723486800006</v>
      </c>
      <c r="J1403">
        <v>6.14592038332</v>
      </c>
      <c r="L1403" t="s">
        <v>19</v>
      </c>
    </row>
    <row r="1404" spans="1:12">
      <c r="A1404" s="4" t="str">
        <f t="shared" si="21"/>
        <v>boyacá - jericó</v>
      </c>
      <c r="B1404" s="2">
        <v>15</v>
      </c>
      <c r="C1404" s="2">
        <v>15368</v>
      </c>
      <c r="D1404" s="2">
        <v>15368001</v>
      </c>
      <c r="E1404" t="s">
        <v>1829</v>
      </c>
      <c r="F1404" t="s">
        <v>794</v>
      </c>
      <c r="G1404" t="s">
        <v>2240</v>
      </c>
      <c r="H1404" t="s">
        <v>23</v>
      </c>
      <c r="I1404">
        <v>-72.5462947587</v>
      </c>
      <c r="J1404">
        <v>6.15439290621</v>
      </c>
      <c r="L1404" t="s">
        <v>19</v>
      </c>
    </row>
    <row r="1405" spans="1:12">
      <c r="A1405" s="4" t="str">
        <f t="shared" si="21"/>
        <v>boyacá - labranzagrande</v>
      </c>
      <c r="B1405" s="2">
        <v>15</v>
      </c>
      <c r="C1405" s="2">
        <v>15377</v>
      </c>
      <c r="D1405" s="2">
        <v>15377000</v>
      </c>
      <c r="E1405" t="s">
        <v>1829</v>
      </c>
      <c r="F1405" t="s">
        <v>2241</v>
      </c>
      <c r="G1405" t="s">
        <v>2241</v>
      </c>
      <c r="H1405" t="s">
        <v>18</v>
      </c>
      <c r="I1405">
        <v>-72.5777701202</v>
      </c>
      <c r="J1405">
        <v>5.5626870479699999</v>
      </c>
      <c r="L1405" t="s">
        <v>19</v>
      </c>
    </row>
    <row r="1406" spans="1:12">
      <c r="A1406" s="4" t="str">
        <f t="shared" si="21"/>
        <v>boyacá - la capilla</v>
      </c>
      <c r="B1406" s="2">
        <v>15</v>
      </c>
      <c r="C1406" s="2">
        <v>15380</v>
      </c>
      <c r="D1406" s="2">
        <v>15380000</v>
      </c>
      <c r="E1406" t="s">
        <v>1829</v>
      </c>
      <c r="F1406" t="s">
        <v>2242</v>
      </c>
      <c r="G1406" t="s">
        <v>2242</v>
      </c>
      <c r="H1406" t="s">
        <v>18</v>
      </c>
      <c r="I1406">
        <v>-73.444347401800002</v>
      </c>
      <c r="J1406">
        <v>5.0956869924600001</v>
      </c>
      <c r="L1406" t="s">
        <v>19</v>
      </c>
    </row>
    <row r="1407" spans="1:12">
      <c r="A1407" s="4" t="str">
        <f t="shared" si="21"/>
        <v>boyacá - la victoria</v>
      </c>
      <c r="B1407" s="2">
        <v>15</v>
      </c>
      <c r="C1407" s="2">
        <v>15401</v>
      </c>
      <c r="D1407" s="2">
        <v>15401000</v>
      </c>
      <c r="E1407" t="s">
        <v>1829</v>
      </c>
      <c r="F1407" t="s">
        <v>1875</v>
      </c>
      <c r="G1407" t="s">
        <v>1875</v>
      </c>
      <c r="H1407" t="s">
        <v>18</v>
      </c>
      <c r="I1407">
        <v>-74.234393224499996</v>
      </c>
      <c r="J1407">
        <v>5.5237922400199997</v>
      </c>
      <c r="L1407" t="s">
        <v>19</v>
      </c>
    </row>
    <row r="1408" spans="1:12">
      <c r="A1408" s="4" t="str">
        <f t="shared" si="21"/>
        <v>boyacá - la uvita</v>
      </c>
      <c r="B1408" s="2">
        <v>15</v>
      </c>
      <c r="C1408" s="2">
        <v>15403</v>
      </c>
      <c r="D1408" s="2">
        <v>15403000</v>
      </c>
      <c r="E1408" t="s">
        <v>1829</v>
      </c>
      <c r="F1408" t="s">
        <v>2243</v>
      </c>
      <c r="G1408" t="s">
        <v>2243</v>
      </c>
      <c r="H1408" t="s">
        <v>18</v>
      </c>
      <c r="I1408">
        <v>-72.559984703799998</v>
      </c>
      <c r="J1408">
        <v>6.3162064057</v>
      </c>
      <c r="L1408" t="s">
        <v>19</v>
      </c>
    </row>
    <row r="1409" spans="1:12">
      <c r="A1409" s="4" t="str">
        <f t="shared" si="21"/>
        <v>boyacá - la uvita</v>
      </c>
      <c r="B1409" s="2">
        <v>15</v>
      </c>
      <c r="C1409" s="2">
        <v>15403</v>
      </c>
      <c r="D1409" s="2">
        <v>15403001</v>
      </c>
      <c r="E1409" t="s">
        <v>1829</v>
      </c>
      <c r="F1409" t="s">
        <v>2243</v>
      </c>
      <c r="G1409" t="s">
        <v>2244</v>
      </c>
      <c r="H1409" t="s">
        <v>23</v>
      </c>
      <c r="I1409">
        <v>-72.545676929799995</v>
      </c>
      <c r="J1409">
        <v>6.2453917130600001</v>
      </c>
      <c r="L1409" t="s">
        <v>19</v>
      </c>
    </row>
    <row r="1410" spans="1:12">
      <c r="A1410" s="4" t="str">
        <f t="shared" si="21"/>
        <v>boyacá - villa de leyva</v>
      </c>
      <c r="B1410" s="2">
        <v>15</v>
      </c>
      <c r="C1410" s="2">
        <v>15407</v>
      </c>
      <c r="D1410" s="2">
        <v>15407000</v>
      </c>
      <c r="E1410" t="s">
        <v>1829</v>
      </c>
      <c r="F1410" t="s">
        <v>2245</v>
      </c>
      <c r="G1410" t="s">
        <v>2245</v>
      </c>
      <c r="H1410" t="s">
        <v>18</v>
      </c>
      <c r="I1410">
        <v>-73.524684596499995</v>
      </c>
      <c r="J1410">
        <v>5.6326618493599998</v>
      </c>
      <c r="L1410" t="s">
        <v>19</v>
      </c>
    </row>
    <row r="1411" spans="1:12">
      <c r="A1411" s="4" t="str">
        <f t="shared" ref="A1411:A1474" si="22">+LOWER(E1411)&amp;" - "&amp;LOWER(F1411)</f>
        <v>boyacá - villa de leyva</v>
      </c>
      <c r="B1411" s="2">
        <v>15</v>
      </c>
      <c r="C1411" s="2">
        <v>15407</v>
      </c>
      <c r="D1411" s="2">
        <v>15407003</v>
      </c>
      <c r="E1411" t="s">
        <v>1829</v>
      </c>
      <c r="F1411" t="s">
        <v>2245</v>
      </c>
      <c r="G1411" t="s">
        <v>738</v>
      </c>
      <c r="H1411" t="s">
        <v>23</v>
      </c>
      <c r="I1411">
        <v>-73.509848284699999</v>
      </c>
      <c r="J1411">
        <v>5.6656713607400002</v>
      </c>
      <c r="L1411" t="s">
        <v>19</v>
      </c>
    </row>
    <row r="1412" spans="1:12">
      <c r="A1412" s="4" t="str">
        <f t="shared" si="22"/>
        <v>boyacá - macanal</v>
      </c>
      <c r="B1412" s="2">
        <v>15</v>
      </c>
      <c r="C1412" s="2">
        <v>15425</v>
      </c>
      <c r="D1412" s="2">
        <v>15425000</v>
      </c>
      <c r="E1412" t="s">
        <v>1829</v>
      </c>
      <c r="F1412" t="s">
        <v>2246</v>
      </c>
      <c r="G1412" t="s">
        <v>2246</v>
      </c>
      <c r="H1412" t="s">
        <v>18</v>
      </c>
      <c r="I1412">
        <v>-73.319642242100002</v>
      </c>
      <c r="J1412">
        <v>4.9724660630599997</v>
      </c>
      <c r="L1412" t="s">
        <v>19</v>
      </c>
    </row>
    <row r="1413" spans="1:12">
      <c r="A1413" s="4" t="str">
        <f t="shared" si="22"/>
        <v>boyacá - macanal</v>
      </c>
      <c r="B1413" s="2">
        <v>15</v>
      </c>
      <c r="C1413" s="2">
        <v>15425</v>
      </c>
      <c r="D1413" s="2">
        <v>15425004</v>
      </c>
      <c r="E1413" t="s">
        <v>1829</v>
      </c>
      <c r="F1413" t="s">
        <v>2246</v>
      </c>
      <c r="G1413" t="s">
        <v>2247</v>
      </c>
      <c r="H1413" t="s">
        <v>23</v>
      </c>
      <c r="I1413">
        <v>-73.242124927399999</v>
      </c>
      <c r="J1413">
        <v>5.0089241894000001</v>
      </c>
      <c r="L1413" t="s">
        <v>19</v>
      </c>
    </row>
    <row r="1414" spans="1:12">
      <c r="A1414" s="4" t="str">
        <f t="shared" si="22"/>
        <v>boyacá - maripí</v>
      </c>
      <c r="B1414" s="2">
        <v>15</v>
      </c>
      <c r="C1414" s="2">
        <v>15442</v>
      </c>
      <c r="D1414" s="2">
        <v>15442000</v>
      </c>
      <c r="E1414" t="s">
        <v>1829</v>
      </c>
      <c r="F1414" t="s">
        <v>2248</v>
      </c>
      <c r="G1414" t="s">
        <v>2248</v>
      </c>
      <c r="H1414" t="s">
        <v>18</v>
      </c>
      <c r="I1414">
        <v>-74.004049946099997</v>
      </c>
      <c r="J1414">
        <v>5.5500907099200001</v>
      </c>
      <c r="L1414" t="s">
        <v>19</v>
      </c>
    </row>
    <row r="1415" spans="1:12">
      <c r="A1415" s="4" t="str">
        <f t="shared" si="22"/>
        <v>boyacá - maripí</v>
      </c>
      <c r="B1415" s="2">
        <v>15</v>
      </c>
      <c r="C1415" s="2">
        <v>15442</v>
      </c>
      <c r="D1415" s="2">
        <v>15442001</v>
      </c>
      <c r="E1415" t="s">
        <v>1829</v>
      </c>
      <c r="F1415" t="s">
        <v>2248</v>
      </c>
      <c r="G1415" t="s">
        <v>2030</v>
      </c>
      <c r="H1415" t="s">
        <v>23</v>
      </c>
      <c r="I1415">
        <v>-74.053578490000007</v>
      </c>
      <c r="J1415">
        <v>5.5875206643500004</v>
      </c>
      <c r="L1415" t="s">
        <v>19</v>
      </c>
    </row>
    <row r="1416" spans="1:12">
      <c r="A1416" s="4" t="str">
        <f t="shared" si="22"/>
        <v>boyacá - maripí</v>
      </c>
      <c r="B1416" s="2">
        <v>15</v>
      </c>
      <c r="C1416" s="2">
        <v>15442</v>
      </c>
      <c r="D1416" s="2">
        <v>15442002</v>
      </c>
      <c r="E1416" t="s">
        <v>1829</v>
      </c>
      <c r="F1416" t="s">
        <v>2248</v>
      </c>
      <c r="G1416" t="s">
        <v>2249</v>
      </c>
      <c r="H1416" t="s">
        <v>23</v>
      </c>
      <c r="I1416">
        <v>-74.044535787900003</v>
      </c>
      <c r="J1416">
        <v>5.6148685522399999</v>
      </c>
      <c r="L1416" t="s">
        <v>19</v>
      </c>
    </row>
    <row r="1417" spans="1:12">
      <c r="A1417" s="4" t="str">
        <f t="shared" si="22"/>
        <v>boyacá - maripí</v>
      </c>
      <c r="B1417" s="2">
        <v>15</v>
      </c>
      <c r="C1417" s="2">
        <v>15442</v>
      </c>
      <c r="D1417" s="2">
        <v>15442008</v>
      </c>
      <c r="E1417" t="s">
        <v>1829</v>
      </c>
      <c r="F1417" t="s">
        <v>2248</v>
      </c>
      <c r="G1417" t="s">
        <v>2250</v>
      </c>
      <c r="H1417" t="s">
        <v>23</v>
      </c>
      <c r="I1417">
        <v>-74.069847661899999</v>
      </c>
      <c r="J1417">
        <v>5.61039203197</v>
      </c>
      <c r="L1417" t="s">
        <v>19</v>
      </c>
    </row>
    <row r="1418" spans="1:12">
      <c r="A1418" s="4" t="str">
        <f t="shared" si="22"/>
        <v>boyacá - miraflores</v>
      </c>
      <c r="B1418" s="2">
        <v>15</v>
      </c>
      <c r="C1418" s="2">
        <v>15455</v>
      </c>
      <c r="D1418" s="2">
        <v>15455000</v>
      </c>
      <c r="E1418" t="s">
        <v>1829</v>
      </c>
      <c r="F1418" t="s">
        <v>2251</v>
      </c>
      <c r="G1418" t="s">
        <v>2251</v>
      </c>
      <c r="H1418" t="s">
        <v>18</v>
      </c>
      <c r="I1418">
        <v>-73.145630480500003</v>
      </c>
      <c r="J1418">
        <v>5.1965151149800004</v>
      </c>
      <c r="L1418" t="s">
        <v>19</v>
      </c>
    </row>
    <row r="1419" spans="1:12">
      <c r="A1419" s="4" t="str">
        <f t="shared" si="22"/>
        <v>boyacá - mongua</v>
      </c>
      <c r="B1419" s="2">
        <v>15</v>
      </c>
      <c r="C1419" s="2">
        <v>15464</v>
      </c>
      <c r="D1419" s="2">
        <v>15464000</v>
      </c>
      <c r="E1419" t="s">
        <v>1829</v>
      </c>
      <c r="F1419" t="s">
        <v>2252</v>
      </c>
      <c r="G1419" t="s">
        <v>2252</v>
      </c>
      <c r="H1419" t="s">
        <v>18</v>
      </c>
      <c r="I1419">
        <v>-72.798090486700005</v>
      </c>
      <c r="J1419">
        <v>5.7542422282999999</v>
      </c>
      <c r="L1419" t="s">
        <v>19</v>
      </c>
    </row>
    <row r="1420" spans="1:12">
      <c r="A1420" s="4" t="str">
        <f t="shared" si="22"/>
        <v>boyacá - monguí</v>
      </c>
      <c r="B1420" s="2">
        <v>15</v>
      </c>
      <c r="C1420" s="2">
        <v>15466</v>
      </c>
      <c r="D1420" s="2">
        <v>15466000</v>
      </c>
      <c r="E1420" t="s">
        <v>1829</v>
      </c>
      <c r="F1420" t="s">
        <v>2253</v>
      </c>
      <c r="G1420" t="s">
        <v>2253</v>
      </c>
      <c r="H1420" t="s">
        <v>18</v>
      </c>
      <c r="I1420">
        <v>-72.849260009899993</v>
      </c>
      <c r="J1420">
        <v>5.7234040715400001</v>
      </c>
      <c r="L1420" t="s">
        <v>19</v>
      </c>
    </row>
    <row r="1421" spans="1:12">
      <c r="A1421" s="4" t="str">
        <f t="shared" si="22"/>
        <v>boyacá - moniquirá</v>
      </c>
      <c r="B1421" s="2">
        <v>15</v>
      </c>
      <c r="C1421" s="2">
        <v>15469</v>
      </c>
      <c r="D1421" s="2">
        <v>15469000</v>
      </c>
      <c r="E1421" t="s">
        <v>1829</v>
      </c>
      <c r="F1421" t="s">
        <v>2254</v>
      </c>
      <c r="G1421" t="s">
        <v>2254</v>
      </c>
      <c r="H1421" t="s">
        <v>18</v>
      </c>
      <c r="I1421">
        <v>-73.573370387400004</v>
      </c>
      <c r="J1421">
        <v>5.8763348107000004</v>
      </c>
      <c r="L1421" t="s">
        <v>19</v>
      </c>
    </row>
    <row r="1422" spans="1:12">
      <c r="A1422" s="4" t="str">
        <f t="shared" si="22"/>
        <v>boyacá - moniquirá</v>
      </c>
      <c r="B1422" s="2">
        <v>15</v>
      </c>
      <c r="C1422" s="2">
        <v>15469</v>
      </c>
      <c r="D1422" s="2">
        <v>15469007</v>
      </c>
      <c r="E1422" t="s">
        <v>1829</v>
      </c>
      <c r="F1422" t="s">
        <v>2254</v>
      </c>
      <c r="G1422" t="s">
        <v>2255</v>
      </c>
      <c r="H1422" t="s">
        <v>23</v>
      </c>
      <c r="I1422">
        <v>-73.558525378200002</v>
      </c>
      <c r="J1422">
        <v>5.8633704853599999</v>
      </c>
      <c r="L1422" t="s">
        <v>19</v>
      </c>
    </row>
    <row r="1423" spans="1:12">
      <c r="A1423" s="4" t="str">
        <f t="shared" si="22"/>
        <v>boyacá - motavita</v>
      </c>
      <c r="B1423" s="2">
        <v>15</v>
      </c>
      <c r="C1423" s="2">
        <v>15476</v>
      </c>
      <c r="D1423" s="2">
        <v>15476000</v>
      </c>
      <c r="E1423" t="s">
        <v>1829</v>
      </c>
      <c r="F1423" t="s">
        <v>2256</v>
      </c>
      <c r="G1423" t="s">
        <v>2256</v>
      </c>
      <c r="H1423" t="s">
        <v>18</v>
      </c>
      <c r="I1423">
        <v>-73.367841051900001</v>
      </c>
      <c r="J1423">
        <v>5.5776995999599999</v>
      </c>
      <c r="L1423" t="s">
        <v>19</v>
      </c>
    </row>
    <row r="1424" spans="1:12">
      <c r="A1424" s="4" t="str">
        <f t="shared" si="22"/>
        <v>boyacá - muzo</v>
      </c>
      <c r="B1424" s="2">
        <v>15</v>
      </c>
      <c r="C1424" s="2">
        <v>15480</v>
      </c>
      <c r="D1424" s="2">
        <v>15480000</v>
      </c>
      <c r="E1424" t="s">
        <v>1829</v>
      </c>
      <c r="F1424" t="s">
        <v>2257</v>
      </c>
      <c r="G1424" t="s">
        <v>2257</v>
      </c>
      <c r="H1424" t="s">
        <v>18</v>
      </c>
      <c r="I1424">
        <v>-74.102750775399997</v>
      </c>
      <c r="J1424">
        <v>5.5324628673699996</v>
      </c>
      <c r="L1424" t="s">
        <v>19</v>
      </c>
    </row>
    <row r="1425" spans="1:12">
      <c r="A1425" s="4" t="str">
        <f t="shared" si="22"/>
        <v>boyacá - nobsa</v>
      </c>
      <c r="B1425" s="2">
        <v>15</v>
      </c>
      <c r="C1425" s="2">
        <v>15491</v>
      </c>
      <c r="D1425" s="2">
        <v>15491000</v>
      </c>
      <c r="E1425" t="s">
        <v>1829</v>
      </c>
      <c r="F1425" t="s">
        <v>2258</v>
      </c>
      <c r="G1425" t="s">
        <v>2258</v>
      </c>
      <c r="H1425" t="s">
        <v>18</v>
      </c>
      <c r="I1425">
        <v>-72.939853172200003</v>
      </c>
      <c r="J1425">
        <v>5.7710426244199997</v>
      </c>
      <c r="L1425" t="s">
        <v>19</v>
      </c>
    </row>
    <row r="1426" spans="1:12">
      <c r="A1426" s="4" t="str">
        <f t="shared" si="22"/>
        <v>boyacá - nobsa</v>
      </c>
      <c r="B1426" s="2">
        <v>15</v>
      </c>
      <c r="C1426" s="2">
        <v>15491</v>
      </c>
      <c r="D1426" s="2">
        <v>15491001</v>
      </c>
      <c r="E1426" t="s">
        <v>1829</v>
      </c>
      <c r="F1426" t="s">
        <v>2258</v>
      </c>
      <c r="G1426" t="s">
        <v>430</v>
      </c>
      <c r="H1426" t="s">
        <v>23</v>
      </c>
      <c r="I1426">
        <v>-72.887148941500001</v>
      </c>
      <c r="J1426">
        <v>5.7733332156600001</v>
      </c>
      <c r="L1426" t="s">
        <v>19</v>
      </c>
    </row>
    <row r="1427" spans="1:12">
      <c r="A1427" s="4" t="str">
        <f t="shared" si="22"/>
        <v>boyacá - nobsa</v>
      </c>
      <c r="B1427" s="2">
        <v>15</v>
      </c>
      <c r="C1427" s="2">
        <v>15491</v>
      </c>
      <c r="D1427" s="2">
        <v>15491002</v>
      </c>
      <c r="E1427" t="s">
        <v>1829</v>
      </c>
      <c r="F1427" t="s">
        <v>2258</v>
      </c>
      <c r="G1427" t="s">
        <v>2259</v>
      </c>
      <c r="H1427" t="s">
        <v>23</v>
      </c>
      <c r="I1427">
        <v>-72.908765159500007</v>
      </c>
      <c r="J1427">
        <v>5.7641789086299999</v>
      </c>
      <c r="L1427" t="s">
        <v>19</v>
      </c>
    </row>
    <row r="1428" spans="1:12">
      <c r="A1428" s="4" t="str">
        <f t="shared" si="22"/>
        <v>boyacá - nobsa</v>
      </c>
      <c r="B1428" s="2">
        <v>15</v>
      </c>
      <c r="C1428" s="2">
        <v>15491</v>
      </c>
      <c r="D1428" s="2">
        <v>15491003</v>
      </c>
      <c r="E1428" t="s">
        <v>1829</v>
      </c>
      <c r="F1428" t="s">
        <v>2258</v>
      </c>
      <c r="G1428" t="s">
        <v>2260</v>
      </c>
      <c r="H1428" t="s">
        <v>23</v>
      </c>
      <c r="I1428">
        <v>-72.971087567500007</v>
      </c>
      <c r="J1428">
        <v>5.7846926324599997</v>
      </c>
      <c r="L1428" t="s">
        <v>19</v>
      </c>
    </row>
    <row r="1429" spans="1:12">
      <c r="A1429" s="4" t="str">
        <f t="shared" si="22"/>
        <v>boyacá - nobsa</v>
      </c>
      <c r="B1429" s="2">
        <v>15</v>
      </c>
      <c r="C1429" s="2">
        <v>15491</v>
      </c>
      <c r="D1429" s="2">
        <v>15491004</v>
      </c>
      <c r="E1429" t="s">
        <v>1829</v>
      </c>
      <c r="F1429" t="s">
        <v>2258</v>
      </c>
      <c r="G1429" t="s">
        <v>2261</v>
      </c>
      <c r="H1429" t="s">
        <v>23</v>
      </c>
      <c r="I1429">
        <v>-72.981571406200004</v>
      </c>
      <c r="J1429">
        <v>5.7824706361100002</v>
      </c>
      <c r="L1429" t="s">
        <v>19</v>
      </c>
    </row>
    <row r="1430" spans="1:12">
      <c r="A1430" s="4" t="str">
        <f t="shared" si="22"/>
        <v>boyacá - nobsa</v>
      </c>
      <c r="B1430" s="2">
        <v>15</v>
      </c>
      <c r="C1430" s="2">
        <v>15491</v>
      </c>
      <c r="D1430" s="2">
        <v>15491005</v>
      </c>
      <c r="E1430" t="s">
        <v>1829</v>
      </c>
      <c r="F1430" t="s">
        <v>2258</v>
      </c>
      <c r="G1430" t="s">
        <v>2262</v>
      </c>
      <c r="H1430" t="s">
        <v>23</v>
      </c>
      <c r="I1430">
        <v>-72.9737003571</v>
      </c>
      <c r="J1430">
        <v>5.7737736865100002</v>
      </c>
      <c r="L1430" t="s">
        <v>19</v>
      </c>
    </row>
    <row r="1431" spans="1:12">
      <c r="A1431" s="4" t="str">
        <f t="shared" si="22"/>
        <v>boyacá - nobsa</v>
      </c>
      <c r="B1431" s="2">
        <v>15</v>
      </c>
      <c r="C1431" s="2">
        <v>15491</v>
      </c>
      <c r="D1431" s="2">
        <v>15491006</v>
      </c>
      <c r="E1431" t="s">
        <v>1829</v>
      </c>
      <c r="F1431" t="s">
        <v>2258</v>
      </c>
      <c r="G1431" t="s">
        <v>2263</v>
      </c>
      <c r="H1431" t="s">
        <v>23</v>
      </c>
      <c r="I1431">
        <v>-72.943997378600002</v>
      </c>
      <c r="J1431">
        <v>5.7509815077899997</v>
      </c>
      <c r="L1431" t="s">
        <v>19</v>
      </c>
    </row>
    <row r="1432" spans="1:12">
      <c r="A1432" s="4" t="str">
        <f t="shared" si="22"/>
        <v>boyacá - nobsa</v>
      </c>
      <c r="B1432" s="2">
        <v>15</v>
      </c>
      <c r="C1432" s="2">
        <v>15491</v>
      </c>
      <c r="D1432" s="2">
        <v>15491007</v>
      </c>
      <c r="E1432" t="s">
        <v>1829</v>
      </c>
      <c r="F1432" t="s">
        <v>2258</v>
      </c>
      <c r="G1432" t="s">
        <v>1791</v>
      </c>
      <c r="H1432" t="s">
        <v>23</v>
      </c>
      <c r="I1432">
        <v>-72.896020613199994</v>
      </c>
      <c r="J1432">
        <v>5.7673253585799999</v>
      </c>
      <c r="L1432" t="s">
        <v>19</v>
      </c>
    </row>
    <row r="1433" spans="1:12">
      <c r="A1433" s="4" t="str">
        <f t="shared" si="22"/>
        <v>boyacá - nobsa</v>
      </c>
      <c r="B1433" s="2">
        <v>15</v>
      </c>
      <c r="C1433" s="2">
        <v>15491</v>
      </c>
      <c r="D1433" s="2">
        <v>15491009</v>
      </c>
      <c r="E1433" t="s">
        <v>1829</v>
      </c>
      <c r="F1433" t="s">
        <v>2258</v>
      </c>
      <c r="G1433" t="s">
        <v>2264</v>
      </c>
      <c r="H1433" t="s">
        <v>23</v>
      </c>
      <c r="I1433">
        <v>-72.915152349699994</v>
      </c>
      <c r="J1433">
        <v>5.7650883066800001</v>
      </c>
      <c r="L1433" t="s">
        <v>19</v>
      </c>
    </row>
    <row r="1434" spans="1:12">
      <c r="A1434" s="4" t="str">
        <f t="shared" si="22"/>
        <v>boyacá - nobsa</v>
      </c>
      <c r="B1434" s="2">
        <v>15</v>
      </c>
      <c r="C1434" s="2">
        <v>15491</v>
      </c>
      <c r="D1434" s="2">
        <v>15491010</v>
      </c>
      <c r="E1434" t="s">
        <v>1829</v>
      </c>
      <c r="F1434" t="s">
        <v>2258</v>
      </c>
      <c r="G1434" t="s">
        <v>2265</v>
      </c>
      <c r="H1434" t="s">
        <v>23</v>
      </c>
      <c r="I1434">
        <v>-72.944712715500003</v>
      </c>
      <c r="J1434">
        <v>5.7685820972900004</v>
      </c>
      <c r="L1434" t="s">
        <v>19</v>
      </c>
    </row>
    <row r="1435" spans="1:12">
      <c r="A1435" s="4" t="str">
        <f t="shared" si="22"/>
        <v>boyacá - nobsa</v>
      </c>
      <c r="B1435" s="2">
        <v>15</v>
      </c>
      <c r="C1435" s="2">
        <v>15491</v>
      </c>
      <c r="D1435" s="2">
        <v>15491012</v>
      </c>
      <c r="E1435" t="s">
        <v>1829</v>
      </c>
      <c r="F1435" t="s">
        <v>2258</v>
      </c>
      <c r="G1435" t="s">
        <v>2266</v>
      </c>
      <c r="H1435" t="s">
        <v>23</v>
      </c>
      <c r="I1435">
        <v>-72.945544502999994</v>
      </c>
      <c r="J1435">
        <v>5.7786654759299996</v>
      </c>
      <c r="L1435" t="s">
        <v>19</v>
      </c>
    </row>
    <row r="1436" spans="1:12">
      <c r="A1436" s="4" t="str">
        <f t="shared" si="22"/>
        <v>boyacá - nuevo colón</v>
      </c>
      <c r="B1436" s="2">
        <v>15</v>
      </c>
      <c r="C1436" s="2">
        <v>15494</v>
      </c>
      <c r="D1436" s="2">
        <v>15494000</v>
      </c>
      <c r="E1436" t="s">
        <v>1829</v>
      </c>
      <c r="F1436" t="s">
        <v>2267</v>
      </c>
      <c r="G1436" t="s">
        <v>2267</v>
      </c>
      <c r="H1436" t="s">
        <v>18</v>
      </c>
      <c r="I1436">
        <v>-73.457136184000007</v>
      </c>
      <c r="J1436">
        <v>5.3551458642899998</v>
      </c>
      <c r="L1436" t="s">
        <v>19</v>
      </c>
    </row>
    <row r="1437" spans="1:12">
      <c r="A1437" s="4" t="str">
        <f t="shared" si="22"/>
        <v>boyacá - oicatá</v>
      </c>
      <c r="B1437" s="2">
        <v>15</v>
      </c>
      <c r="C1437" s="2">
        <v>15500</v>
      </c>
      <c r="D1437" s="2">
        <v>15500000</v>
      </c>
      <c r="E1437" t="s">
        <v>1829</v>
      </c>
      <c r="F1437" t="s">
        <v>2268</v>
      </c>
      <c r="G1437" t="s">
        <v>2268</v>
      </c>
      <c r="H1437" t="s">
        <v>18</v>
      </c>
      <c r="I1437">
        <v>-73.308403980199998</v>
      </c>
      <c r="J1437">
        <v>5.5952342385699998</v>
      </c>
      <c r="L1437" t="s">
        <v>19</v>
      </c>
    </row>
    <row r="1438" spans="1:12">
      <c r="A1438" s="4" t="str">
        <f t="shared" si="22"/>
        <v>boyacá - otanche</v>
      </c>
      <c r="B1438" s="2">
        <v>15</v>
      </c>
      <c r="C1438" s="2">
        <v>15507</v>
      </c>
      <c r="D1438" s="2">
        <v>15507000</v>
      </c>
      <c r="E1438" t="s">
        <v>1829</v>
      </c>
      <c r="F1438" t="s">
        <v>2269</v>
      </c>
      <c r="G1438" t="s">
        <v>2269</v>
      </c>
      <c r="H1438" t="s">
        <v>18</v>
      </c>
      <c r="I1438">
        <v>-74.1809647364</v>
      </c>
      <c r="J1438">
        <v>5.6575357130999997</v>
      </c>
      <c r="L1438" t="s">
        <v>19</v>
      </c>
    </row>
    <row r="1439" spans="1:12">
      <c r="A1439" s="4" t="str">
        <f t="shared" si="22"/>
        <v>boyacá - otanche</v>
      </c>
      <c r="B1439" s="2">
        <v>15</v>
      </c>
      <c r="C1439" s="2">
        <v>15507</v>
      </c>
      <c r="D1439" s="2">
        <v>15507001</v>
      </c>
      <c r="E1439" t="s">
        <v>1829</v>
      </c>
      <c r="F1439" t="s">
        <v>2269</v>
      </c>
      <c r="G1439" t="s">
        <v>283</v>
      </c>
      <c r="H1439" t="s">
        <v>23</v>
      </c>
      <c r="I1439">
        <v>-74.214335682599994</v>
      </c>
      <c r="J1439">
        <v>5.80427955546</v>
      </c>
      <c r="L1439" t="s">
        <v>19</v>
      </c>
    </row>
    <row r="1440" spans="1:12">
      <c r="A1440" s="4" t="str">
        <f t="shared" si="22"/>
        <v>boyacá - otanche</v>
      </c>
      <c r="B1440" s="2">
        <v>15</v>
      </c>
      <c r="C1440" s="2">
        <v>15507</v>
      </c>
      <c r="D1440" s="2">
        <v>15507002</v>
      </c>
      <c r="E1440" t="s">
        <v>1829</v>
      </c>
      <c r="F1440" t="s">
        <v>2269</v>
      </c>
      <c r="G1440" t="s">
        <v>1377</v>
      </c>
      <c r="H1440" t="s">
        <v>23</v>
      </c>
      <c r="I1440">
        <v>-74.2791805568</v>
      </c>
      <c r="J1440">
        <v>5.6454508752599999</v>
      </c>
      <c r="L1440" t="s">
        <v>19</v>
      </c>
    </row>
    <row r="1441" spans="1:12">
      <c r="A1441" s="4" t="str">
        <f t="shared" si="22"/>
        <v>boyacá - otanche</v>
      </c>
      <c r="B1441" s="2">
        <v>15</v>
      </c>
      <c r="C1441" s="2">
        <v>15507</v>
      </c>
      <c r="D1441" s="2">
        <v>15507004</v>
      </c>
      <c r="E1441" t="s">
        <v>1829</v>
      </c>
      <c r="F1441" t="s">
        <v>2269</v>
      </c>
      <c r="G1441" t="s">
        <v>2270</v>
      </c>
      <c r="H1441" t="s">
        <v>23</v>
      </c>
      <c r="I1441">
        <v>-74.205721108199995</v>
      </c>
      <c r="J1441">
        <v>5.7286650047899998</v>
      </c>
      <c r="L1441" t="s">
        <v>19</v>
      </c>
    </row>
    <row r="1442" spans="1:12">
      <c r="A1442" s="4" t="str">
        <f t="shared" si="22"/>
        <v>boyacá - otanche</v>
      </c>
      <c r="B1442" s="2">
        <v>15</v>
      </c>
      <c r="C1442" s="2">
        <v>15507</v>
      </c>
      <c r="D1442" s="2">
        <v>15507009</v>
      </c>
      <c r="E1442" t="s">
        <v>1829</v>
      </c>
      <c r="F1442" t="s">
        <v>2269</v>
      </c>
      <c r="G1442" t="s">
        <v>2271</v>
      </c>
      <c r="H1442" t="s">
        <v>23</v>
      </c>
      <c r="I1442">
        <v>-74.117835407200005</v>
      </c>
      <c r="J1442">
        <v>5.8100994029699997</v>
      </c>
      <c r="L1442" t="s">
        <v>19</v>
      </c>
    </row>
    <row r="1443" spans="1:12">
      <c r="A1443" s="4" t="str">
        <f t="shared" si="22"/>
        <v>boyacá - otanche</v>
      </c>
      <c r="B1443" s="2">
        <v>15</v>
      </c>
      <c r="C1443" s="2">
        <v>15507</v>
      </c>
      <c r="D1443" s="2">
        <v>15507010</v>
      </c>
      <c r="E1443" t="s">
        <v>1829</v>
      </c>
      <c r="F1443" t="s">
        <v>2269</v>
      </c>
      <c r="G1443" t="s">
        <v>123</v>
      </c>
      <c r="H1443" t="s">
        <v>23</v>
      </c>
      <c r="I1443">
        <v>-74.221872024800007</v>
      </c>
      <c r="J1443">
        <v>5.73933414605</v>
      </c>
      <c r="L1443" t="s">
        <v>19</v>
      </c>
    </row>
    <row r="1444" spans="1:12">
      <c r="A1444" s="4" t="str">
        <f t="shared" si="22"/>
        <v>boyacá - pachavita</v>
      </c>
      <c r="B1444" s="2">
        <v>15</v>
      </c>
      <c r="C1444" s="2">
        <v>15511</v>
      </c>
      <c r="D1444" s="2">
        <v>15511000</v>
      </c>
      <c r="E1444" t="s">
        <v>1829</v>
      </c>
      <c r="F1444" t="s">
        <v>2272</v>
      </c>
      <c r="G1444" t="s">
        <v>2272</v>
      </c>
      <c r="H1444" t="s">
        <v>18</v>
      </c>
      <c r="I1444">
        <v>-73.396953062500003</v>
      </c>
      <c r="J1444">
        <v>5.1400647312999999</v>
      </c>
      <c r="L1444" t="s">
        <v>19</v>
      </c>
    </row>
    <row r="1445" spans="1:12">
      <c r="A1445" s="4" t="str">
        <f t="shared" si="22"/>
        <v>boyacá - páez</v>
      </c>
      <c r="B1445" s="2">
        <v>15</v>
      </c>
      <c r="C1445" s="2">
        <v>15514</v>
      </c>
      <c r="D1445" s="2">
        <v>15514000</v>
      </c>
      <c r="E1445" t="s">
        <v>1829</v>
      </c>
      <c r="F1445" t="s">
        <v>2273</v>
      </c>
      <c r="G1445" t="s">
        <v>2273</v>
      </c>
      <c r="H1445" t="s">
        <v>18</v>
      </c>
      <c r="I1445">
        <v>-73.0543103782</v>
      </c>
      <c r="J1445">
        <v>5.0952346307700003</v>
      </c>
      <c r="L1445" t="s">
        <v>19</v>
      </c>
    </row>
    <row r="1446" spans="1:12">
      <c r="A1446" s="4" t="str">
        <f t="shared" si="22"/>
        <v>boyacá - páez</v>
      </c>
      <c r="B1446" s="2">
        <v>15</v>
      </c>
      <c r="C1446" s="2">
        <v>15514</v>
      </c>
      <c r="D1446" s="2">
        <v>15514001</v>
      </c>
      <c r="E1446" t="s">
        <v>1829</v>
      </c>
      <c r="F1446" t="s">
        <v>2273</v>
      </c>
      <c r="G1446" t="s">
        <v>2274</v>
      </c>
      <c r="H1446" t="s">
        <v>23</v>
      </c>
      <c r="I1446">
        <v>-73.005111153599998</v>
      </c>
      <c r="J1446">
        <v>5.0398061917000003</v>
      </c>
      <c r="L1446" t="s">
        <v>19</v>
      </c>
    </row>
    <row r="1447" spans="1:12">
      <c r="A1447" s="4" t="str">
        <f t="shared" si="22"/>
        <v>boyacá - páez</v>
      </c>
      <c r="B1447" s="2">
        <v>15</v>
      </c>
      <c r="C1447" s="2">
        <v>15514</v>
      </c>
      <c r="D1447" s="2">
        <v>15514002</v>
      </c>
      <c r="E1447" t="s">
        <v>1829</v>
      </c>
      <c r="F1447" t="s">
        <v>2273</v>
      </c>
      <c r="G1447" t="s">
        <v>2275</v>
      </c>
      <c r="H1447" t="s">
        <v>23</v>
      </c>
      <c r="I1447">
        <v>-72.972577445599995</v>
      </c>
      <c r="J1447">
        <v>5.1632837705299997</v>
      </c>
      <c r="L1447" t="s">
        <v>19</v>
      </c>
    </row>
    <row r="1448" spans="1:12">
      <c r="A1448" s="4" t="str">
        <f t="shared" si="22"/>
        <v>boyacá - paipa</v>
      </c>
      <c r="B1448" s="2">
        <v>15</v>
      </c>
      <c r="C1448" s="2">
        <v>15516</v>
      </c>
      <c r="D1448" s="2">
        <v>15516000</v>
      </c>
      <c r="E1448" t="s">
        <v>1829</v>
      </c>
      <c r="F1448" t="s">
        <v>2276</v>
      </c>
      <c r="G1448" t="s">
        <v>2276</v>
      </c>
      <c r="H1448" t="s">
        <v>18</v>
      </c>
      <c r="I1448">
        <v>-73.117916883299998</v>
      </c>
      <c r="J1448">
        <v>5.7799418702200001</v>
      </c>
      <c r="L1448" t="s">
        <v>19</v>
      </c>
    </row>
    <row r="1449" spans="1:12">
      <c r="A1449" s="4" t="str">
        <f t="shared" si="22"/>
        <v>boyacá - paipa</v>
      </c>
      <c r="B1449" s="2">
        <v>15</v>
      </c>
      <c r="C1449" s="2">
        <v>15516</v>
      </c>
      <c r="D1449" s="2">
        <v>15516001</v>
      </c>
      <c r="E1449" t="s">
        <v>1829</v>
      </c>
      <c r="F1449" t="s">
        <v>2276</v>
      </c>
      <c r="G1449" t="s">
        <v>1335</v>
      </c>
      <c r="H1449" t="s">
        <v>23</v>
      </c>
      <c r="I1449">
        <v>-73.192237984900004</v>
      </c>
      <c r="J1449">
        <v>5.8979258755800004</v>
      </c>
      <c r="L1449" t="s">
        <v>19</v>
      </c>
    </row>
    <row r="1450" spans="1:12">
      <c r="A1450" s="4" t="str">
        <f t="shared" si="22"/>
        <v>boyacá - paipa</v>
      </c>
      <c r="B1450" s="2">
        <v>15</v>
      </c>
      <c r="C1450" s="2">
        <v>15516</v>
      </c>
      <c r="D1450" s="2">
        <v>15516005</v>
      </c>
      <c r="E1450" t="s">
        <v>1829</v>
      </c>
      <c r="F1450" t="s">
        <v>2276</v>
      </c>
      <c r="G1450" t="s">
        <v>2277</v>
      </c>
      <c r="H1450" t="s">
        <v>23</v>
      </c>
      <c r="I1450">
        <v>-73.070937333800003</v>
      </c>
      <c r="J1450">
        <v>5.7395081235000003</v>
      </c>
      <c r="L1450" t="s">
        <v>19</v>
      </c>
    </row>
    <row r="1451" spans="1:12">
      <c r="A1451" s="4" t="str">
        <f t="shared" si="22"/>
        <v>boyacá - pajarito</v>
      </c>
      <c r="B1451" s="2">
        <v>15</v>
      </c>
      <c r="C1451" s="2">
        <v>15518</v>
      </c>
      <c r="D1451" s="2">
        <v>15518000</v>
      </c>
      <c r="E1451" t="s">
        <v>1829</v>
      </c>
      <c r="F1451" t="s">
        <v>2278</v>
      </c>
      <c r="G1451" t="s">
        <v>2278</v>
      </c>
      <c r="H1451" t="s">
        <v>18</v>
      </c>
      <c r="I1451">
        <v>-72.703209919900004</v>
      </c>
      <c r="J1451">
        <v>5.29366520638</v>
      </c>
      <c r="L1451" t="s">
        <v>19</v>
      </c>
    </row>
    <row r="1452" spans="1:12">
      <c r="A1452" s="4" t="str">
        <f t="shared" si="22"/>
        <v>boyacá - pajarito</v>
      </c>
      <c r="B1452" s="2">
        <v>15</v>
      </c>
      <c r="C1452" s="2">
        <v>15518</v>
      </c>
      <c r="D1452" s="2">
        <v>15518001</v>
      </c>
      <c r="E1452" t="s">
        <v>1829</v>
      </c>
      <c r="F1452" t="s">
        <v>2278</v>
      </c>
      <c r="G1452" t="s">
        <v>2279</v>
      </c>
      <c r="H1452" t="s">
        <v>23</v>
      </c>
      <c r="I1452">
        <v>-72.718473024800005</v>
      </c>
      <c r="J1452">
        <v>5.4070649814599996</v>
      </c>
      <c r="L1452" t="s">
        <v>19</v>
      </c>
    </row>
    <row r="1453" spans="1:12">
      <c r="A1453" s="4" t="str">
        <f t="shared" si="22"/>
        <v>boyacá - pajarito</v>
      </c>
      <c r="B1453" s="2">
        <v>15</v>
      </c>
      <c r="C1453" s="2">
        <v>15518</v>
      </c>
      <c r="D1453" s="2">
        <v>15518002</v>
      </c>
      <c r="E1453" t="s">
        <v>1829</v>
      </c>
      <c r="F1453" t="s">
        <v>2278</v>
      </c>
      <c r="G1453" t="s">
        <v>2280</v>
      </c>
      <c r="H1453" t="s">
        <v>23</v>
      </c>
      <c r="I1453">
        <v>-72.691698966399997</v>
      </c>
      <c r="J1453">
        <v>5.3764892378900004</v>
      </c>
      <c r="L1453" t="s">
        <v>19</v>
      </c>
    </row>
    <row r="1454" spans="1:12">
      <c r="A1454" s="4" t="str">
        <f t="shared" si="22"/>
        <v>boyacá - panqueba</v>
      </c>
      <c r="B1454" s="2">
        <v>15</v>
      </c>
      <c r="C1454" s="2">
        <v>15522</v>
      </c>
      <c r="D1454" s="2">
        <v>15522000</v>
      </c>
      <c r="E1454" t="s">
        <v>1829</v>
      </c>
      <c r="F1454" t="s">
        <v>2281</v>
      </c>
      <c r="G1454" t="s">
        <v>2281</v>
      </c>
      <c r="H1454" t="s">
        <v>18</v>
      </c>
      <c r="I1454">
        <v>-72.459200273999997</v>
      </c>
      <c r="J1454">
        <v>6.4430754152</v>
      </c>
      <c r="L1454" t="s">
        <v>19</v>
      </c>
    </row>
    <row r="1455" spans="1:12">
      <c r="A1455" s="4" t="str">
        <f t="shared" si="22"/>
        <v>boyacá - pauna</v>
      </c>
      <c r="B1455" s="2">
        <v>15</v>
      </c>
      <c r="C1455" s="2">
        <v>15531</v>
      </c>
      <c r="D1455" s="2">
        <v>15531000</v>
      </c>
      <c r="E1455" t="s">
        <v>1829</v>
      </c>
      <c r="F1455" t="s">
        <v>2282</v>
      </c>
      <c r="G1455" t="s">
        <v>2282</v>
      </c>
      <c r="H1455" t="s">
        <v>18</v>
      </c>
      <c r="I1455">
        <v>-73.978448724200007</v>
      </c>
      <c r="J1455">
        <v>5.6563226913399998</v>
      </c>
      <c r="L1455" t="s">
        <v>19</v>
      </c>
    </row>
    <row r="1456" spans="1:12">
      <c r="A1456" s="4" t="str">
        <f t="shared" si="22"/>
        <v>boyacá - paya</v>
      </c>
      <c r="B1456" s="2">
        <v>15</v>
      </c>
      <c r="C1456" s="2">
        <v>15533</v>
      </c>
      <c r="D1456" s="2">
        <v>15533000</v>
      </c>
      <c r="E1456" t="s">
        <v>1829</v>
      </c>
      <c r="F1456" t="s">
        <v>2283</v>
      </c>
      <c r="G1456" t="s">
        <v>2283</v>
      </c>
      <c r="H1456" t="s">
        <v>18</v>
      </c>
      <c r="I1456">
        <v>-72.423775410199994</v>
      </c>
      <c r="J1456">
        <v>5.6256987072299998</v>
      </c>
      <c r="L1456" t="s">
        <v>19</v>
      </c>
    </row>
    <row r="1457" spans="1:12">
      <c r="A1457" s="4" t="str">
        <f t="shared" si="22"/>
        <v>boyacá - paya</v>
      </c>
      <c r="B1457" s="2">
        <v>15</v>
      </c>
      <c r="C1457" s="2">
        <v>15533</v>
      </c>
      <c r="D1457" s="2">
        <v>15533001</v>
      </c>
      <c r="E1457" t="s">
        <v>1829</v>
      </c>
      <c r="F1457" t="s">
        <v>2283</v>
      </c>
      <c r="G1457" t="s">
        <v>2284</v>
      </c>
      <c r="H1457" t="s">
        <v>23</v>
      </c>
      <c r="I1457">
        <v>-72.302357961499993</v>
      </c>
      <c r="J1457">
        <v>5.6306073076800001</v>
      </c>
      <c r="L1457" t="s">
        <v>19</v>
      </c>
    </row>
    <row r="1458" spans="1:12">
      <c r="A1458" s="4" t="str">
        <f t="shared" si="22"/>
        <v>boyacá - paz de río</v>
      </c>
      <c r="B1458" s="2">
        <v>15</v>
      </c>
      <c r="C1458" s="2">
        <v>15537</v>
      </c>
      <c r="D1458" s="2">
        <v>15537000</v>
      </c>
      <c r="E1458" t="s">
        <v>1829</v>
      </c>
      <c r="F1458" t="s">
        <v>2285</v>
      </c>
      <c r="G1458" t="s">
        <v>2285</v>
      </c>
      <c r="H1458" t="s">
        <v>18</v>
      </c>
      <c r="I1458">
        <v>-72.749137383100006</v>
      </c>
      <c r="J1458">
        <v>5.9876449057899999</v>
      </c>
      <c r="L1458" t="s">
        <v>19</v>
      </c>
    </row>
    <row r="1459" spans="1:12">
      <c r="A1459" s="4" t="str">
        <f t="shared" si="22"/>
        <v>boyacá - paz de río</v>
      </c>
      <c r="B1459" s="2">
        <v>15</v>
      </c>
      <c r="C1459" s="2">
        <v>15537</v>
      </c>
      <c r="D1459" s="2">
        <v>15537001</v>
      </c>
      <c r="E1459" t="s">
        <v>1829</v>
      </c>
      <c r="F1459" t="s">
        <v>2285</v>
      </c>
      <c r="G1459" t="s">
        <v>2286</v>
      </c>
      <c r="H1459" t="s">
        <v>23</v>
      </c>
      <c r="I1459">
        <v>-72.743876405799995</v>
      </c>
      <c r="J1459">
        <v>6.0236362012500004</v>
      </c>
      <c r="L1459" t="s">
        <v>19</v>
      </c>
    </row>
    <row r="1460" spans="1:12">
      <c r="A1460" s="4" t="str">
        <f t="shared" si="22"/>
        <v>boyacá - pesca</v>
      </c>
      <c r="B1460" s="2">
        <v>15</v>
      </c>
      <c r="C1460" s="2">
        <v>15542</v>
      </c>
      <c r="D1460" s="2">
        <v>15542000</v>
      </c>
      <c r="E1460" t="s">
        <v>1829</v>
      </c>
      <c r="F1460" t="s">
        <v>2287</v>
      </c>
      <c r="G1460" t="s">
        <v>2287</v>
      </c>
      <c r="H1460" t="s">
        <v>18</v>
      </c>
      <c r="I1460">
        <v>-73.050872237700005</v>
      </c>
      <c r="J1460">
        <v>5.5588076091799996</v>
      </c>
      <c r="L1460" t="s">
        <v>19</v>
      </c>
    </row>
    <row r="1461" spans="1:12">
      <c r="A1461" s="4" t="str">
        <f t="shared" si="22"/>
        <v>boyacá - pisba</v>
      </c>
      <c r="B1461" s="2">
        <v>15</v>
      </c>
      <c r="C1461" s="2">
        <v>15550</v>
      </c>
      <c r="D1461" s="2">
        <v>15550000</v>
      </c>
      <c r="E1461" t="s">
        <v>1829</v>
      </c>
      <c r="F1461" t="s">
        <v>2288</v>
      </c>
      <c r="G1461" t="s">
        <v>2288</v>
      </c>
      <c r="H1461" t="s">
        <v>18</v>
      </c>
      <c r="I1461">
        <v>-72.485946823899994</v>
      </c>
      <c r="J1461">
        <v>5.7216151122500003</v>
      </c>
      <c r="L1461" t="s">
        <v>19</v>
      </c>
    </row>
    <row r="1462" spans="1:12">
      <c r="A1462" s="4" t="str">
        <f t="shared" si="22"/>
        <v>boyacá - puerto boyacá</v>
      </c>
      <c r="B1462" s="2">
        <v>15</v>
      </c>
      <c r="C1462" s="2">
        <v>15572</v>
      </c>
      <c r="D1462" s="2">
        <v>15572000</v>
      </c>
      <c r="E1462" t="s">
        <v>1829</v>
      </c>
      <c r="F1462" t="s">
        <v>2289</v>
      </c>
      <c r="G1462" t="s">
        <v>2289</v>
      </c>
      <c r="H1462" t="s">
        <v>18</v>
      </c>
      <c r="I1462">
        <v>-74.587999185900003</v>
      </c>
      <c r="J1462">
        <v>5.97793495174</v>
      </c>
      <c r="L1462" t="s">
        <v>19</v>
      </c>
    </row>
    <row r="1463" spans="1:12">
      <c r="A1463" s="4" t="str">
        <f t="shared" si="22"/>
        <v>boyacá - puerto boyacá</v>
      </c>
      <c r="B1463" s="2">
        <v>15</v>
      </c>
      <c r="C1463" s="2">
        <v>15572</v>
      </c>
      <c r="D1463" s="2">
        <v>15572001</v>
      </c>
      <c r="E1463" t="s">
        <v>1829</v>
      </c>
      <c r="F1463" t="s">
        <v>2289</v>
      </c>
      <c r="G1463" t="s">
        <v>2290</v>
      </c>
      <c r="H1463" t="s">
        <v>23</v>
      </c>
      <c r="I1463">
        <v>-74.470515497700006</v>
      </c>
      <c r="J1463">
        <v>5.77854009155</v>
      </c>
      <c r="L1463" t="s">
        <v>19</v>
      </c>
    </row>
    <row r="1464" spans="1:12">
      <c r="A1464" s="4" t="str">
        <f t="shared" si="22"/>
        <v>boyacá - puerto boyacá</v>
      </c>
      <c r="B1464" s="2">
        <v>15</v>
      </c>
      <c r="C1464" s="2">
        <v>15572</v>
      </c>
      <c r="D1464" s="2">
        <v>15572005</v>
      </c>
      <c r="E1464" t="s">
        <v>1829</v>
      </c>
      <c r="F1464" t="s">
        <v>2289</v>
      </c>
      <c r="G1464" t="s">
        <v>2291</v>
      </c>
      <c r="H1464" t="s">
        <v>23</v>
      </c>
      <c r="I1464">
        <v>-74.648341813800002</v>
      </c>
      <c r="J1464">
        <v>5.7581554312299996</v>
      </c>
      <c r="L1464" t="s">
        <v>19</v>
      </c>
    </row>
    <row r="1465" spans="1:12">
      <c r="A1465" s="4" t="str">
        <f t="shared" si="22"/>
        <v>boyacá - puerto boyacá</v>
      </c>
      <c r="B1465" s="2">
        <v>15</v>
      </c>
      <c r="C1465" s="2">
        <v>15572</v>
      </c>
      <c r="D1465" s="2">
        <v>15572006</v>
      </c>
      <c r="E1465" t="s">
        <v>1829</v>
      </c>
      <c r="F1465" t="s">
        <v>2289</v>
      </c>
      <c r="G1465" t="s">
        <v>2292</v>
      </c>
      <c r="H1465" t="s">
        <v>23</v>
      </c>
      <c r="I1465">
        <v>-74.504734346299998</v>
      </c>
      <c r="J1465">
        <v>6.0846940177100004</v>
      </c>
      <c r="L1465" t="s">
        <v>19</v>
      </c>
    </row>
    <row r="1466" spans="1:12">
      <c r="A1466" s="4" t="str">
        <f t="shared" si="22"/>
        <v>boyacá - puerto boyacá</v>
      </c>
      <c r="B1466" s="2">
        <v>15</v>
      </c>
      <c r="C1466" s="2">
        <v>15572</v>
      </c>
      <c r="D1466" s="2">
        <v>15572007</v>
      </c>
      <c r="E1466" t="s">
        <v>1829</v>
      </c>
      <c r="F1466" t="s">
        <v>2289</v>
      </c>
      <c r="G1466" t="s">
        <v>2293</v>
      </c>
      <c r="H1466" t="s">
        <v>23</v>
      </c>
      <c r="I1466">
        <v>-74.564537021299998</v>
      </c>
      <c r="J1466">
        <v>6.2219838126000004</v>
      </c>
      <c r="L1466" t="s">
        <v>19</v>
      </c>
    </row>
    <row r="1467" spans="1:12">
      <c r="A1467" s="4" t="str">
        <f t="shared" si="22"/>
        <v>boyacá - puerto boyacá</v>
      </c>
      <c r="B1467" s="2">
        <v>15</v>
      </c>
      <c r="C1467" s="2">
        <v>15572</v>
      </c>
      <c r="D1467" s="2">
        <v>15572008</v>
      </c>
      <c r="E1467" t="s">
        <v>1829</v>
      </c>
      <c r="F1467" t="s">
        <v>2289</v>
      </c>
      <c r="G1467" t="s">
        <v>160</v>
      </c>
      <c r="H1467" t="s">
        <v>23</v>
      </c>
      <c r="I1467">
        <v>-74.472179621199999</v>
      </c>
      <c r="J1467">
        <v>5.8347511980100002</v>
      </c>
      <c r="L1467" t="s">
        <v>19</v>
      </c>
    </row>
    <row r="1468" spans="1:12">
      <c r="A1468" s="4" t="str">
        <f t="shared" si="22"/>
        <v>boyacá - puerto boyacá</v>
      </c>
      <c r="B1468" s="2">
        <v>15</v>
      </c>
      <c r="C1468" s="2">
        <v>15572</v>
      </c>
      <c r="D1468" s="2">
        <v>15572009</v>
      </c>
      <c r="E1468" t="s">
        <v>1829</v>
      </c>
      <c r="F1468" t="s">
        <v>2289</v>
      </c>
      <c r="G1468" t="s">
        <v>2294</v>
      </c>
      <c r="H1468" t="s">
        <v>23</v>
      </c>
      <c r="I1468">
        <v>-74.569215767599999</v>
      </c>
      <c r="J1468">
        <v>5.9324961225999999</v>
      </c>
      <c r="L1468" t="s">
        <v>19</v>
      </c>
    </row>
    <row r="1469" spans="1:12">
      <c r="A1469" s="4" t="str">
        <f t="shared" si="22"/>
        <v>boyacá - puerto boyacá</v>
      </c>
      <c r="B1469" s="2">
        <v>15</v>
      </c>
      <c r="C1469" s="2">
        <v>15572</v>
      </c>
      <c r="D1469" s="2">
        <v>15572010</v>
      </c>
      <c r="E1469" t="s">
        <v>1829</v>
      </c>
      <c r="F1469" t="s">
        <v>2289</v>
      </c>
      <c r="G1469" t="s">
        <v>2295</v>
      </c>
      <c r="H1469" t="s">
        <v>23</v>
      </c>
      <c r="I1469">
        <v>-74.6072878425</v>
      </c>
      <c r="J1469">
        <v>5.7734809059199996</v>
      </c>
      <c r="L1469" t="s">
        <v>19</v>
      </c>
    </row>
    <row r="1470" spans="1:12">
      <c r="A1470" s="4" t="str">
        <f t="shared" si="22"/>
        <v>boyacá - puerto boyacá</v>
      </c>
      <c r="B1470" s="2">
        <v>15</v>
      </c>
      <c r="C1470" s="2">
        <v>15572</v>
      </c>
      <c r="D1470" s="2">
        <v>15572011</v>
      </c>
      <c r="E1470" t="s">
        <v>1829</v>
      </c>
      <c r="F1470" t="s">
        <v>2289</v>
      </c>
      <c r="G1470" t="s">
        <v>2296</v>
      </c>
      <c r="H1470" t="s">
        <v>23</v>
      </c>
      <c r="I1470">
        <v>-74.347415190800007</v>
      </c>
      <c r="J1470">
        <v>5.9069164511299999</v>
      </c>
      <c r="L1470" t="s">
        <v>19</v>
      </c>
    </row>
    <row r="1471" spans="1:12">
      <c r="A1471" s="4" t="str">
        <f t="shared" si="22"/>
        <v>boyacá - puerto boyacá</v>
      </c>
      <c r="B1471" s="2">
        <v>15</v>
      </c>
      <c r="C1471" s="2">
        <v>15572</v>
      </c>
      <c r="D1471" s="2">
        <v>15572012</v>
      </c>
      <c r="E1471" t="s">
        <v>1829</v>
      </c>
      <c r="F1471" t="s">
        <v>2289</v>
      </c>
      <c r="G1471" t="s">
        <v>2297</v>
      </c>
      <c r="H1471" t="s">
        <v>23</v>
      </c>
      <c r="I1471">
        <v>-74.268103076599999</v>
      </c>
      <c r="J1471">
        <v>6.0673596284400002</v>
      </c>
      <c r="L1471" t="s">
        <v>19</v>
      </c>
    </row>
    <row r="1472" spans="1:12">
      <c r="A1472" s="4" t="str">
        <f t="shared" si="22"/>
        <v>boyacá - puerto boyacá</v>
      </c>
      <c r="B1472" s="2">
        <v>15</v>
      </c>
      <c r="C1472" s="2">
        <v>15572</v>
      </c>
      <c r="D1472" s="2">
        <v>15572013</v>
      </c>
      <c r="E1472" t="s">
        <v>1829</v>
      </c>
      <c r="F1472" t="s">
        <v>2289</v>
      </c>
      <c r="G1472" t="s">
        <v>2298</v>
      </c>
      <c r="H1472" t="s">
        <v>23</v>
      </c>
      <c r="I1472">
        <v>-74.339989647799996</v>
      </c>
      <c r="J1472">
        <v>5.83637907523</v>
      </c>
      <c r="L1472" t="s">
        <v>19</v>
      </c>
    </row>
    <row r="1473" spans="1:12">
      <c r="A1473" s="4" t="str">
        <f t="shared" si="22"/>
        <v>boyacá - puerto boyacá</v>
      </c>
      <c r="B1473" s="2">
        <v>15</v>
      </c>
      <c r="C1473" s="2">
        <v>15572</v>
      </c>
      <c r="D1473" s="2">
        <v>15572017</v>
      </c>
      <c r="E1473" t="s">
        <v>1829</v>
      </c>
      <c r="F1473" t="s">
        <v>2289</v>
      </c>
      <c r="G1473" t="s">
        <v>2299</v>
      </c>
      <c r="H1473" t="s">
        <v>23</v>
      </c>
      <c r="I1473">
        <v>-74.483162377599996</v>
      </c>
      <c r="J1473">
        <v>6.0915189295500003</v>
      </c>
      <c r="L1473" t="s">
        <v>19</v>
      </c>
    </row>
    <row r="1474" spans="1:12">
      <c r="A1474" s="4" t="str">
        <f t="shared" si="22"/>
        <v>boyacá - puerto boyacá</v>
      </c>
      <c r="B1474" s="2">
        <v>15</v>
      </c>
      <c r="C1474" s="2">
        <v>15572</v>
      </c>
      <c r="D1474" s="2">
        <v>15572018</v>
      </c>
      <c r="E1474" t="s">
        <v>1829</v>
      </c>
      <c r="F1474" t="s">
        <v>2289</v>
      </c>
      <c r="G1474" t="s">
        <v>2300</v>
      </c>
      <c r="H1474" t="s">
        <v>23</v>
      </c>
      <c r="I1474">
        <v>-74.480206334000002</v>
      </c>
      <c r="J1474">
        <v>6.1556194879500001</v>
      </c>
      <c r="L1474" t="s">
        <v>19</v>
      </c>
    </row>
    <row r="1475" spans="1:12">
      <c r="A1475" s="4" t="str">
        <f t="shared" ref="A1475:A1538" si="23">+LOWER(E1475)&amp;" - "&amp;LOWER(F1475)</f>
        <v>boyacá - puerto boyacá</v>
      </c>
      <c r="B1475" s="2">
        <v>15</v>
      </c>
      <c r="C1475" s="2">
        <v>15572</v>
      </c>
      <c r="D1475" s="2">
        <v>15572019</v>
      </c>
      <c r="E1475" t="s">
        <v>1829</v>
      </c>
      <c r="F1475" t="s">
        <v>2289</v>
      </c>
      <c r="G1475" t="s">
        <v>2301</v>
      </c>
      <c r="H1475" t="s">
        <v>23</v>
      </c>
      <c r="I1475">
        <v>-74.367128476600001</v>
      </c>
      <c r="J1475">
        <v>5.9010827675600002</v>
      </c>
      <c r="L1475" t="s">
        <v>19</v>
      </c>
    </row>
    <row r="1476" spans="1:12">
      <c r="A1476" s="4" t="str">
        <f t="shared" si="23"/>
        <v>boyacá - puerto boyacá</v>
      </c>
      <c r="B1476" s="2">
        <v>15</v>
      </c>
      <c r="C1476" s="2">
        <v>15572</v>
      </c>
      <c r="D1476" s="2">
        <v>15572020</v>
      </c>
      <c r="E1476" t="s">
        <v>1829</v>
      </c>
      <c r="F1476" t="s">
        <v>2289</v>
      </c>
      <c r="G1476" t="s">
        <v>2302</v>
      </c>
      <c r="H1476" t="s">
        <v>23</v>
      </c>
      <c r="I1476">
        <v>-74.567271807400004</v>
      </c>
      <c r="J1476">
        <v>5.8779983586400002</v>
      </c>
      <c r="L1476" t="s">
        <v>19</v>
      </c>
    </row>
    <row r="1477" spans="1:12">
      <c r="A1477" s="4" t="str">
        <f t="shared" si="23"/>
        <v>boyacá - puerto boyacá</v>
      </c>
      <c r="B1477" s="2">
        <v>15</v>
      </c>
      <c r="C1477" s="2">
        <v>15572</v>
      </c>
      <c r="D1477" s="2">
        <v>15572021</v>
      </c>
      <c r="E1477" t="s">
        <v>1829</v>
      </c>
      <c r="F1477" t="s">
        <v>2289</v>
      </c>
      <c r="G1477" t="s">
        <v>2303</v>
      </c>
      <c r="H1477" t="s">
        <v>23</v>
      </c>
      <c r="I1477">
        <v>-74.500429957199998</v>
      </c>
      <c r="J1477">
        <v>5.93977524693</v>
      </c>
      <c r="L1477" t="s">
        <v>19</v>
      </c>
    </row>
    <row r="1478" spans="1:12">
      <c r="A1478" s="4" t="str">
        <f t="shared" si="23"/>
        <v>boyacá - puerto boyacá</v>
      </c>
      <c r="B1478" s="2">
        <v>15</v>
      </c>
      <c r="C1478" s="2">
        <v>15572</v>
      </c>
      <c r="D1478" s="2">
        <v>15572023</v>
      </c>
      <c r="E1478" t="s">
        <v>1829</v>
      </c>
      <c r="F1478" t="s">
        <v>2289</v>
      </c>
      <c r="G1478" t="s">
        <v>2304</v>
      </c>
      <c r="H1478" t="s">
        <v>23</v>
      </c>
      <c r="I1478">
        <v>-74.5011823687</v>
      </c>
      <c r="J1478">
        <v>6.0550518567599996</v>
      </c>
      <c r="L1478" t="s">
        <v>19</v>
      </c>
    </row>
    <row r="1479" spans="1:12">
      <c r="A1479" s="4" t="str">
        <f t="shared" si="23"/>
        <v>boyacá - puerto boyacá</v>
      </c>
      <c r="B1479" s="2">
        <v>15</v>
      </c>
      <c r="C1479" s="2">
        <v>15572</v>
      </c>
      <c r="D1479" s="2">
        <v>15572024</v>
      </c>
      <c r="E1479" t="s">
        <v>1829</v>
      </c>
      <c r="F1479" t="s">
        <v>2289</v>
      </c>
      <c r="G1479" t="s">
        <v>2305</v>
      </c>
      <c r="H1479" t="s">
        <v>23</v>
      </c>
      <c r="I1479">
        <v>-74.589061169199994</v>
      </c>
      <c r="J1479">
        <v>5.9380523212599998</v>
      </c>
      <c r="L1479" t="s">
        <v>19</v>
      </c>
    </row>
    <row r="1480" spans="1:12">
      <c r="A1480" s="4" t="str">
        <f t="shared" si="23"/>
        <v>boyacá - puerto boyacá</v>
      </c>
      <c r="B1480" s="2">
        <v>15</v>
      </c>
      <c r="C1480" s="2">
        <v>15572</v>
      </c>
      <c r="D1480" s="2">
        <v>15572026</v>
      </c>
      <c r="E1480" t="s">
        <v>1829</v>
      </c>
      <c r="F1480" t="s">
        <v>2289</v>
      </c>
      <c r="G1480" t="s">
        <v>2306</v>
      </c>
      <c r="H1480" t="s">
        <v>23</v>
      </c>
      <c r="I1480">
        <v>-74.5836115492</v>
      </c>
      <c r="J1480">
        <v>5.9372968187900002</v>
      </c>
      <c r="L1480" t="s">
        <v>19</v>
      </c>
    </row>
    <row r="1481" spans="1:12">
      <c r="A1481" s="4" t="str">
        <f t="shared" si="23"/>
        <v>boyacá - puerto boyacá</v>
      </c>
      <c r="B1481" s="2">
        <v>15</v>
      </c>
      <c r="C1481" s="2">
        <v>15572</v>
      </c>
      <c r="D1481" s="2">
        <v>15572027</v>
      </c>
      <c r="E1481" t="s">
        <v>1829</v>
      </c>
      <c r="F1481" t="s">
        <v>2289</v>
      </c>
      <c r="G1481" t="s">
        <v>2307</v>
      </c>
      <c r="H1481" t="s">
        <v>23</v>
      </c>
      <c r="I1481">
        <v>-74.452061741199998</v>
      </c>
      <c r="J1481">
        <v>5.9242043427600004</v>
      </c>
      <c r="L1481" t="s">
        <v>19</v>
      </c>
    </row>
    <row r="1482" spans="1:12">
      <c r="A1482" s="4" t="str">
        <f t="shared" si="23"/>
        <v>boyacá - puerto boyacá</v>
      </c>
      <c r="B1482" s="2">
        <v>15</v>
      </c>
      <c r="C1482" s="2">
        <v>15572</v>
      </c>
      <c r="D1482" s="2">
        <v>15572028</v>
      </c>
      <c r="E1482" t="s">
        <v>1829</v>
      </c>
      <c r="F1482" t="s">
        <v>2289</v>
      </c>
      <c r="G1482" t="s">
        <v>2308</v>
      </c>
      <c r="H1482" t="s">
        <v>23</v>
      </c>
      <c r="I1482">
        <v>-74.296898631999994</v>
      </c>
      <c r="J1482">
        <v>5.7890651236600004</v>
      </c>
      <c r="L1482" t="s">
        <v>19</v>
      </c>
    </row>
    <row r="1483" spans="1:12">
      <c r="A1483" s="4" t="str">
        <f t="shared" si="23"/>
        <v>boyacá - quípama</v>
      </c>
      <c r="B1483" s="2">
        <v>15</v>
      </c>
      <c r="C1483" s="2">
        <v>15580</v>
      </c>
      <c r="D1483" s="2">
        <v>15580000</v>
      </c>
      <c r="E1483" t="s">
        <v>1829</v>
      </c>
      <c r="F1483" t="s">
        <v>2309</v>
      </c>
      <c r="G1483" t="s">
        <v>2309</v>
      </c>
      <c r="H1483" t="s">
        <v>18</v>
      </c>
      <c r="I1483">
        <v>-74.177729386699994</v>
      </c>
      <c r="J1483">
        <v>5.5183703847899999</v>
      </c>
      <c r="L1483" t="s">
        <v>19</v>
      </c>
    </row>
    <row r="1484" spans="1:12">
      <c r="A1484" s="4" t="str">
        <f t="shared" si="23"/>
        <v>boyacá - quípama</v>
      </c>
      <c r="B1484" s="2">
        <v>15</v>
      </c>
      <c r="C1484" s="2">
        <v>15580</v>
      </c>
      <c r="D1484" s="2">
        <v>15580001</v>
      </c>
      <c r="E1484" t="s">
        <v>1829</v>
      </c>
      <c r="F1484" t="s">
        <v>2309</v>
      </c>
      <c r="G1484" t="s">
        <v>2310</v>
      </c>
      <c r="H1484" t="s">
        <v>23</v>
      </c>
      <c r="I1484">
        <v>-74.225926196399996</v>
      </c>
      <c r="J1484">
        <v>5.5889286114700001</v>
      </c>
      <c r="L1484" t="s">
        <v>19</v>
      </c>
    </row>
    <row r="1485" spans="1:12">
      <c r="A1485" s="4" t="str">
        <f t="shared" si="23"/>
        <v>boyacá - quípama</v>
      </c>
      <c r="B1485" s="2">
        <v>15</v>
      </c>
      <c r="C1485" s="2">
        <v>15580</v>
      </c>
      <c r="D1485" s="2">
        <v>15580002</v>
      </c>
      <c r="E1485" t="s">
        <v>1829</v>
      </c>
      <c r="F1485" t="s">
        <v>2309</v>
      </c>
      <c r="G1485" t="s">
        <v>2311</v>
      </c>
      <c r="H1485" t="s">
        <v>23</v>
      </c>
      <c r="I1485">
        <v>-74.188740817999999</v>
      </c>
      <c r="J1485">
        <v>5.4810503068300003</v>
      </c>
      <c r="L1485" t="s">
        <v>19</v>
      </c>
    </row>
    <row r="1486" spans="1:12">
      <c r="A1486" s="4" t="str">
        <f t="shared" si="23"/>
        <v>boyacá - quípama</v>
      </c>
      <c r="B1486" s="2">
        <v>15</v>
      </c>
      <c r="C1486" s="2">
        <v>15580</v>
      </c>
      <c r="D1486" s="2">
        <v>15580003</v>
      </c>
      <c r="E1486" t="s">
        <v>1829</v>
      </c>
      <c r="F1486" t="s">
        <v>2309</v>
      </c>
      <c r="G1486" t="s">
        <v>2312</v>
      </c>
      <c r="H1486" t="s">
        <v>23</v>
      </c>
      <c r="I1486">
        <v>-74.275469346999998</v>
      </c>
      <c r="J1486">
        <v>5.59759936742</v>
      </c>
      <c r="L1486" t="s">
        <v>19</v>
      </c>
    </row>
    <row r="1487" spans="1:12">
      <c r="A1487" s="4" t="str">
        <f t="shared" si="23"/>
        <v>boyacá - quípama</v>
      </c>
      <c r="B1487" s="2">
        <v>15</v>
      </c>
      <c r="C1487" s="2">
        <v>15580</v>
      </c>
      <c r="D1487" s="2">
        <v>15580005</v>
      </c>
      <c r="E1487" t="s">
        <v>1829</v>
      </c>
      <c r="F1487" t="s">
        <v>2309</v>
      </c>
      <c r="G1487" t="s">
        <v>2313</v>
      </c>
      <c r="H1487" t="s">
        <v>23</v>
      </c>
      <c r="I1487">
        <v>-74.131770466099994</v>
      </c>
      <c r="J1487">
        <v>5.5278403781299996</v>
      </c>
      <c r="L1487" t="s">
        <v>19</v>
      </c>
    </row>
    <row r="1488" spans="1:12">
      <c r="A1488" s="4" t="str">
        <f t="shared" si="23"/>
        <v>boyacá - ramiriquí</v>
      </c>
      <c r="B1488" s="2">
        <v>15</v>
      </c>
      <c r="C1488" s="2">
        <v>15599</v>
      </c>
      <c r="D1488" s="2">
        <v>15599000</v>
      </c>
      <c r="E1488" t="s">
        <v>1829</v>
      </c>
      <c r="F1488" t="s">
        <v>2314</v>
      </c>
      <c r="G1488" t="s">
        <v>2314</v>
      </c>
      <c r="H1488" t="s">
        <v>18</v>
      </c>
      <c r="I1488">
        <v>-73.334868963100007</v>
      </c>
      <c r="J1488">
        <v>5.4002216443100002</v>
      </c>
      <c r="L1488" t="s">
        <v>19</v>
      </c>
    </row>
    <row r="1489" spans="1:12">
      <c r="A1489" s="4" t="str">
        <f t="shared" si="23"/>
        <v>boyacá - ramiriquí</v>
      </c>
      <c r="B1489" s="2">
        <v>15</v>
      </c>
      <c r="C1489" s="2">
        <v>15599</v>
      </c>
      <c r="D1489" s="2">
        <v>15599001</v>
      </c>
      <c r="E1489" t="s">
        <v>1829</v>
      </c>
      <c r="F1489" t="s">
        <v>2314</v>
      </c>
      <c r="G1489" t="s">
        <v>2315</v>
      </c>
      <c r="H1489" t="s">
        <v>23</v>
      </c>
      <c r="I1489">
        <v>-73.310033679399993</v>
      </c>
      <c r="J1489">
        <v>5.2540321063000004</v>
      </c>
      <c r="L1489" t="s">
        <v>19</v>
      </c>
    </row>
    <row r="1490" spans="1:12">
      <c r="A1490" s="4" t="str">
        <f t="shared" si="23"/>
        <v>boyacá - ramiriquí</v>
      </c>
      <c r="B1490" s="2">
        <v>15</v>
      </c>
      <c r="C1490" s="2">
        <v>15599</v>
      </c>
      <c r="D1490" s="2">
        <v>15599004</v>
      </c>
      <c r="E1490" t="s">
        <v>1829</v>
      </c>
      <c r="F1490" t="s">
        <v>2314</v>
      </c>
      <c r="G1490" t="s">
        <v>2316</v>
      </c>
      <c r="H1490" t="s">
        <v>23</v>
      </c>
      <c r="I1490">
        <v>-73.326002862699994</v>
      </c>
      <c r="J1490">
        <v>5.3374714062799997</v>
      </c>
      <c r="L1490" t="s">
        <v>19</v>
      </c>
    </row>
    <row r="1491" spans="1:12">
      <c r="A1491" s="4" t="str">
        <f t="shared" si="23"/>
        <v>boyacá - ramiriquí</v>
      </c>
      <c r="B1491" s="2">
        <v>15</v>
      </c>
      <c r="C1491" s="2">
        <v>15599</v>
      </c>
      <c r="D1491" s="2">
        <v>15599005</v>
      </c>
      <c r="E1491" t="s">
        <v>1829</v>
      </c>
      <c r="F1491" t="s">
        <v>2314</v>
      </c>
      <c r="G1491" t="s">
        <v>1864</v>
      </c>
      <c r="H1491" t="s">
        <v>23</v>
      </c>
      <c r="I1491">
        <v>-73.299426916000002</v>
      </c>
      <c r="J1491">
        <v>5.29205647663</v>
      </c>
      <c r="L1491" t="s">
        <v>19</v>
      </c>
    </row>
    <row r="1492" spans="1:12">
      <c r="A1492" s="4" t="str">
        <f t="shared" si="23"/>
        <v>boyacá - ramiriquí</v>
      </c>
      <c r="B1492" s="2">
        <v>15</v>
      </c>
      <c r="C1492" s="2">
        <v>15599</v>
      </c>
      <c r="D1492" s="2">
        <v>15599006</v>
      </c>
      <c r="E1492" t="s">
        <v>1829</v>
      </c>
      <c r="F1492" t="s">
        <v>2314</v>
      </c>
      <c r="G1492" t="s">
        <v>2317</v>
      </c>
      <c r="H1492" t="s">
        <v>23</v>
      </c>
      <c r="I1492">
        <v>-73.347321210000004</v>
      </c>
      <c r="J1492">
        <v>5.4092403812400001</v>
      </c>
      <c r="L1492" t="s">
        <v>19</v>
      </c>
    </row>
    <row r="1493" spans="1:12">
      <c r="A1493" s="4" t="str">
        <f t="shared" si="23"/>
        <v>boyacá - ráquira</v>
      </c>
      <c r="B1493" s="2">
        <v>15</v>
      </c>
      <c r="C1493" s="2">
        <v>15600</v>
      </c>
      <c r="D1493" s="2">
        <v>15600000</v>
      </c>
      <c r="E1493" t="s">
        <v>1829</v>
      </c>
      <c r="F1493" t="s">
        <v>2318</v>
      </c>
      <c r="G1493" t="s">
        <v>2318</v>
      </c>
      <c r="H1493" t="s">
        <v>18</v>
      </c>
      <c r="I1493">
        <v>-73.632497157100005</v>
      </c>
      <c r="J1493">
        <v>5.53906582743</v>
      </c>
      <c r="L1493" t="s">
        <v>19</v>
      </c>
    </row>
    <row r="1494" spans="1:12">
      <c r="A1494" s="4" t="str">
        <f t="shared" si="23"/>
        <v>boyacá - ráquira</v>
      </c>
      <c r="B1494" s="2">
        <v>15</v>
      </c>
      <c r="C1494" s="2">
        <v>15600</v>
      </c>
      <c r="D1494" s="2">
        <v>15600002</v>
      </c>
      <c r="E1494" t="s">
        <v>1829</v>
      </c>
      <c r="F1494" t="s">
        <v>2318</v>
      </c>
      <c r="G1494" t="s">
        <v>216</v>
      </c>
      <c r="H1494" t="s">
        <v>23</v>
      </c>
      <c r="I1494">
        <v>-73.605008603599998</v>
      </c>
      <c r="J1494">
        <v>5.5209730659499998</v>
      </c>
      <c r="L1494" t="s">
        <v>19</v>
      </c>
    </row>
    <row r="1495" spans="1:12">
      <c r="A1495" s="4" t="str">
        <f t="shared" si="23"/>
        <v>boyacá - rondón</v>
      </c>
      <c r="B1495" s="2">
        <v>15</v>
      </c>
      <c r="C1495" s="2">
        <v>15621</v>
      </c>
      <c r="D1495" s="2">
        <v>15621000</v>
      </c>
      <c r="E1495" t="s">
        <v>1829</v>
      </c>
      <c r="F1495" t="s">
        <v>2319</v>
      </c>
      <c r="G1495" t="s">
        <v>2319</v>
      </c>
      <c r="H1495" t="s">
        <v>18</v>
      </c>
      <c r="I1495">
        <v>-73.208473974599997</v>
      </c>
      <c r="J1495">
        <v>5.35740011572</v>
      </c>
      <c r="L1495" t="s">
        <v>19</v>
      </c>
    </row>
    <row r="1496" spans="1:12">
      <c r="A1496" s="4" t="str">
        <f t="shared" si="23"/>
        <v>boyacá - rondón</v>
      </c>
      <c r="B1496" s="2">
        <v>15</v>
      </c>
      <c r="C1496" s="2">
        <v>15621</v>
      </c>
      <c r="D1496" s="2">
        <v>15621001</v>
      </c>
      <c r="E1496" t="s">
        <v>1829</v>
      </c>
      <c r="F1496" t="s">
        <v>2319</v>
      </c>
      <c r="G1496" t="s">
        <v>2320</v>
      </c>
      <c r="H1496" t="s">
        <v>23</v>
      </c>
      <c r="I1496">
        <v>-73.218158351</v>
      </c>
      <c r="J1496">
        <v>5.3259729300099998</v>
      </c>
      <c r="L1496" t="s">
        <v>19</v>
      </c>
    </row>
    <row r="1497" spans="1:12">
      <c r="A1497" s="4" t="str">
        <f t="shared" si="23"/>
        <v>boyacá - saboyá</v>
      </c>
      <c r="B1497" s="2">
        <v>15</v>
      </c>
      <c r="C1497" s="2">
        <v>15632</v>
      </c>
      <c r="D1497" s="2">
        <v>15632000</v>
      </c>
      <c r="E1497" t="s">
        <v>1829</v>
      </c>
      <c r="F1497" t="s">
        <v>2321</v>
      </c>
      <c r="G1497" t="s">
        <v>2321</v>
      </c>
      <c r="H1497" t="s">
        <v>18</v>
      </c>
      <c r="I1497">
        <v>-73.764660620300006</v>
      </c>
      <c r="J1497">
        <v>5.6977334318499997</v>
      </c>
      <c r="L1497" t="s">
        <v>19</v>
      </c>
    </row>
    <row r="1498" spans="1:12">
      <c r="A1498" s="4" t="str">
        <f t="shared" si="23"/>
        <v>boyacá - saboyá</v>
      </c>
      <c r="B1498" s="2">
        <v>15</v>
      </c>
      <c r="C1498" s="2">
        <v>15632</v>
      </c>
      <c r="D1498" s="2">
        <v>15632001</v>
      </c>
      <c r="E1498" t="s">
        <v>1829</v>
      </c>
      <c r="F1498" t="s">
        <v>2321</v>
      </c>
      <c r="G1498" t="s">
        <v>2322</v>
      </c>
      <c r="H1498" t="s">
        <v>23</v>
      </c>
      <c r="I1498">
        <v>-73.735077335300005</v>
      </c>
      <c r="J1498">
        <v>5.7548033198199997</v>
      </c>
      <c r="L1498" t="s">
        <v>19</v>
      </c>
    </row>
    <row r="1499" spans="1:12">
      <c r="A1499" s="4" t="str">
        <f t="shared" si="23"/>
        <v>boyacá - sáchica</v>
      </c>
      <c r="B1499" s="2">
        <v>15</v>
      </c>
      <c r="C1499" s="2">
        <v>15638</v>
      </c>
      <c r="D1499" s="2">
        <v>15638000</v>
      </c>
      <c r="E1499" t="s">
        <v>1829</v>
      </c>
      <c r="F1499" t="s">
        <v>2323</v>
      </c>
      <c r="G1499" t="s">
        <v>2323</v>
      </c>
      <c r="H1499" t="s">
        <v>18</v>
      </c>
      <c r="I1499">
        <v>-73.542634466500004</v>
      </c>
      <c r="J1499">
        <v>5.5835924966999997</v>
      </c>
      <c r="L1499" t="s">
        <v>19</v>
      </c>
    </row>
    <row r="1500" spans="1:12">
      <c r="A1500" s="4" t="str">
        <f t="shared" si="23"/>
        <v>boyacá - samacá</v>
      </c>
      <c r="B1500" s="2">
        <v>15</v>
      </c>
      <c r="C1500" s="2">
        <v>15646</v>
      </c>
      <c r="D1500" s="2">
        <v>15646000</v>
      </c>
      <c r="E1500" t="s">
        <v>1829</v>
      </c>
      <c r="F1500" t="s">
        <v>2324</v>
      </c>
      <c r="G1500" t="s">
        <v>2324</v>
      </c>
      <c r="H1500" t="s">
        <v>18</v>
      </c>
      <c r="I1500">
        <v>-73.485643591200002</v>
      </c>
      <c r="J1500">
        <v>5.4923145906500004</v>
      </c>
      <c r="L1500" t="s">
        <v>19</v>
      </c>
    </row>
    <row r="1501" spans="1:12">
      <c r="A1501" s="4" t="str">
        <f t="shared" si="23"/>
        <v>boyacá - samacá</v>
      </c>
      <c r="B1501" s="2">
        <v>15</v>
      </c>
      <c r="C1501" s="2">
        <v>15646</v>
      </c>
      <c r="D1501" s="2">
        <v>15646001</v>
      </c>
      <c r="E1501" t="s">
        <v>1829</v>
      </c>
      <c r="F1501" t="s">
        <v>2324</v>
      </c>
      <c r="G1501" t="s">
        <v>2325</v>
      </c>
      <c r="H1501" t="s">
        <v>23</v>
      </c>
      <c r="I1501">
        <v>-73.466277421200004</v>
      </c>
      <c r="J1501">
        <v>5.4863024977599997</v>
      </c>
      <c r="L1501" t="s">
        <v>19</v>
      </c>
    </row>
    <row r="1502" spans="1:12">
      <c r="A1502" s="4" t="str">
        <f t="shared" si="23"/>
        <v>boyacá - samacá</v>
      </c>
      <c r="B1502" s="2">
        <v>15</v>
      </c>
      <c r="C1502" s="2">
        <v>15646</v>
      </c>
      <c r="D1502" s="2">
        <v>15646002</v>
      </c>
      <c r="E1502" t="s">
        <v>1829</v>
      </c>
      <c r="F1502" t="s">
        <v>2324</v>
      </c>
      <c r="G1502" t="s">
        <v>2326</v>
      </c>
      <c r="H1502" t="s">
        <v>23</v>
      </c>
      <c r="I1502">
        <v>-73.519241045100003</v>
      </c>
      <c r="J1502">
        <v>5.4778003799799997</v>
      </c>
      <c r="L1502" t="s">
        <v>19</v>
      </c>
    </row>
    <row r="1503" spans="1:12">
      <c r="A1503" s="4" t="str">
        <f t="shared" si="23"/>
        <v>boyacá - san eduardo</v>
      </c>
      <c r="B1503" s="2">
        <v>15</v>
      </c>
      <c r="C1503" s="2">
        <v>15660</v>
      </c>
      <c r="D1503" s="2">
        <v>15660000</v>
      </c>
      <c r="E1503" t="s">
        <v>1829</v>
      </c>
      <c r="F1503" t="s">
        <v>2327</v>
      </c>
      <c r="G1503" t="s">
        <v>2327</v>
      </c>
      <c r="H1503" t="s">
        <v>18</v>
      </c>
      <c r="I1503">
        <v>-73.077142998599996</v>
      </c>
      <c r="J1503">
        <v>5.2239559397099997</v>
      </c>
      <c r="L1503" t="s">
        <v>19</v>
      </c>
    </row>
    <row r="1504" spans="1:12">
      <c r="A1504" s="4" t="str">
        <f t="shared" si="23"/>
        <v>boyacá - san josé de pare</v>
      </c>
      <c r="B1504" s="2">
        <v>15</v>
      </c>
      <c r="C1504" s="2">
        <v>15664</v>
      </c>
      <c r="D1504" s="2">
        <v>15664000</v>
      </c>
      <c r="E1504" t="s">
        <v>1829</v>
      </c>
      <c r="F1504" t="s">
        <v>2328</v>
      </c>
      <c r="G1504" t="s">
        <v>2328</v>
      </c>
      <c r="H1504" t="s">
        <v>18</v>
      </c>
      <c r="I1504">
        <v>-73.545372449799999</v>
      </c>
      <c r="J1504">
        <v>6.0189757714100001</v>
      </c>
      <c r="L1504" t="s">
        <v>19</v>
      </c>
    </row>
    <row r="1505" spans="1:12">
      <c r="A1505" s="4" t="str">
        <f t="shared" si="23"/>
        <v>boyacá - san luis de gaceno</v>
      </c>
      <c r="B1505" s="2">
        <v>15</v>
      </c>
      <c r="C1505" s="2">
        <v>15667</v>
      </c>
      <c r="D1505" s="2">
        <v>15667000</v>
      </c>
      <c r="E1505" t="s">
        <v>1829</v>
      </c>
      <c r="F1505" t="s">
        <v>2329</v>
      </c>
      <c r="G1505" t="s">
        <v>2329</v>
      </c>
      <c r="H1505" t="s">
        <v>18</v>
      </c>
      <c r="I1505">
        <v>-73.168359419799998</v>
      </c>
      <c r="J1505">
        <v>4.8196904470600002</v>
      </c>
      <c r="L1505" t="s">
        <v>19</v>
      </c>
    </row>
    <row r="1506" spans="1:12">
      <c r="A1506" s="4" t="str">
        <f t="shared" si="23"/>
        <v>boyacá - san luis de gaceno</v>
      </c>
      <c r="B1506" s="2">
        <v>15</v>
      </c>
      <c r="C1506" s="2">
        <v>15667</v>
      </c>
      <c r="D1506" s="2">
        <v>15667001</v>
      </c>
      <c r="E1506" t="s">
        <v>1829</v>
      </c>
      <c r="F1506" t="s">
        <v>2329</v>
      </c>
      <c r="G1506" t="s">
        <v>2069</v>
      </c>
      <c r="H1506" t="s">
        <v>23</v>
      </c>
      <c r="I1506">
        <v>-73.085254187299995</v>
      </c>
      <c r="J1506">
        <v>4.9238248839100001</v>
      </c>
      <c r="L1506" t="s">
        <v>19</v>
      </c>
    </row>
    <row r="1507" spans="1:12">
      <c r="A1507" s="4" t="str">
        <f t="shared" si="23"/>
        <v>boyacá - san luis de gaceno</v>
      </c>
      <c r="B1507" s="2">
        <v>15</v>
      </c>
      <c r="C1507" s="2">
        <v>15667</v>
      </c>
      <c r="D1507" s="2">
        <v>15667002</v>
      </c>
      <c r="E1507" t="s">
        <v>1829</v>
      </c>
      <c r="F1507" t="s">
        <v>2329</v>
      </c>
      <c r="G1507" t="s">
        <v>749</v>
      </c>
      <c r="H1507" t="s">
        <v>23</v>
      </c>
      <c r="I1507">
        <v>-73.146896115299995</v>
      </c>
      <c r="J1507">
        <v>4.7481372869099996</v>
      </c>
      <c r="L1507" t="s">
        <v>19</v>
      </c>
    </row>
    <row r="1508" spans="1:12">
      <c r="A1508" s="4" t="str">
        <f t="shared" si="23"/>
        <v>boyacá - san luis de gaceno</v>
      </c>
      <c r="B1508" s="2">
        <v>15</v>
      </c>
      <c r="C1508" s="2">
        <v>15667</v>
      </c>
      <c r="D1508" s="2">
        <v>15667003</v>
      </c>
      <c r="E1508" t="s">
        <v>1829</v>
      </c>
      <c r="F1508" t="s">
        <v>2329</v>
      </c>
      <c r="G1508" t="s">
        <v>1326</v>
      </c>
      <c r="H1508" t="s">
        <v>23</v>
      </c>
      <c r="I1508">
        <v>-73.1377281619</v>
      </c>
      <c r="J1508">
        <v>4.7237199541099999</v>
      </c>
      <c r="L1508" t="s">
        <v>19</v>
      </c>
    </row>
    <row r="1509" spans="1:12">
      <c r="A1509" s="4" t="str">
        <f t="shared" si="23"/>
        <v>boyacá - san luis de gaceno</v>
      </c>
      <c r="B1509" s="2">
        <v>15</v>
      </c>
      <c r="C1509" s="2">
        <v>15667</v>
      </c>
      <c r="D1509" s="2">
        <v>15667004</v>
      </c>
      <c r="E1509" t="s">
        <v>1829</v>
      </c>
      <c r="F1509" t="s">
        <v>2329</v>
      </c>
      <c r="G1509" t="s">
        <v>2330</v>
      </c>
      <c r="H1509" t="s">
        <v>23</v>
      </c>
      <c r="I1509">
        <v>-73.090102796699995</v>
      </c>
      <c r="J1509">
        <v>4.80491955909</v>
      </c>
      <c r="L1509" t="s">
        <v>19</v>
      </c>
    </row>
    <row r="1510" spans="1:12">
      <c r="A1510" s="4" t="str">
        <f t="shared" si="23"/>
        <v>boyacá - san luis de gaceno</v>
      </c>
      <c r="B1510" s="2">
        <v>15</v>
      </c>
      <c r="C1510" s="2">
        <v>15667</v>
      </c>
      <c r="D1510" s="2">
        <v>15667005</v>
      </c>
      <c r="E1510" t="s">
        <v>1829</v>
      </c>
      <c r="F1510" t="s">
        <v>2329</v>
      </c>
      <c r="G1510" t="s">
        <v>2331</v>
      </c>
      <c r="H1510" t="s">
        <v>23</v>
      </c>
      <c r="I1510">
        <v>-73.064242512500002</v>
      </c>
      <c r="J1510">
        <v>4.7523957548600002</v>
      </c>
      <c r="L1510" t="s">
        <v>19</v>
      </c>
    </row>
    <row r="1511" spans="1:12">
      <c r="A1511" s="4" t="str">
        <f t="shared" si="23"/>
        <v>boyacá - san luis de gaceno</v>
      </c>
      <c r="B1511" s="2">
        <v>15</v>
      </c>
      <c r="C1511" s="2">
        <v>15667</v>
      </c>
      <c r="D1511" s="2">
        <v>15667006</v>
      </c>
      <c r="E1511" t="s">
        <v>1829</v>
      </c>
      <c r="F1511" t="s">
        <v>2329</v>
      </c>
      <c r="G1511" t="s">
        <v>2332</v>
      </c>
      <c r="H1511" t="s">
        <v>23</v>
      </c>
      <c r="I1511">
        <v>-73.076604764199999</v>
      </c>
      <c r="J1511">
        <v>4.8225346060899996</v>
      </c>
      <c r="L1511" t="s">
        <v>19</v>
      </c>
    </row>
    <row r="1512" spans="1:12">
      <c r="A1512" s="4" t="str">
        <f t="shared" si="23"/>
        <v>boyacá - san mateo</v>
      </c>
      <c r="B1512" s="2">
        <v>15</v>
      </c>
      <c r="C1512" s="2">
        <v>15673</v>
      </c>
      <c r="D1512" s="2">
        <v>15673000</v>
      </c>
      <c r="E1512" t="s">
        <v>1829</v>
      </c>
      <c r="F1512" t="s">
        <v>2333</v>
      </c>
      <c r="G1512" t="s">
        <v>2333</v>
      </c>
      <c r="H1512" t="s">
        <v>18</v>
      </c>
      <c r="I1512">
        <v>-72.555264210999994</v>
      </c>
      <c r="J1512">
        <v>6.4016833176299999</v>
      </c>
      <c r="L1512" t="s">
        <v>19</v>
      </c>
    </row>
    <row r="1513" spans="1:12">
      <c r="A1513" s="4" t="str">
        <f t="shared" si="23"/>
        <v>boyacá - san miguel de sema</v>
      </c>
      <c r="B1513" s="2">
        <v>15</v>
      </c>
      <c r="C1513" s="2">
        <v>15676</v>
      </c>
      <c r="D1513" s="2">
        <v>15676000</v>
      </c>
      <c r="E1513" t="s">
        <v>1829</v>
      </c>
      <c r="F1513" t="s">
        <v>2334</v>
      </c>
      <c r="G1513" t="s">
        <v>2334</v>
      </c>
      <c r="H1513" t="s">
        <v>18</v>
      </c>
      <c r="I1513">
        <v>-73.722004842100006</v>
      </c>
      <c r="J1513">
        <v>5.5180863878800004</v>
      </c>
      <c r="L1513" t="s">
        <v>19</v>
      </c>
    </row>
    <row r="1514" spans="1:12">
      <c r="A1514" s="4" t="str">
        <f t="shared" si="23"/>
        <v>boyacá - san pablo de borbur</v>
      </c>
      <c r="B1514" s="2">
        <v>15</v>
      </c>
      <c r="C1514" s="2">
        <v>15681</v>
      </c>
      <c r="D1514" s="2">
        <v>15681000</v>
      </c>
      <c r="E1514" t="s">
        <v>1829</v>
      </c>
      <c r="F1514" t="s">
        <v>2335</v>
      </c>
      <c r="G1514" t="s">
        <v>2335</v>
      </c>
      <c r="H1514" t="s">
        <v>18</v>
      </c>
      <c r="I1514">
        <v>-74.069964475800006</v>
      </c>
      <c r="J1514">
        <v>5.6506763958999997</v>
      </c>
      <c r="L1514" t="s">
        <v>19</v>
      </c>
    </row>
    <row r="1515" spans="1:12">
      <c r="A1515" s="4" t="str">
        <f t="shared" si="23"/>
        <v>boyacá - san pablo de borbur</v>
      </c>
      <c r="B1515" s="2">
        <v>15</v>
      </c>
      <c r="C1515" s="2">
        <v>15681</v>
      </c>
      <c r="D1515" s="2">
        <v>15681005</v>
      </c>
      <c r="E1515" t="s">
        <v>1829</v>
      </c>
      <c r="F1515" t="s">
        <v>2335</v>
      </c>
      <c r="G1515" t="s">
        <v>586</v>
      </c>
      <c r="H1515" t="s">
        <v>23</v>
      </c>
      <c r="I1515">
        <v>-74.157899759200006</v>
      </c>
      <c r="J1515">
        <v>5.6509408271600003</v>
      </c>
      <c r="L1515" t="s">
        <v>19</v>
      </c>
    </row>
    <row r="1516" spans="1:12">
      <c r="A1516" s="4" t="str">
        <f t="shared" si="23"/>
        <v>boyacá - san pablo de borbur</v>
      </c>
      <c r="B1516" s="2">
        <v>15</v>
      </c>
      <c r="C1516" s="2">
        <v>15681</v>
      </c>
      <c r="D1516" s="2">
        <v>15681006</v>
      </c>
      <c r="E1516" t="s">
        <v>1829</v>
      </c>
      <c r="F1516" t="s">
        <v>2335</v>
      </c>
      <c r="G1516" t="s">
        <v>1523</v>
      </c>
      <c r="H1516" t="s">
        <v>23</v>
      </c>
      <c r="I1516">
        <v>-74.125063904200005</v>
      </c>
      <c r="J1516">
        <v>5.6631993870399997</v>
      </c>
      <c r="L1516" t="s">
        <v>19</v>
      </c>
    </row>
    <row r="1517" spans="1:12">
      <c r="A1517" s="4" t="str">
        <f t="shared" si="23"/>
        <v>boyacá - san pablo de borbur</v>
      </c>
      <c r="B1517" s="2">
        <v>15</v>
      </c>
      <c r="C1517" s="2">
        <v>15681</v>
      </c>
      <c r="D1517" s="2">
        <v>15681007</v>
      </c>
      <c r="E1517" t="s">
        <v>1829</v>
      </c>
      <c r="F1517" t="s">
        <v>2335</v>
      </c>
      <c r="G1517" t="s">
        <v>2336</v>
      </c>
      <c r="H1517" t="s">
        <v>23</v>
      </c>
      <c r="I1517">
        <v>-74.160456109099997</v>
      </c>
      <c r="J1517">
        <v>5.6291223678</v>
      </c>
      <c r="L1517" t="s">
        <v>19</v>
      </c>
    </row>
    <row r="1518" spans="1:12">
      <c r="A1518" s="4" t="str">
        <f t="shared" si="23"/>
        <v>boyacá - santana</v>
      </c>
      <c r="B1518" s="2">
        <v>15</v>
      </c>
      <c r="C1518" s="2">
        <v>15686</v>
      </c>
      <c r="D1518" s="2">
        <v>15686000</v>
      </c>
      <c r="E1518" t="s">
        <v>1829</v>
      </c>
      <c r="F1518" t="s">
        <v>2266</v>
      </c>
      <c r="G1518" t="s">
        <v>2266</v>
      </c>
      <c r="H1518" t="s">
        <v>18</v>
      </c>
      <c r="I1518">
        <v>-73.481226319100003</v>
      </c>
      <c r="J1518">
        <v>6.0574131068300003</v>
      </c>
      <c r="L1518" t="s">
        <v>19</v>
      </c>
    </row>
    <row r="1519" spans="1:12">
      <c r="A1519" s="4" t="str">
        <f t="shared" si="23"/>
        <v>boyacá - santana</v>
      </c>
      <c r="B1519" s="2">
        <v>15</v>
      </c>
      <c r="C1519" s="2">
        <v>15686</v>
      </c>
      <c r="D1519" s="2">
        <v>15686002</v>
      </c>
      <c r="E1519" t="s">
        <v>1829</v>
      </c>
      <c r="F1519" t="s">
        <v>2266</v>
      </c>
      <c r="G1519" t="s">
        <v>2337</v>
      </c>
      <c r="H1519" t="s">
        <v>23</v>
      </c>
      <c r="I1519">
        <v>-73.475471893700004</v>
      </c>
      <c r="J1519">
        <v>6.0611624919600002</v>
      </c>
      <c r="L1519" t="s">
        <v>19</v>
      </c>
    </row>
    <row r="1520" spans="1:12">
      <c r="A1520" s="4" t="str">
        <f t="shared" si="23"/>
        <v>boyacá - santana</v>
      </c>
      <c r="B1520" s="2">
        <v>15</v>
      </c>
      <c r="C1520" s="2">
        <v>15686</v>
      </c>
      <c r="D1520" s="2">
        <v>15686003</v>
      </c>
      <c r="E1520" t="s">
        <v>1829</v>
      </c>
      <c r="F1520" t="s">
        <v>2266</v>
      </c>
      <c r="G1520" t="s">
        <v>2338</v>
      </c>
      <c r="H1520" t="s">
        <v>23</v>
      </c>
      <c r="I1520">
        <v>-73.492950084599997</v>
      </c>
      <c r="J1520">
        <v>6.0465492785299997</v>
      </c>
      <c r="L1520" t="s">
        <v>19</v>
      </c>
    </row>
    <row r="1521" spans="1:12">
      <c r="A1521" s="4" t="str">
        <f t="shared" si="23"/>
        <v>boyacá - santa maría</v>
      </c>
      <c r="B1521" s="2">
        <v>15</v>
      </c>
      <c r="C1521" s="2">
        <v>15690</v>
      </c>
      <c r="D1521" s="2">
        <v>15690000</v>
      </c>
      <c r="E1521" t="s">
        <v>1829</v>
      </c>
      <c r="F1521" t="s">
        <v>1525</v>
      </c>
      <c r="G1521" t="s">
        <v>1525</v>
      </c>
      <c r="H1521" t="s">
        <v>18</v>
      </c>
      <c r="I1521">
        <v>-73.263517655800001</v>
      </c>
      <c r="J1521">
        <v>4.8571929947600001</v>
      </c>
      <c r="L1521" t="s">
        <v>19</v>
      </c>
    </row>
    <row r="1522" spans="1:12">
      <c r="A1522" s="4" t="str">
        <f t="shared" si="23"/>
        <v>boyacá - santa rosa de viterbo</v>
      </c>
      <c r="B1522" s="2">
        <v>15</v>
      </c>
      <c r="C1522" s="2">
        <v>15693</v>
      </c>
      <c r="D1522" s="2">
        <v>15693000</v>
      </c>
      <c r="E1522" t="s">
        <v>1829</v>
      </c>
      <c r="F1522" t="s">
        <v>2339</v>
      </c>
      <c r="G1522" t="s">
        <v>2339</v>
      </c>
      <c r="H1522" t="s">
        <v>18</v>
      </c>
      <c r="I1522">
        <v>-72.982460923800005</v>
      </c>
      <c r="J1522">
        <v>5.8745555973599997</v>
      </c>
      <c r="L1522" t="s">
        <v>19</v>
      </c>
    </row>
    <row r="1523" spans="1:12">
      <c r="A1523" s="4" t="str">
        <f t="shared" si="23"/>
        <v>boyacá - santa rosa de viterbo</v>
      </c>
      <c r="B1523" s="2">
        <v>15</v>
      </c>
      <c r="C1523" s="2">
        <v>15693</v>
      </c>
      <c r="D1523" s="2">
        <v>15693002</v>
      </c>
      <c r="E1523" t="s">
        <v>1829</v>
      </c>
      <c r="F1523" t="s">
        <v>2339</v>
      </c>
      <c r="G1523" t="s">
        <v>2340</v>
      </c>
      <c r="H1523" t="s">
        <v>23</v>
      </c>
      <c r="I1523">
        <v>-72.971727430900003</v>
      </c>
      <c r="J1523">
        <v>5.8212136622899999</v>
      </c>
      <c r="L1523" t="s">
        <v>19</v>
      </c>
    </row>
    <row r="1524" spans="1:12">
      <c r="A1524" s="4" t="str">
        <f t="shared" si="23"/>
        <v>boyacá - santa sofía</v>
      </c>
      <c r="B1524" s="2">
        <v>15</v>
      </c>
      <c r="C1524" s="2">
        <v>15696</v>
      </c>
      <c r="D1524" s="2">
        <v>15696000</v>
      </c>
      <c r="E1524" t="s">
        <v>1829</v>
      </c>
      <c r="F1524" t="s">
        <v>2341</v>
      </c>
      <c r="G1524" t="s">
        <v>2341</v>
      </c>
      <c r="H1524" t="s">
        <v>18</v>
      </c>
      <c r="I1524">
        <v>-73.602707171899993</v>
      </c>
      <c r="J1524">
        <v>5.7132694207499997</v>
      </c>
      <c r="L1524" t="s">
        <v>19</v>
      </c>
    </row>
    <row r="1525" spans="1:12">
      <c r="A1525" s="4" t="str">
        <f t="shared" si="23"/>
        <v>boyacá - sativanorte</v>
      </c>
      <c r="B1525" s="2">
        <v>15</v>
      </c>
      <c r="C1525" s="2">
        <v>15720</v>
      </c>
      <c r="D1525" s="2">
        <v>15720000</v>
      </c>
      <c r="E1525" t="s">
        <v>1829</v>
      </c>
      <c r="F1525" t="s">
        <v>2342</v>
      </c>
      <c r="G1525" t="s">
        <v>2342</v>
      </c>
      <c r="H1525" t="s">
        <v>18</v>
      </c>
      <c r="I1525">
        <v>-72.708458155599999</v>
      </c>
      <c r="J1525">
        <v>6.13113611074</v>
      </c>
      <c r="L1525" t="s">
        <v>19</v>
      </c>
    </row>
    <row r="1526" spans="1:12">
      <c r="A1526" s="4" t="str">
        <f t="shared" si="23"/>
        <v>boyacá - sativanorte</v>
      </c>
      <c r="B1526" s="2">
        <v>15</v>
      </c>
      <c r="C1526" s="2">
        <v>15720</v>
      </c>
      <c r="D1526" s="2">
        <v>15720001</v>
      </c>
      <c r="E1526" t="s">
        <v>1829</v>
      </c>
      <c r="F1526" t="s">
        <v>2342</v>
      </c>
      <c r="G1526" t="s">
        <v>2343</v>
      </c>
      <c r="H1526" t="s">
        <v>23</v>
      </c>
      <c r="I1526">
        <v>-72.7050029432</v>
      </c>
      <c r="J1526">
        <v>6.1075321338000004</v>
      </c>
      <c r="L1526" t="s">
        <v>19</v>
      </c>
    </row>
    <row r="1527" spans="1:12">
      <c r="A1527" s="4" t="str">
        <f t="shared" si="23"/>
        <v>boyacá - sativasur</v>
      </c>
      <c r="B1527" s="2">
        <v>15</v>
      </c>
      <c r="C1527" s="2">
        <v>15723</v>
      </c>
      <c r="D1527" s="2">
        <v>15723000</v>
      </c>
      <c r="E1527" t="s">
        <v>1829</v>
      </c>
      <c r="F1527" t="s">
        <v>2344</v>
      </c>
      <c r="G1527" t="s">
        <v>2344</v>
      </c>
      <c r="H1527" t="s">
        <v>18</v>
      </c>
      <c r="I1527">
        <v>-72.7124380793</v>
      </c>
      <c r="J1527">
        <v>6.0931823434899997</v>
      </c>
      <c r="L1527" t="s">
        <v>19</v>
      </c>
    </row>
    <row r="1528" spans="1:12">
      <c r="A1528" s="4" t="str">
        <f t="shared" si="23"/>
        <v>boyacá - siachoque</v>
      </c>
      <c r="B1528" s="2">
        <v>15</v>
      </c>
      <c r="C1528" s="2">
        <v>15740</v>
      </c>
      <c r="D1528" s="2">
        <v>15740000</v>
      </c>
      <c r="E1528" t="s">
        <v>1829</v>
      </c>
      <c r="F1528" t="s">
        <v>2345</v>
      </c>
      <c r="G1528" t="s">
        <v>2345</v>
      </c>
      <c r="H1528" t="s">
        <v>18</v>
      </c>
      <c r="I1528">
        <v>-73.244649005100001</v>
      </c>
      <c r="J1528">
        <v>5.5118150546200004</v>
      </c>
      <c r="L1528" t="s">
        <v>19</v>
      </c>
    </row>
    <row r="1529" spans="1:12">
      <c r="A1529" s="4" t="str">
        <f t="shared" si="23"/>
        <v>boyacá - soatá</v>
      </c>
      <c r="B1529" s="2">
        <v>15</v>
      </c>
      <c r="C1529" s="2">
        <v>15753</v>
      </c>
      <c r="D1529" s="2">
        <v>15753000</v>
      </c>
      <c r="E1529" t="s">
        <v>1829</v>
      </c>
      <c r="F1529" t="s">
        <v>2346</v>
      </c>
      <c r="G1529" t="s">
        <v>2346</v>
      </c>
      <c r="H1529" t="s">
        <v>18</v>
      </c>
      <c r="I1529">
        <v>-72.6840249822</v>
      </c>
      <c r="J1529">
        <v>6.3319119365900001</v>
      </c>
      <c r="L1529" t="s">
        <v>19</v>
      </c>
    </row>
    <row r="1530" spans="1:12">
      <c r="A1530" s="4" t="str">
        <f t="shared" si="23"/>
        <v>boyacá - socotá</v>
      </c>
      <c r="B1530" s="2">
        <v>15</v>
      </c>
      <c r="C1530" s="2">
        <v>15755</v>
      </c>
      <c r="D1530" s="2">
        <v>15755000</v>
      </c>
      <c r="E1530" t="s">
        <v>1829</v>
      </c>
      <c r="F1530" t="s">
        <v>2347</v>
      </c>
      <c r="G1530" t="s">
        <v>2347</v>
      </c>
      <c r="H1530" t="s">
        <v>18</v>
      </c>
      <c r="I1530">
        <v>-72.636653380400006</v>
      </c>
      <c r="J1530">
        <v>6.0411618331500003</v>
      </c>
      <c r="L1530" t="s">
        <v>19</v>
      </c>
    </row>
    <row r="1531" spans="1:12">
      <c r="A1531" s="4" t="str">
        <f t="shared" si="23"/>
        <v>boyacá - socotá</v>
      </c>
      <c r="B1531" s="2">
        <v>15</v>
      </c>
      <c r="C1531" s="2">
        <v>15755</v>
      </c>
      <c r="D1531" s="2">
        <v>15755004</v>
      </c>
      <c r="E1531" t="s">
        <v>1829</v>
      </c>
      <c r="F1531" t="s">
        <v>2347</v>
      </c>
      <c r="G1531" t="s">
        <v>2348</v>
      </c>
      <c r="H1531" t="s">
        <v>23</v>
      </c>
      <c r="I1531">
        <v>-72.590675495900001</v>
      </c>
      <c r="J1531">
        <v>5.99798837197</v>
      </c>
      <c r="L1531" t="s">
        <v>19</v>
      </c>
    </row>
    <row r="1532" spans="1:12">
      <c r="A1532" s="4" t="str">
        <f t="shared" si="23"/>
        <v>boyacá - socha</v>
      </c>
      <c r="B1532" s="2">
        <v>15</v>
      </c>
      <c r="C1532" s="2">
        <v>15757</v>
      </c>
      <c r="D1532" s="2">
        <v>15757000</v>
      </c>
      <c r="E1532" t="s">
        <v>1829</v>
      </c>
      <c r="F1532" t="s">
        <v>2349</v>
      </c>
      <c r="G1532" t="s">
        <v>2349</v>
      </c>
      <c r="H1532" t="s">
        <v>18</v>
      </c>
      <c r="I1532">
        <v>-72.691965856799996</v>
      </c>
      <c r="J1532">
        <v>5.9967130214199997</v>
      </c>
      <c r="L1532" t="s">
        <v>19</v>
      </c>
    </row>
    <row r="1533" spans="1:12">
      <c r="A1533" s="4" t="str">
        <f t="shared" si="23"/>
        <v>boyacá - socha</v>
      </c>
      <c r="B1533" s="2">
        <v>15</v>
      </c>
      <c r="C1533" s="2">
        <v>15757</v>
      </c>
      <c r="D1533" s="2">
        <v>15757001</v>
      </c>
      <c r="E1533" t="s">
        <v>1829</v>
      </c>
      <c r="F1533" t="s">
        <v>2349</v>
      </c>
      <c r="G1533" t="s">
        <v>2069</v>
      </c>
      <c r="H1533" t="s">
        <v>23</v>
      </c>
      <c r="I1533">
        <v>-72.741653968799994</v>
      </c>
      <c r="J1533">
        <v>5.9869444633900004</v>
      </c>
      <c r="L1533" t="s">
        <v>19</v>
      </c>
    </row>
    <row r="1534" spans="1:12">
      <c r="A1534" s="4" t="str">
        <f t="shared" si="23"/>
        <v>boyacá - socha</v>
      </c>
      <c r="B1534" s="2">
        <v>15</v>
      </c>
      <c r="C1534" s="2">
        <v>15757</v>
      </c>
      <c r="D1534" s="2">
        <v>15757003</v>
      </c>
      <c r="E1534" t="s">
        <v>1829</v>
      </c>
      <c r="F1534" t="s">
        <v>2349</v>
      </c>
      <c r="G1534" t="s">
        <v>2350</v>
      </c>
      <c r="H1534" t="s">
        <v>23</v>
      </c>
      <c r="I1534">
        <v>-72.710488755599997</v>
      </c>
      <c r="J1534">
        <v>5.9818526117099999</v>
      </c>
      <c r="L1534" t="s">
        <v>19</v>
      </c>
    </row>
    <row r="1535" spans="1:12">
      <c r="A1535" s="4" t="str">
        <f t="shared" si="23"/>
        <v>boyacá - sogamoso</v>
      </c>
      <c r="B1535" s="2">
        <v>15</v>
      </c>
      <c r="C1535" s="2">
        <v>15759</v>
      </c>
      <c r="D1535" s="2">
        <v>15759000</v>
      </c>
      <c r="E1535" t="s">
        <v>1829</v>
      </c>
      <c r="F1535" t="s">
        <v>2351</v>
      </c>
      <c r="G1535" t="s">
        <v>2351</v>
      </c>
      <c r="H1535" t="s">
        <v>18</v>
      </c>
      <c r="I1535">
        <v>-72.923047685900002</v>
      </c>
      <c r="J1535">
        <v>5.7256893900500003</v>
      </c>
      <c r="L1535" t="s">
        <v>19</v>
      </c>
    </row>
    <row r="1536" spans="1:12">
      <c r="A1536" s="4" t="str">
        <f t="shared" si="23"/>
        <v>boyacá - sogamoso</v>
      </c>
      <c r="B1536" s="2">
        <v>15</v>
      </c>
      <c r="C1536" s="2">
        <v>15759</v>
      </c>
      <c r="D1536" s="2">
        <v>15759001</v>
      </c>
      <c r="E1536" t="s">
        <v>1829</v>
      </c>
      <c r="F1536" t="s">
        <v>2351</v>
      </c>
      <c r="G1536" t="s">
        <v>2352</v>
      </c>
      <c r="H1536" t="s">
        <v>23</v>
      </c>
      <c r="I1536">
        <v>-72.890889748899994</v>
      </c>
      <c r="J1536">
        <v>5.7208776429899997</v>
      </c>
      <c r="L1536" t="s">
        <v>19</v>
      </c>
    </row>
    <row r="1537" spans="1:12">
      <c r="A1537" s="4" t="str">
        <f t="shared" si="23"/>
        <v>boyacá - sogamoso</v>
      </c>
      <c r="B1537" s="2">
        <v>15</v>
      </c>
      <c r="C1537" s="2">
        <v>15759</v>
      </c>
      <c r="D1537" s="2">
        <v>15759003</v>
      </c>
      <c r="E1537" t="s">
        <v>1829</v>
      </c>
      <c r="F1537" t="s">
        <v>2351</v>
      </c>
      <c r="G1537" t="s">
        <v>2353</v>
      </c>
      <c r="H1537" t="s">
        <v>23</v>
      </c>
      <c r="I1537">
        <v>-72.964985005599999</v>
      </c>
      <c r="J1537">
        <v>5.6641141414499998</v>
      </c>
      <c r="L1537" t="s">
        <v>19</v>
      </c>
    </row>
    <row r="1538" spans="1:12">
      <c r="A1538" s="4" t="str">
        <f t="shared" si="23"/>
        <v>boyacá - sogamoso</v>
      </c>
      <c r="B1538" s="2">
        <v>15</v>
      </c>
      <c r="C1538" s="2">
        <v>15759</v>
      </c>
      <c r="D1538" s="2">
        <v>15759006</v>
      </c>
      <c r="E1538" t="s">
        <v>1829</v>
      </c>
      <c r="F1538" t="s">
        <v>2351</v>
      </c>
      <c r="G1538" t="s">
        <v>2354</v>
      </c>
      <c r="H1538" t="s">
        <v>23</v>
      </c>
      <c r="I1538">
        <v>-72.941076109899996</v>
      </c>
      <c r="J1538">
        <v>5.7425028011599997</v>
      </c>
      <c r="L1538" t="s">
        <v>19</v>
      </c>
    </row>
    <row r="1539" spans="1:12">
      <c r="A1539" s="4" t="str">
        <f t="shared" ref="A1539:A1602" si="24">+LOWER(E1539)&amp;" - "&amp;LOWER(F1539)</f>
        <v>boyacá - sogamoso</v>
      </c>
      <c r="B1539" s="2">
        <v>15</v>
      </c>
      <c r="C1539" s="2">
        <v>15759</v>
      </c>
      <c r="D1539" s="2">
        <v>15759007</v>
      </c>
      <c r="E1539" t="s">
        <v>1829</v>
      </c>
      <c r="F1539" t="s">
        <v>2351</v>
      </c>
      <c r="G1539" t="s">
        <v>2355</v>
      </c>
      <c r="H1539" t="s">
        <v>23</v>
      </c>
      <c r="I1539">
        <v>-72.927146860500002</v>
      </c>
      <c r="J1539">
        <v>5.6890711987799998</v>
      </c>
      <c r="L1539" t="s">
        <v>19</v>
      </c>
    </row>
    <row r="1540" spans="1:12">
      <c r="A1540" s="4" t="str">
        <f t="shared" si="24"/>
        <v>boyacá - somondoco</v>
      </c>
      <c r="B1540" s="2">
        <v>15</v>
      </c>
      <c r="C1540" s="2">
        <v>15761</v>
      </c>
      <c r="D1540" s="2">
        <v>15761000</v>
      </c>
      <c r="E1540" t="s">
        <v>1829</v>
      </c>
      <c r="F1540" t="s">
        <v>2356</v>
      </c>
      <c r="G1540" t="s">
        <v>2356</v>
      </c>
      <c r="H1540" t="s">
        <v>18</v>
      </c>
      <c r="I1540">
        <v>-73.433392983000005</v>
      </c>
      <c r="J1540">
        <v>4.9857255072299997</v>
      </c>
      <c r="L1540" t="s">
        <v>19</v>
      </c>
    </row>
    <row r="1541" spans="1:12">
      <c r="A1541" s="4" t="str">
        <f t="shared" si="24"/>
        <v>boyacá - sora</v>
      </c>
      <c r="B1541" s="2">
        <v>15</v>
      </c>
      <c r="C1541" s="2">
        <v>15762</v>
      </c>
      <c r="D1541" s="2">
        <v>15762000</v>
      </c>
      <c r="E1541" t="s">
        <v>1829</v>
      </c>
      <c r="F1541" t="s">
        <v>2357</v>
      </c>
      <c r="G1541" t="s">
        <v>2357</v>
      </c>
      <c r="H1541" t="s">
        <v>18</v>
      </c>
      <c r="I1541">
        <v>-73.450152777400007</v>
      </c>
      <c r="J1541">
        <v>5.5668397970200001</v>
      </c>
      <c r="L1541" t="s">
        <v>19</v>
      </c>
    </row>
    <row r="1542" spans="1:12">
      <c r="A1542" s="4" t="str">
        <f t="shared" si="24"/>
        <v>boyacá - sotaquirá</v>
      </c>
      <c r="B1542" s="2">
        <v>15</v>
      </c>
      <c r="C1542" s="2">
        <v>15763</v>
      </c>
      <c r="D1542" s="2">
        <v>15763000</v>
      </c>
      <c r="E1542" t="s">
        <v>1829</v>
      </c>
      <c r="F1542" t="s">
        <v>2358</v>
      </c>
      <c r="G1542" t="s">
        <v>2358</v>
      </c>
      <c r="H1542" t="s">
        <v>18</v>
      </c>
      <c r="I1542">
        <v>-73.247334481500005</v>
      </c>
      <c r="J1542">
        <v>5.7652307736799999</v>
      </c>
      <c r="L1542" t="s">
        <v>19</v>
      </c>
    </row>
    <row r="1543" spans="1:12">
      <c r="A1543" s="4" t="str">
        <f t="shared" si="24"/>
        <v>boyacá - sotaquirá</v>
      </c>
      <c r="B1543" s="2">
        <v>15</v>
      </c>
      <c r="C1543" s="2">
        <v>15763</v>
      </c>
      <c r="D1543" s="2">
        <v>15763002</v>
      </c>
      <c r="E1543" t="s">
        <v>1829</v>
      </c>
      <c r="F1543" t="s">
        <v>2358</v>
      </c>
      <c r="G1543" t="s">
        <v>2359</v>
      </c>
      <c r="H1543" t="s">
        <v>23</v>
      </c>
      <c r="I1543">
        <v>-73.225635578899997</v>
      </c>
      <c r="J1543">
        <v>5.7232754468999998</v>
      </c>
      <c r="L1543" t="s">
        <v>19</v>
      </c>
    </row>
    <row r="1544" spans="1:12">
      <c r="A1544" s="4" t="str">
        <f t="shared" si="24"/>
        <v>boyacá - sotaquirá</v>
      </c>
      <c r="B1544" s="2">
        <v>15</v>
      </c>
      <c r="C1544" s="2">
        <v>15763</v>
      </c>
      <c r="D1544" s="2">
        <v>15763003</v>
      </c>
      <c r="E1544" t="s">
        <v>1829</v>
      </c>
      <c r="F1544" t="s">
        <v>2358</v>
      </c>
      <c r="G1544" t="s">
        <v>2360</v>
      </c>
      <c r="H1544" t="s">
        <v>23</v>
      </c>
      <c r="I1544">
        <v>-73.184063785099994</v>
      </c>
      <c r="J1544">
        <v>5.75010269658</v>
      </c>
      <c r="L1544" t="s">
        <v>19</v>
      </c>
    </row>
    <row r="1545" spans="1:12">
      <c r="A1545" s="4" t="str">
        <f t="shared" si="24"/>
        <v>boyacá - soracá</v>
      </c>
      <c r="B1545" s="2">
        <v>15</v>
      </c>
      <c r="C1545" s="2">
        <v>15764</v>
      </c>
      <c r="D1545" s="2">
        <v>15764000</v>
      </c>
      <c r="E1545" t="s">
        <v>1829</v>
      </c>
      <c r="F1545" t="s">
        <v>2361</v>
      </c>
      <c r="G1545" t="s">
        <v>2361</v>
      </c>
      <c r="H1545" t="s">
        <v>18</v>
      </c>
      <c r="I1545">
        <v>-73.332805626999999</v>
      </c>
      <c r="J1545">
        <v>5.5009048311899997</v>
      </c>
      <c r="L1545" t="s">
        <v>19</v>
      </c>
    </row>
    <row r="1546" spans="1:12">
      <c r="A1546" s="4" t="str">
        <f t="shared" si="24"/>
        <v>boyacá - susacón</v>
      </c>
      <c r="B1546" s="2">
        <v>15</v>
      </c>
      <c r="C1546" s="2">
        <v>15774</v>
      </c>
      <c r="D1546" s="2">
        <v>15774000</v>
      </c>
      <c r="E1546" t="s">
        <v>1829</v>
      </c>
      <c r="F1546" t="s">
        <v>2362</v>
      </c>
      <c r="G1546" t="s">
        <v>2362</v>
      </c>
      <c r="H1546" t="s">
        <v>18</v>
      </c>
      <c r="I1546">
        <v>-72.690289246800006</v>
      </c>
      <c r="J1546">
        <v>6.2303320743699997</v>
      </c>
      <c r="L1546" t="s">
        <v>19</v>
      </c>
    </row>
    <row r="1547" spans="1:12">
      <c r="A1547" s="4" t="str">
        <f t="shared" si="24"/>
        <v>boyacá - sutamarchán</v>
      </c>
      <c r="B1547" s="2">
        <v>15</v>
      </c>
      <c r="C1547" s="2">
        <v>15776</v>
      </c>
      <c r="D1547" s="2">
        <v>15776000</v>
      </c>
      <c r="E1547" t="s">
        <v>1829</v>
      </c>
      <c r="F1547" t="s">
        <v>2363</v>
      </c>
      <c r="G1547" t="s">
        <v>2363</v>
      </c>
      <c r="H1547" t="s">
        <v>18</v>
      </c>
      <c r="I1547">
        <v>-73.6205860962</v>
      </c>
      <c r="J1547">
        <v>5.6197814190799997</v>
      </c>
      <c r="L1547" t="s">
        <v>19</v>
      </c>
    </row>
    <row r="1548" spans="1:12">
      <c r="A1548" s="4" t="str">
        <f t="shared" si="24"/>
        <v>boyacá - sutatenza</v>
      </c>
      <c r="B1548" s="2">
        <v>15</v>
      </c>
      <c r="C1548" s="2">
        <v>15778</v>
      </c>
      <c r="D1548" s="2">
        <v>15778000</v>
      </c>
      <c r="E1548" t="s">
        <v>1829</v>
      </c>
      <c r="F1548" t="s">
        <v>2364</v>
      </c>
      <c r="G1548" t="s">
        <v>2364</v>
      </c>
      <c r="H1548" t="s">
        <v>18</v>
      </c>
      <c r="I1548">
        <v>-73.452317139800002</v>
      </c>
      <c r="J1548">
        <v>5.0229889935500003</v>
      </c>
      <c r="L1548" t="s">
        <v>19</v>
      </c>
    </row>
    <row r="1549" spans="1:12">
      <c r="A1549" s="4" t="str">
        <f t="shared" si="24"/>
        <v>boyacá - tasco</v>
      </c>
      <c r="B1549" s="2">
        <v>15</v>
      </c>
      <c r="C1549" s="2">
        <v>15790</v>
      </c>
      <c r="D1549" s="2">
        <v>15790000</v>
      </c>
      <c r="E1549" t="s">
        <v>1829</v>
      </c>
      <c r="F1549" t="s">
        <v>2365</v>
      </c>
      <c r="G1549" t="s">
        <v>2365</v>
      </c>
      <c r="H1549" t="s">
        <v>18</v>
      </c>
      <c r="I1549">
        <v>-72.781011157699993</v>
      </c>
      <c r="J1549">
        <v>5.9098210311199999</v>
      </c>
      <c r="L1549" t="s">
        <v>19</v>
      </c>
    </row>
    <row r="1550" spans="1:12">
      <c r="A1550" s="4" t="str">
        <f t="shared" si="24"/>
        <v>boyacá - tasco</v>
      </c>
      <c r="B1550" s="2">
        <v>15</v>
      </c>
      <c r="C1550" s="2">
        <v>15790</v>
      </c>
      <c r="D1550" s="2">
        <v>15790001</v>
      </c>
      <c r="E1550" t="s">
        <v>1829</v>
      </c>
      <c r="F1550" t="s">
        <v>2365</v>
      </c>
      <c r="G1550" t="s">
        <v>2366</v>
      </c>
      <c r="H1550" t="s">
        <v>23</v>
      </c>
      <c r="I1550">
        <v>-72.744119129200001</v>
      </c>
      <c r="J1550">
        <v>5.9864986146200003</v>
      </c>
      <c r="L1550" t="s">
        <v>19</v>
      </c>
    </row>
    <row r="1551" spans="1:12">
      <c r="A1551" s="4" t="str">
        <f t="shared" si="24"/>
        <v>boyacá - tasco</v>
      </c>
      <c r="B1551" s="2">
        <v>15</v>
      </c>
      <c r="C1551" s="2">
        <v>15790</v>
      </c>
      <c r="D1551" s="2">
        <v>15790002</v>
      </c>
      <c r="E1551" t="s">
        <v>1829</v>
      </c>
      <c r="F1551" t="s">
        <v>2365</v>
      </c>
      <c r="G1551" t="s">
        <v>445</v>
      </c>
      <c r="H1551" t="s">
        <v>23</v>
      </c>
      <c r="I1551">
        <v>-72.742618426000007</v>
      </c>
      <c r="J1551">
        <v>5.9701175417899996</v>
      </c>
      <c r="L1551" t="s">
        <v>19</v>
      </c>
    </row>
    <row r="1552" spans="1:12">
      <c r="A1552" s="4" t="str">
        <f t="shared" si="24"/>
        <v>boyacá - tasco</v>
      </c>
      <c r="B1552" s="2">
        <v>15</v>
      </c>
      <c r="C1552" s="2">
        <v>15790</v>
      </c>
      <c r="D1552" s="2">
        <v>15790003</v>
      </c>
      <c r="E1552" t="s">
        <v>1829</v>
      </c>
      <c r="F1552" t="s">
        <v>2365</v>
      </c>
      <c r="G1552" t="s">
        <v>2367</v>
      </c>
      <c r="H1552" t="s">
        <v>23</v>
      </c>
      <c r="I1552">
        <v>-72.755521842099995</v>
      </c>
      <c r="J1552">
        <v>5.9731291123199997</v>
      </c>
      <c r="L1552" t="s">
        <v>19</v>
      </c>
    </row>
    <row r="1553" spans="1:12">
      <c r="A1553" s="4" t="str">
        <f t="shared" si="24"/>
        <v>boyacá - tenza</v>
      </c>
      <c r="B1553" s="2">
        <v>15</v>
      </c>
      <c r="C1553" s="2">
        <v>15798</v>
      </c>
      <c r="D1553" s="2">
        <v>15798000</v>
      </c>
      <c r="E1553" t="s">
        <v>1829</v>
      </c>
      <c r="F1553" t="s">
        <v>2368</v>
      </c>
      <c r="G1553" t="s">
        <v>2368</v>
      </c>
      <c r="H1553" t="s">
        <v>18</v>
      </c>
      <c r="I1553">
        <v>-73.420589107500007</v>
      </c>
      <c r="J1553">
        <v>5.0770743509000003</v>
      </c>
      <c r="L1553" t="s">
        <v>19</v>
      </c>
    </row>
    <row r="1554" spans="1:12">
      <c r="A1554" s="4" t="str">
        <f t="shared" si="24"/>
        <v>boyacá - tibaná</v>
      </c>
      <c r="B1554" s="2">
        <v>15</v>
      </c>
      <c r="C1554" s="2">
        <v>15804</v>
      </c>
      <c r="D1554" s="2">
        <v>15804000</v>
      </c>
      <c r="E1554" t="s">
        <v>1829</v>
      </c>
      <c r="F1554" t="s">
        <v>2369</v>
      </c>
      <c r="G1554" t="s">
        <v>2369</v>
      </c>
      <c r="H1554" t="s">
        <v>18</v>
      </c>
      <c r="I1554">
        <v>-73.396457221299997</v>
      </c>
      <c r="J1554">
        <v>5.3172509243899997</v>
      </c>
      <c r="L1554" t="s">
        <v>19</v>
      </c>
    </row>
    <row r="1555" spans="1:12">
      <c r="A1555" s="4" t="str">
        <f t="shared" si="24"/>
        <v>boyacá - tibasosa</v>
      </c>
      <c r="B1555" s="2">
        <v>15</v>
      </c>
      <c r="C1555" s="2">
        <v>15806</v>
      </c>
      <c r="D1555" s="2">
        <v>15806000</v>
      </c>
      <c r="E1555" t="s">
        <v>1829</v>
      </c>
      <c r="F1555" t="s">
        <v>2370</v>
      </c>
      <c r="G1555" t="s">
        <v>2370</v>
      </c>
      <c r="H1555" t="s">
        <v>18</v>
      </c>
      <c r="I1555">
        <v>-72.999449209900007</v>
      </c>
      <c r="J1555">
        <v>5.7472299768799999</v>
      </c>
      <c r="L1555" t="s">
        <v>19</v>
      </c>
    </row>
    <row r="1556" spans="1:12">
      <c r="A1556" s="4" t="str">
        <f t="shared" si="24"/>
        <v>boyacá - tibasosa</v>
      </c>
      <c r="B1556" s="2">
        <v>15</v>
      </c>
      <c r="C1556" s="2">
        <v>15806</v>
      </c>
      <c r="D1556" s="2">
        <v>15806002</v>
      </c>
      <c r="E1556" t="s">
        <v>1829</v>
      </c>
      <c r="F1556" t="s">
        <v>2370</v>
      </c>
      <c r="G1556" t="s">
        <v>2371</v>
      </c>
      <c r="H1556" t="s">
        <v>23</v>
      </c>
      <c r="I1556">
        <v>-73.057524118100005</v>
      </c>
      <c r="J1556">
        <v>5.7597947163500001</v>
      </c>
      <c r="L1556" t="s">
        <v>19</v>
      </c>
    </row>
    <row r="1557" spans="1:12">
      <c r="A1557" s="4" t="str">
        <f t="shared" si="24"/>
        <v>boyacá - tibasosa</v>
      </c>
      <c r="B1557" s="2">
        <v>15</v>
      </c>
      <c r="C1557" s="2">
        <v>15806</v>
      </c>
      <c r="D1557" s="2">
        <v>15806003</v>
      </c>
      <c r="E1557" t="s">
        <v>1829</v>
      </c>
      <c r="F1557" t="s">
        <v>2370</v>
      </c>
      <c r="G1557" t="s">
        <v>2069</v>
      </c>
      <c r="H1557" t="s">
        <v>23</v>
      </c>
      <c r="I1557">
        <v>-72.993780212000004</v>
      </c>
      <c r="J1557">
        <v>5.7926941938800001</v>
      </c>
      <c r="L1557" t="s">
        <v>19</v>
      </c>
    </row>
    <row r="1558" spans="1:12">
      <c r="A1558" s="4" t="str">
        <f t="shared" si="24"/>
        <v>boyacá - tinjacá</v>
      </c>
      <c r="B1558" s="2">
        <v>15</v>
      </c>
      <c r="C1558" s="2">
        <v>15808</v>
      </c>
      <c r="D1558" s="2">
        <v>15808000</v>
      </c>
      <c r="E1558" t="s">
        <v>1829</v>
      </c>
      <c r="F1558" t="s">
        <v>2372</v>
      </c>
      <c r="G1558" t="s">
        <v>2372</v>
      </c>
      <c r="H1558" t="s">
        <v>18</v>
      </c>
      <c r="I1558">
        <v>-73.646847335900006</v>
      </c>
      <c r="J1558">
        <v>5.5797133097199998</v>
      </c>
      <c r="L1558" t="s">
        <v>19</v>
      </c>
    </row>
    <row r="1559" spans="1:12">
      <c r="A1559" s="4" t="str">
        <f t="shared" si="24"/>
        <v>boyacá - tipacoque</v>
      </c>
      <c r="B1559" s="2">
        <v>15</v>
      </c>
      <c r="C1559" s="2">
        <v>15810</v>
      </c>
      <c r="D1559" s="2">
        <v>15810000</v>
      </c>
      <c r="E1559" t="s">
        <v>1829</v>
      </c>
      <c r="F1559" t="s">
        <v>2373</v>
      </c>
      <c r="G1559" t="s">
        <v>2373</v>
      </c>
      <c r="H1559" t="s">
        <v>18</v>
      </c>
      <c r="I1559">
        <v>-72.693172675599996</v>
      </c>
      <c r="J1559">
        <v>6.41858580299</v>
      </c>
      <c r="L1559" t="s">
        <v>19</v>
      </c>
    </row>
    <row r="1560" spans="1:12">
      <c r="A1560" s="4" t="str">
        <f t="shared" si="24"/>
        <v>boyacá - tipacoque</v>
      </c>
      <c r="B1560" s="2">
        <v>15</v>
      </c>
      <c r="C1560" s="2">
        <v>15810</v>
      </c>
      <c r="D1560" s="2">
        <v>15810005</v>
      </c>
      <c r="E1560" t="s">
        <v>1829</v>
      </c>
      <c r="F1560" t="s">
        <v>2373</v>
      </c>
      <c r="G1560" t="s">
        <v>2374</v>
      </c>
      <c r="H1560" t="s">
        <v>23</v>
      </c>
      <c r="I1560">
        <v>-72.688116070099994</v>
      </c>
      <c r="J1560">
        <v>6.4258273932199996</v>
      </c>
      <c r="L1560" t="s">
        <v>19</v>
      </c>
    </row>
    <row r="1561" spans="1:12">
      <c r="A1561" s="4" t="str">
        <f t="shared" si="24"/>
        <v>boyacá - toca</v>
      </c>
      <c r="B1561" s="2">
        <v>15</v>
      </c>
      <c r="C1561" s="2">
        <v>15814</v>
      </c>
      <c r="D1561" s="2">
        <v>15814000</v>
      </c>
      <c r="E1561" t="s">
        <v>1829</v>
      </c>
      <c r="F1561" t="s">
        <v>2375</v>
      </c>
      <c r="G1561" t="s">
        <v>2375</v>
      </c>
      <c r="H1561" t="s">
        <v>18</v>
      </c>
      <c r="I1561">
        <v>-73.184790335700001</v>
      </c>
      <c r="J1561">
        <v>5.5664691504299997</v>
      </c>
      <c r="L1561" t="s">
        <v>19</v>
      </c>
    </row>
    <row r="1562" spans="1:12">
      <c r="A1562" s="4" t="str">
        <f t="shared" si="24"/>
        <v>boyacá - togüí</v>
      </c>
      <c r="B1562" s="2">
        <v>15</v>
      </c>
      <c r="C1562" s="2">
        <v>15816</v>
      </c>
      <c r="D1562" s="2">
        <v>15816000</v>
      </c>
      <c r="E1562" t="s">
        <v>1829</v>
      </c>
      <c r="F1562" t="s">
        <v>2376</v>
      </c>
      <c r="G1562" t="s">
        <v>2376</v>
      </c>
      <c r="H1562" t="s">
        <v>18</v>
      </c>
      <c r="I1562">
        <v>-73.513655061799994</v>
      </c>
      <c r="J1562">
        <v>5.9374382245900001</v>
      </c>
      <c r="L1562" t="s">
        <v>19</v>
      </c>
    </row>
    <row r="1563" spans="1:12">
      <c r="A1563" s="4" t="str">
        <f t="shared" si="24"/>
        <v>boyacá - tópaga</v>
      </c>
      <c r="B1563" s="2">
        <v>15</v>
      </c>
      <c r="C1563" s="2">
        <v>15820</v>
      </c>
      <c r="D1563" s="2">
        <v>15820000</v>
      </c>
      <c r="E1563" t="s">
        <v>1829</v>
      </c>
      <c r="F1563" t="s">
        <v>2377</v>
      </c>
      <c r="G1563" t="s">
        <v>2377</v>
      </c>
      <c r="H1563" t="s">
        <v>18</v>
      </c>
      <c r="I1563">
        <v>-72.832244934000002</v>
      </c>
      <c r="J1563">
        <v>5.7682014493400002</v>
      </c>
      <c r="L1563" t="s">
        <v>19</v>
      </c>
    </row>
    <row r="1564" spans="1:12">
      <c r="A1564" s="4" t="str">
        <f t="shared" si="24"/>
        <v>boyacá - tópaga</v>
      </c>
      <c r="B1564" s="2">
        <v>15</v>
      </c>
      <c r="C1564" s="2">
        <v>15820</v>
      </c>
      <c r="D1564" s="2">
        <v>15820001</v>
      </c>
      <c r="E1564" t="s">
        <v>1829</v>
      </c>
      <c r="F1564" t="s">
        <v>2377</v>
      </c>
      <c r="G1564" t="s">
        <v>2378</v>
      </c>
      <c r="H1564" t="s">
        <v>23</v>
      </c>
      <c r="I1564">
        <v>-72.864779852400005</v>
      </c>
      <c r="J1564">
        <v>5.7681752377000004</v>
      </c>
      <c r="L1564" t="s">
        <v>19</v>
      </c>
    </row>
    <row r="1565" spans="1:12">
      <c r="A1565" s="4" t="str">
        <f t="shared" si="24"/>
        <v>boyacá - tota</v>
      </c>
      <c r="B1565" s="2">
        <v>15</v>
      </c>
      <c r="C1565" s="2">
        <v>15822</v>
      </c>
      <c r="D1565" s="2">
        <v>15822000</v>
      </c>
      <c r="E1565" t="s">
        <v>1829</v>
      </c>
      <c r="F1565" t="s">
        <v>2379</v>
      </c>
      <c r="G1565" t="s">
        <v>2379</v>
      </c>
      <c r="H1565" t="s">
        <v>18</v>
      </c>
      <c r="I1565">
        <v>-72.985898144399997</v>
      </c>
      <c r="J1565">
        <v>5.5604973741499997</v>
      </c>
      <c r="L1565" t="s">
        <v>19</v>
      </c>
    </row>
    <row r="1566" spans="1:12">
      <c r="A1566" s="4" t="str">
        <f t="shared" si="24"/>
        <v>boyacá - tununguá</v>
      </c>
      <c r="B1566" s="2">
        <v>15</v>
      </c>
      <c r="C1566" s="2">
        <v>15832</v>
      </c>
      <c r="D1566" s="2">
        <v>15832000</v>
      </c>
      <c r="E1566" t="s">
        <v>1829</v>
      </c>
      <c r="F1566" t="s">
        <v>2380</v>
      </c>
      <c r="G1566" t="s">
        <v>2380</v>
      </c>
      <c r="H1566" t="s">
        <v>18</v>
      </c>
      <c r="I1566">
        <v>-73.933154796599993</v>
      </c>
      <c r="J1566">
        <v>5.7305822083000004</v>
      </c>
      <c r="L1566" t="s">
        <v>19</v>
      </c>
    </row>
    <row r="1567" spans="1:12">
      <c r="A1567" s="4" t="str">
        <f t="shared" si="24"/>
        <v>boyacá - turmequé</v>
      </c>
      <c r="B1567" s="2">
        <v>15</v>
      </c>
      <c r="C1567" s="2">
        <v>15835</v>
      </c>
      <c r="D1567" s="2">
        <v>15835000</v>
      </c>
      <c r="E1567" t="s">
        <v>1829</v>
      </c>
      <c r="F1567" t="s">
        <v>2381</v>
      </c>
      <c r="G1567" t="s">
        <v>2381</v>
      </c>
      <c r="H1567" t="s">
        <v>18</v>
      </c>
      <c r="I1567">
        <v>-73.491847018399994</v>
      </c>
      <c r="J1567">
        <v>5.3232527676999997</v>
      </c>
      <c r="L1567" t="s">
        <v>19</v>
      </c>
    </row>
    <row r="1568" spans="1:12">
      <c r="A1568" s="4" t="str">
        <f t="shared" si="24"/>
        <v>boyacá - tuta</v>
      </c>
      <c r="B1568" s="2">
        <v>15</v>
      </c>
      <c r="C1568" s="2">
        <v>15837</v>
      </c>
      <c r="D1568" s="2">
        <v>15837000</v>
      </c>
      <c r="E1568" t="s">
        <v>1829</v>
      </c>
      <c r="F1568" t="s">
        <v>2382</v>
      </c>
      <c r="G1568" t="s">
        <v>2382</v>
      </c>
      <c r="H1568" t="s">
        <v>18</v>
      </c>
      <c r="I1568">
        <v>-73.225972942499993</v>
      </c>
      <c r="J1568">
        <v>5.6909682439899996</v>
      </c>
      <c r="L1568" t="s">
        <v>19</v>
      </c>
    </row>
    <row r="1569" spans="1:12">
      <c r="A1569" s="4" t="str">
        <f t="shared" si="24"/>
        <v>boyacá - tutazá</v>
      </c>
      <c r="B1569" s="2">
        <v>15</v>
      </c>
      <c r="C1569" s="2">
        <v>15839</v>
      </c>
      <c r="D1569" s="2">
        <v>15839000</v>
      </c>
      <c r="E1569" t="s">
        <v>1829</v>
      </c>
      <c r="F1569" t="s">
        <v>2383</v>
      </c>
      <c r="G1569" t="s">
        <v>2383</v>
      </c>
      <c r="H1569" t="s">
        <v>18</v>
      </c>
      <c r="I1569">
        <v>-72.856035480700001</v>
      </c>
      <c r="J1569">
        <v>6.0326079027299997</v>
      </c>
      <c r="L1569" t="s">
        <v>19</v>
      </c>
    </row>
    <row r="1570" spans="1:12">
      <c r="A1570" s="4" t="str">
        <f t="shared" si="24"/>
        <v>boyacá - tutazá</v>
      </c>
      <c r="B1570" s="2">
        <v>15</v>
      </c>
      <c r="C1570" s="2">
        <v>15839</v>
      </c>
      <c r="D1570" s="2">
        <v>15839004</v>
      </c>
      <c r="E1570" t="s">
        <v>1829</v>
      </c>
      <c r="F1570" t="s">
        <v>2383</v>
      </c>
      <c r="G1570" t="s">
        <v>2242</v>
      </c>
      <c r="H1570" t="s">
        <v>23</v>
      </c>
      <c r="I1570">
        <v>-72.867050743099995</v>
      </c>
      <c r="J1570">
        <v>6.1010353665899997</v>
      </c>
      <c r="L1570" t="s">
        <v>19</v>
      </c>
    </row>
    <row r="1571" spans="1:12">
      <c r="A1571" s="4" t="str">
        <f t="shared" si="24"/>
        <v>boyacá - úmbita</v>
      </c>
      <c r="B1571" s="2">
        <v>15</v>
      </c>
      <c r="C1571" s="2">
        <v>15842</v>
      </c>
      <c r="D1571" s="2">
        <v>15842000</v>
      </c>
      <c r="E1571" t="s">
        <v>1829</v>
      </c>
      <c r="F1571" t="s">
        <v>2384</v>
      </c>
      <c r="G1571" t="s">
        <v>2384</v>
      </c>
      <c r="H1571" t="s">
        <v>18</v>
      </c>
      <c r="I1571">
        <v>-73.456916572200001</v>
      </c>
      <c r="J1571">
        <v>5.2211762009199996</v>
      </c>
      <c r="L1571" t="s">
        <v>19</v>
      </c>
    </row>
    <row r="1572" spans="1:12">
      <c r="A1572" s="4" t="str">
        <f t="shared" si="24"/>
        <v>boyacá - ventaquemada</v>
      </c>
      <c r="B1572" s="2">
        <v>15</v>
      </c>
      <c r="C1572" s="2">
        <v>15861</v>
      </c>
      <c r="D1572" s="2">
        <v>15861000</v>
      </c>
      <c r="E1572" t="s">
        <v>1829</v>
      </c>
      <c r="F1572" t="s">
        <v>2385</v>
      </c>
      <c r="G1572" t="s">
        <v>2385</v>
      </c>
      <c r="H1572" t="s">
        <v>18</v>
      </c>
      <c r="I1572">
        <v>-73.522373248899996</v>
      </c>
      <c r="J1572">
        <v>5.3687339791899999</v>
      </c>
      <c r="L1572" t="s">
        <v>19</v>
      </c>
    </row>
    <row r="1573" spans="1:12">
      <c r="A1573" s="4" t="str">
        <f t="shared" si="24"/>
        <v>boyacá - ventaquemada</v>
      </c>
      <c r="B1573" s="2">
        <v>15</v>
      </c>
      <c r="C1573" s="2">
        <v>15861</v>
      </c>
      <c r="D1573" s="2">
        <v>15861001</v>
      </c>
      <c r="E1573" t="s">
        <v>1829</v>
      </c>
      <c r="F1573" t="s">
        <v>2385</v>
      </c>
      <c r="G1573" t="s">
        <v>2386</v>
      </c>
      <c r="H1573" t="s">
        <v>23</v>
      </c>
      <c r="I1573">
        <v>-73.532410194700006</v>
      </c>
      <c r="J1573">
        <v>5.3637626887999996</v>
      </c>
      <c r="L1573" t="s">
        <v>19</v>
      </c>
    </row>
    <row r="1574" spans="1:12">
      <c r="A1574" s="4" t="str">
        <f t="shared" si="24"/>
        <v>boyacá - ventaquemada</v>
      </c>
      <c r="B1574" s="2">
        <v>15</v>
      </c>
      <c r="C1574" s="2">
        <v>15861</v>
      </c>
      <c r="D1574" s="2">
        <v>15861002</v>
      </c>
      <c r="E1574" t="s">
        <v>1829</v>
      </c>
      <c r="F1574" t="s">
        <v>2385</v>
      </c>
      <c r="G1574" t="s">
        <v>424</v>
      </c>
      <c r="H1574" t="s">
        <v>23</v>
      </c>
      <c r="I1574">
        <v>-73.493787234699994</v>
      </c>
      <c r="J1574">
        <v>5.3849789495199998</v>
      </c>
      <c r="L1574" t="s">
        <v>19</v>
      </c>
    </row>
    <row r="1575" spans="1:12">
      <c r="A1575" s="4" t="str">
        <f t="shared" si="24"/>
        <v>boyacá - ventaquemada</v>
      </c>
      <c r="B1575" s="2">
        <v>15</v>
      </c>
      <c r="C1575" s="2">
        <v>15861</v>
      </c>
      <c r="D1575" s="2">
        <v>15861005</v>
      </c>
      <c r="E1575" t="s">
        <v>1829</v>
      </c>
      <c r="F1575" t="s">
        <v>2385</v>
      </c>
      <c r="G1575" t="s">
        <v>2387</v>
      </c>
      <c r="H1575" t="s">
        <v>23</v>
      </c>
      <c r="I1575">
        <v>-73.509017399200005</v>
      </c>
      <c r="J1575">
        <v>5.3798809491500004</v>
      </c>
      <c r="L1575" t="s">
        <v>19</v>
      </c>
    </row>
    <row r="1576" spans="1:12">
      <c r="A1576" s="4" t="str">
        <f t="shared" si="24"/>
        <v>boyacá - ventaquemada</v>
      </c>
      <c r="B1576" s="2">
        <v>15</v>
      </c>
      <c r="C1576" s="2">
        <v>15861</v>
      </c>
      <c r="D1576" s="2">
        <v>15861006</v>
      </c>
      <c r="E1576" t="s">
        <v>1829</v>
      </c>
      <c r="F1576" t="s">
        <v>2385</v>
      </c>
      <c r="G1576" t="s">
        <v>2388</v>
      </c>
      <c r="H1576" t="s">
        <v>23</v>
      </c>
      <c r="I1576">
        <v>-73.524254559599996</v>
      </c>
      <c r="J1576">
        <v>5.3735586486100004</v>
      </c>
      <c r="L1576" t="s">
        <v>19</v>
      </c>
    </row>
    <row r="1577" spans="1:12">
      <c r="A1577" s="4" t="str">
        <f t="shared" si="24"/>
        <v>boyacá - ventaquemada</v>
      </c>
      <c r="B1577" s="2">
        <v>15</v>
      </c>
      <c r="C1577" s="2">
        <v>15861</v>
      </c>
      <c r="D1577" s="2">
        <v>15861007</v>
      </c>
      <c r="E1577" t="s">
        <v>1829</v>
      </c>
      <c r="F1577" t="s">
        <v>2385</v>
      </c>
      <c r="G1577" t="s">
        <v>2389</v>
      </c>
      <c r="H1577" t="s">
        <v>23</v>
      </c>
      <c r="I1577">
        <v>-73.432823755300006</v>
      </c>
      <c r="J1577">
        <v>5.4466132278200003</v>
      </c>
      <c r="L1577" t="s">
        <v>19</v>
      </c>
    </row>
    <row r="1578" spans="1:12">
      <c r="A1578" s="4" t="str">
        <f t="shared" si="24"/>
        <v>boyacá - ventaquemada</v>
      </c>
      <c r="B1578" s="2">
        <v>15</v>
      </c>
      <c r="C1578" s="2">
        <v>15861</v>
      </c>
      <c r="D1578" s="2">
        <v>15861008</v>
      </c>
      <c r="E1578" t="s">
        <v>1829</v>
      </c>
      <c r="F1578" t="s">
        <v>2385</v>
      </c>
      <c r="G1578" t="s">
        <v>2390</v>
      </c>
      <c r="H1578" t="s">
        <v>23</v>
      </c>
      <c r="I1578">
        <v>-73.451008070499995</v>
      </c>
      <c r="J1578">
        <v>5.4247071313299999</v>
      </c>
      <c r="L1578" t="s">
        <v>19</v>
      </c>
    </row>
    <row r="1579" spans="1:12">
      <c r="A1579" s="4" t="str">
        <f t="shared" si="24"/>
        <v>boyacá - ventaquemada</v>
      </c>
      <c r="B1579" s="2">
        <v>15</v>
      </c>
      <c r="C1579" s="2">
        <v>15861</v>
      </c>
      <c r="D1579" s="2">
        <v>15861009</v>
      </c>
      <c r="E1579" t="s">
        <v>1829</v>
      </c>
      <c r="F1579" t="s">
        <v>2385</v>
      </c>
      <c r="G1579" t="s">
        <v>2391</v>
      </c>
      <c r="H1579" t="s">
        <v>23</v>
      </c>
      <c r="I1579">
        <v>-73.458270314499998</v>
      </c>
      <c r="J1579">
        <v>5.41569896773</v>
      </c>
      <c r="L1579" t="s">
        <v>19</v>
      </c>
    </row>
    <row r="1580" spans="1:12">
      <c r="A1580" s="4" t="str">
        <f t="shared" si="24"/>
        <v>boyacá - ventaquemada</v>
      </c>
      <c r="B1580" s="2">
        <v>15</v>
      </c>
      <c r="C1580" s="2">
        <v>15861</v>
      </c>
      <c r="D1580" s="2">
        <v>15861010</v>
      </c>
      <c r="E1580" t="s">
        <v>1829</v>
      </c>
      <c r="F1580" t="s">
        <v>2385</v>
      </c>
      <c r="G1580" t="s">
        <v>2392</v>
      </c>
      <c r="H1580" t="s">
        <v>23</v>
      </c>
      <c r="I1580">
        <v>-73.482267582099993</v>
      </c>
      <c r="J1580">
        <v>5.3995616984100003</v>
      </c>
      <c r="L1580" t="s">
        <v>19</v>
      </c>
    </row>
    <row r="1581" spans="1:12">
      <c r="A1581" s="4" t="str">
        <f t="shared" si="24"/>
        <v>boyacá - viracachá</v>
      </c>
      <c r="B1581" s="2">
        <v>15</v>
      </c>
      <c r="C1581" s="2">
        <v>15879</v>
      </c>
      <c r="D1581" s="2">
        <v>15879000</v>
      </c>
      <c r="E1581" t="s">
        <v>1829</v>
      </c>
      <c r="F1581" t="s">
        <v>2393</v>
      </c>
      <c r="G1581" t="s">
        <v>2393</v>
      </c>
      <c r="H1581" t="s">
        <v>18</v>
      </c>
      <c r="I1581">
        <v>-73.296899651100006</v>
      </c>
      <c r="J1581">
        <v>5.4367885346599998</v>
      </c>
      <c r="L1581" t="s">
        <v>19</v>
      </c>
    </row>
    <row r="1582" spans="1:12">
      <c r="A1582" s="4" t="str">
        <f t="shared" si="24"/>
        <v>boyacá - zetaquira</v>
      </c>
      <c r="B1582" s="2">
        <v>15</v>
      </c>
      <c r="C1582" s="2">
        <v>15897</v>
      </c>
      <c r="D1582" s="2">
        <v>15897000</v>
      </c>
      <c r="E1582" t="s">
        <v>1829</v>
      </c>
      <c r="F1582" t="s">
        <v>2394</v>
      </c>
      <c r="G1582" t="s">
        <v>2394</v>
      </c>
      <c r="H1582" t="s">
        <v>18</v>
      </c>
      <c r="I1582">
        <v>-73.169052005599994</v>
      </c>
      <c r="J1582">
        <v>5.2821160524100002</v>
      </c>
      <c r="L1582" t="s">
        <v>19</v>
      </c>
    </row>
    <row r="1583" spans="1:12">
      <c r="A1583" s="4" t="str">
        <f t="shared" si="24"/>
        <v>caldas - manizales</v>
      </c>
      <c r="B1583" s="2">
        <v>17</v>
      </c>
      <c r="C1583" s="2">
        <v>17001</v>
      </c>
      <c r="D1583" s="2">
        <v>17001000</v>
      </c>
      <c r="E1583" t="s">
        <v>354</v>
      </c>
      <c r="F1583" t="s">
        <v>336</v>
      </c>
      <c r="G1583" t="s">
        <v>336</v>
      </c>
      <c r="H1583" t="s">
        <v>18</v>
      </c>
      <c r="I1583">
        <v>-75.491048984800003</v>
      </c>
      <c r="J1583">
        <v>5.0576881970500001</v>
      </c>
      <c r="L1583" t="s">
        <v>19</v>
      </c>
    </row>
    <row r="1584" spans="1:12">
      <c r="A1584" s="4" t="str">
        <f t="shared" si="24"/>
        <v>caldas - manizales</v>
      </c>
      <c r="B1584" s="2">
        <v>17</v>
      </c>
      <c r="C1584" s="2">
        <v>17001</v>
      </c>
      <c r="D1584" s="2">
        <v>17001001</v>
      </c>
      <c r="E1584" t="s">
        <v>354</v>
      </c>
      <c r="F1584" t="s">
        <v>336</v>
      </c>
      <c r="G1584" t="s">
        <v>2395</v>
      </c>
      <c r="H1584" t="s">
        <v>23</v>
      </c>
      <c r="I1584">
        <v>-75.592769438100007</v>
      </c>
      <c r="J1584">
        <v>5.1171571066199997</v>
      </c>
      <c r="L1584" t="s">
        <v>19</v>
      </c>
    </row>
    <row r="1585" spans="1:12">
      <c r="A1585" s="4" t="str">
        <f t="shared" si="24"/>
        <v>caldas - manizales</v>
      </c>
      <c r="B1585" s="2">
        <v>17</v>
      </c>
      <c r="C1585" s="2">
        <v>17001</v>
      </c>
      <c r="D1585" s="2">
        <v>17001002</v>
      </c>
      <c r="E1585" t="s">
        <v>354</v>
      </c>
      <c r="F1585" t="s">
        <v>336</v>
      </c>
      <c r="G1585" t="s">
        <v>2396</v>
      </c>
      <c r="H1585" t="s">
        <v>23</v>
      </c>
      <c r="I1585">
        <v>-75.662009327899995</v>
      </c>
      <c r="J1585">
        <v>5.1624341000499996</v>
      </c>
      <c r="L1585" t="s">
        <v>19</v>
      </c>
    </row>
    <row r="1586" spans="1:12">
      <c r="A1586" s="4" t="str">
        <f t="shared" si="24"/>
        <v>caldas - manizales</v>
      </c>
      <c r="B1586" s="2">
        <v>17</v>
      </c>
      <c r="C1586" s="2">
        <v>17001</v>
      </c>
      <c r="D1586" s="2">
        <v>17001003</v>
      </c>
      <c r="E1586" t="s">
        <v>354</v>
      </c>
      <c r="F1586" t="s">
        <v>336</v>
      </c>
      <c r="G1586" t="s">
        <v>2397</v>
      </c>
      <c r="H1586" t="s">
        <v>23</v>
      </c>
      <c r="I1586">
        <v>-75.537743473500001</v>
      </c>
      <c r="J1586">
        <v>5.02552922939</v>
      </c>
      <c r="L1586" t="s">
        <v>19</v>
      </c>
    </row>
    <row r="1587" spans="1:12">
      <c r="A1587" s="4" t="str">
        <f t="shared" si="24"/>
        <v>caldas - manizales</v>
      </c>
      <c r="B1587" s="2">
        <v>17</v>
      </c>
      <c r="C1587" s="2">
        <v>17001</v>
      </c>
      <c r="D1587" s="2">
        <v>17001004</v>
      </c>
      <c r="E1587" t="s">
        <v>354</v>
      </c>
      <c r="F1587" t="s">
        <v>336</v>
      </c>
      <c r="G1587" t="s">
        <v>2398</v>
      </c>
      <c r="H1587" t="s">
        <v>23</v>
      </c>
      <c r="I1587">
        <v>-75.589152367500006</v>
      </c>
      <c r="J1587">
        <v>5.0952689524999997</v>
      </c>
      <c r="L1587" t="s">
        <v>19</v>
      </c>
    </row>
    <row r="1588" spans="1:12">
      <c r="A1588" s="4" t="str">
        <f t="shared" si="24"/>
        <v>caldas - manizales</v>
      </c>
      <c r="B1588" s="2">
        <v>17</v>
      </c>
      <c r="C1588" s="2">
        <v>17001</v>
      </c>
      <c r="D1588" s="2">
        <v>17001005</v>
      </c>
      <c r="E1588" t="s">
        <v>354</v>
      </c>
      <c r="F1588" t="s">
        <v>336</v>
      </c>
      <c r="G1588" t="s">
        <v>2399</v>
      </c>
      <c r="H1588" t="s">
        <v>23</v>
      </c>
      <c r="I1588">
        <v>-75.537758038000007</v>
      </c>
      <c r="J1588">
        <v>5.10562318806</v>
      </c>
      <c r="L1588" t="s">
        <v>19</v>
      </c>
    </row>
    <row r="1589" spans="1:12">
      <c r="A1589" s="4" t="str">
        <f t="shared" si="24"/>
        <v>caldas - manizales</v>
      </c>
      <c r="B1589" s="2">
        <v>17</v>
      </c>
      <c r="C1589" s="2">
        <v>17001</v>
      </c>
      <c r="D1589" s="2">
        <v>17001008</v>
      </c>
      <c r="E1589" t="s">
        <v>354</v>
      </c>
      <c r="F1589" t="s">
        <v>336</v>
      </c>
      <c r="G1589" t="s">
        <v>2400</v>
      </c>
      <c r="H1589" t="s">
        <v>23</v>
      </c>
      <c r="I1589">
        <v>-75.598251134199998</v>
      </c>
      <c r="J1589">
        <v>5.0808874610899997</v>
      </c>
      <c r="L1589" t="s">
        <v>19</v>
      </c>
    </row>
    <row r="1590" spans="1:12">
      <c r="A1590" s="4" t="str">
        <f t="shared" si="24"/>
        <v>caldas - manizales</v>
      </c>
      <c r="B1590" s="2">
        <v>17</v>
      </c>
      <c r="C1590" s="2">
        <v>17001</v>
      </c>
      <c r="D1590" s="2">
        <v>17001009</v>
      </c>
      <c r="E1590" t="s">
        <v>354</v>
      </c>
      <c r="F1590" t="s">
        <v>336</v>
      </c>
      <c r="G1590" t="s">
        <v>2401</v>
      </c>
      <c r="H1590" t="s">
        <v>23</v>
      </c>
      <c r="I1590">
        <v>-75.572239726099994</v>
      </c>
      <c r="J1590">
        <v>5.0574670240800002</v>
      </c>
      <c r="L1590" t="s">
        <v>19</v>
      </c>
    </row>
    <row r="1591" spans="1:12">
      <c r="A1591" s="4" t="str">
        <f t="shared" si="24"/>
        <v>caldas - manizales</v>
      </c>
      <c r="B1591" s="2">
        <v>17</v>
      </c>
      <c r="C1591" s="2">
        <v>17001</v>
      </c>
      <c r="D1591" s="2">
        <v>17001010</v>
      </c>
      <c r="E1591" t="s">
        <v>354</v>
      </c>
      <c r="F1591" t="s">
        <v>336</v>
      </c>
      <c r="G1591" t="s">
        <v>2402</v>
      </c>
      <c r="H1591" t="s">
        <v>23</v>
      </c>
      <c r="I1591">
        <v>-75.533964426899999</v>
      </c>
      <c r="J1591">
        <v>5.04195912461</v>
      </c>
      <c r="L1591" t="s">
        <v>19</v>
      </c>
    </row>
    <row r="1592" spans="1:12">
      <c r="A1592" s="4" t="str">
        <f t="shared" si="24"/>
        <v>caldas - manizales</v>
      </c>
      <c r="B1592" s="2">
        <v>17</v>
      </c>
      <c r="C1592" s="2">
        <v>17001</v>
      </c>
      <c r="D1592" s="2">
        <v>17001011</v>
      </c>
      <c r="E1592" t="s">
        <v>354</v>
      </c>
      <c r="F1592" t="s">
        <v>336</v>
      </c>
      <c r="G1592" t="s">
        <v>2403</v>
      </c>
      <c r="H1592" t="s">
        <v>23</v>
      </c>
      <c r="I1592">
        <v>-75.562700488499999</v>
      </c>
      <c r="J1592">
        <v>4.9985518360999999</v>
      </c>
      <c r="L1592" t="s">
        <v>19</v>
      </c>
    </row>
    <row r="1593" spans="1:12">
      <c r="A1593" s="4" t="str">
        <f t="shared" si="24"/>
        <v>caldas - manizales</v>
      </c>
      <c r="B1593" s="2">
        <v>17</v>
      </c>
      <c r="C1593" s="2">
        <v>17001</v>
      </c>
      <c r="D1593" s="2">
        <v>17001012</v>
      </c>
      <c r="E1593" t="s">
        <v>354</v>
      </c>
      <c r="F1593" t="s">
        <v>336</v>
      </c>
      <c r="G1593" t="s">
        <v>2404</v>
      </c>
      <c r="H1593" t="s">
        <v>23</v>
      </c>
      <c r="I1593">
        <v>-75.543033279499994</v>
      </c>
      <c r="J1593">
        <v>5.0544158716999998</v>
      </c>
      <c r="L1593" t="s">
        <v>19</v>
      </c>
    </row>
    <row r="1594" spans="1:12">
      <c r="A1594" s="4" t="str">
        <f t="shared" si="24"/>
        <v>caldas - manizales</v>
      </c>
      <c r="B1594" s="2">
        <v>17</v>
      </c>
      <c r="C1594" s="2">
        <v>17001</v>
      </c>
      <c r="D1594" s="2">
        <v>17001015</v>
      </c>
      <c r="E1594" t="s">
        <v>354</v>
      </c>
      <c r="F1594" t="s">
        <v>336</v>
      </c>
      <c r="G1594" t="s">
        <v>2405</v>
      </c>
      <c r="H1594" t="s">
        <v>23</v>
      </c>
      <c r="I1594">
        <v>-75.547227239899996</v>
      </c>
      <c r="J1594">
        <v>5.0738357339300002</v>
      </c>
      <c r="L1594" t="s">
        <v>19</v>
      </c>
    </row>
    <row r="1595" spans="1:12">
      <c r="A1595" s="4" t="str">
        <f t="shared" si="24"/>
        <v>caldas - manizales</v>
      </c>
      <c r="B1595" s="2">
        <v>17</v>
      </c>
      <c r="C1595" s="2">
        <v>17001</v>
      </c>
      <c r="D1595" s="2">
        <v>17001022</v>
      </c>
      <c r="E1595" t="s">
        <v>354</v>
      </c>
      <c r="F1595" t="s">
        <v>336</v>
      </c>
      <c r="G1595" t="s">
        <v>1087</v>
      </c>
      <c r="H1595" t="s">
        <v>23</v>
      </c>
      <c r="I1595">
        <v>-75.509146769899999</v>
      </c>
      <c r="J1595">
        <v>5.1144370819100002</v>
      </c>
      <c r="L1595" t="s">
        <v>19</v>
      </c>
    </row>
    <row r="1596" spans="1:12">
      <c r="A1596" s="4" t="str">
        <f t="shared" si="24"/>
        <v>caldas - manizales</v>
      </c>
      <c r="B1596" s="2">
        <v>17</v>
      </c>
      <c r="C1596" s="2">
        <v>17001</v>
      </c>
      <c r="D1596" s="2">
        <v>17001023</v>
      </c>
      <c r="E1596" t="s">
        <v>354</v>
      </c>
      <c r="F1596" t="s">
        <v>336</v>
      </c>
      <c r="G1596" t="s">
        <v>2406</v>
      </c>
      <c r="H1596" t="s">
        <v>23</v>
      </c>
      <c r="I1596">
        <v>-75.595563774599995</v>
      </c>
      <c r="J1596">
        <v>5.1326907347899997</v>
      </c>
      <c r="L1596" t="s">
        <v>19</v>
      </c>
    </row>
    <row r="1597" spans="1:12">
      <c r="A1597" s="4" t="str">
        <f t="shared" si="24"/>
        <v>caldas - manizales</v>
      </c>
      <c r="B1597" s="2">
        <v>17</v>
      </c>
      <c r="C1597" s="2">
        <v>17001</v>
      </c>
      <c r="D1597" s="2">
        <v>17001024</v>
      </c>
      <c r="E1597" t="s">
        <v>354</v>
      </c>
      <c r="F1597" t="s">
        <v>336</v>
      </c>
      <c r="G1597" t="s">
        <v>2407</v>
      </c>
      <c r="H1597" t="s">
        <v>23</v>
      </c>
      <c r="I1597">
        <v>-75.575782127699995</v>
      </c>
      <c r="J1597">
        <v>5.1406452958399997</v>
      </c>
      <c r="L1597" t="s">
        <v>19</v>
      </c>
    </row>
    <row r="1598" spans="1:12">
      <c r="A1598" s="4" t="str">
        <f t="shared" si="24"/>
        <v>caldas - manizales</v>
      </c>
      <c r="B1598" s="2">
        <v>17</v>
      </c>
      <c r="C1598" s="2">
        <v>17001</v>
      </c>
      <c r="D1598" s="2">
        <v>17001029</v>
      </c>
      <c r="E1598" t="s">
        <v>354</v>
      </c>
      <c r="F1598" t="s">
        <v>336</v>
      </c>
      <c r="G1598" t="s">
        <v>2408</v>
      </c>
      <c r="H1598" t="s">
        <v>23</v>
      </c>
      <c r="I1598">
        <v>-75.549550928000002</v>
      </c>
      <c r="J1598">
        <v>5.0143342347399997</v>
      </c>
      <c r="L1598" t="s">
        <v>19</v>
      </c>
    </row>
    <row r="1599" spans="1:12">
      <c r="A1599" s="4" t="str">
        <f t="shared" si="24"/>
        <v>caldas - manizales</v>
      </c>
      <c r="B1599" s="2">
        <v>17</v>
      </c>
      <c r="C1599" s="2">
        <v>17001</v>
      </c>
      <c r="D1599" s="2">
        <v>17001034</v>
      </c>
      <c r="E1599" t="s">
        <v>354</v>
      </c>
      <c r="F1599" t="s">
        <v>336</v>
      </c>
      <c r="G1599" t="s">
        <v>2409</v>
      </c>
      <c r="H1599" t="s">
        <v>23</v>
      </c>
      <c r="I1599">
        <v>-75.511240147899997</v>
      </c>
      <c r="J1599">
        <v>5.1074715682600003</v>
      </c>
      <c r="L1599" t="s">
        <v>19</v>
      </c>
    </row>
    <row r="1600" spans="1:12">
      <c r="A1600" s="4" t="str">
        <f t="shared" si="24"/>
        <v>caldas - manizales</v>
      </c>
      <c r="B1600" s="2">
        <v>17</v>
      </c>
      <c r="C1600" s="2">
        <v>17001</v>
      </c>
      <c r="D1600" s="2">
        <v>17001043</v>
      </c>
      <c r="E1600" t="s">
        <v>354</v>
      </c>
      <c r="F1600" t="s">
        <v>336</v>
      </c>
      <c r="G1600" t="s">
        <v>2410</v>
      </c>
      <c r="H1600" t="s">
        <v>23</v>
      </c>
      <c r="I1600">
        <v>-75.449202054200001</v>
      </c>
      <c r="J1600">
        <v>5.0526841677399998</v>
      </c>
      <c r="L1600" t="s">
        <v>19</v>
      </c>
    </row>
    <row r="1601" spans="1:12">
      <c r="A1601" s="4" t="str">
        <f t="shared" si="24"/>
        <v>caldas - manizales</v>
      </c>
      <c r="B1601" s="2">
        <v>17</v>
      </c>
      <c r="C1601" s="2">
        <v>17001</v>
      </c>
      <c r="D1601" s="2">
        <v>17001044</v>
      </c>
      <c r="E1601" t="s">
        <v>354</v>
      </c>
      <c r="F1601" t="s">
        <v>336</v>
      </c>
      <c r="G1601" t="s">
        <v>2411</v>
      </c>
      <c r="H1601" t="s">
        <v>23</v>
      </c>
      <c r="I1601">
        <v>-75.586678370300007</v>
      </c>
      <c r="J1601">
        <v>5.04852113854</v>
      </c>
      <c r="L1601" t="s">
        <v>19</v>
      </c>
    </row>
    <row r="1602" spans="1:12">
      <c r="A1602" s="4" t="str">
        <f t="shared" si="24"/>
        <v>caldas - manizales</v>
      </c>
      <c r="B1602" s="2">
        <v>17</v>
      </c>
      <c r="C1602" s="2">
        <v>17001</v>
      </c>
      <c r="D1602" s="2">
        <v>17001045</v>
      </c>
      <c r="E1602" t="s">
        <v>354</v>
      </c>
      <c r="F1602" t="s">
        <v>336</v>
      </c>
      <c r="G1602" t="s">
        <v>2412</v>
      </c>
      <c r="H1602" t="s">
        <v>23</v>
      </c>
      <c r="I1602">
        <v>-75.593229466500006</v>
      </c>
      <c r="J1602">
        <v>5.04590494236</v>
      </c>
      <c r="L1602" t="s">
        <v>19</v>
      </c>
    </row>
    <row r="1603" spans="1:12">
      <c r="A1603" s="4" t="str">
        <f t="shared" ref="A1603:A1666" si="25">+LOWER(E1603)&amp;" - "&amp;LOWER(F1603)</f>
        <v>caldas - manizales</v>
      </c>
      <c r="B1603" s="2">
        <v>17</v>
      </c>
      <c r="C1603" s="2">
        <v>17001</v>
      </c>
      <c r="D1603" s="2">
        <v>17001046</v>
      </c>
      <c r="E1603" t="s">
        <v>354</v>
      </c>
      <c r="F1603" t="s">
        <v>336</v>
      </c>
      <c r="G1603" t="s">
        <v>2413</v>
      </c>
      <c r="H1603" t="s">
        <v>23</v>
      </c>
      <c r="I1603">
        <v>-75.589860485599999</v>
      </c>
      <c r="J1603">
        <v>5.0501949567300004</v>
      </c>
      <c r="L1603" t="s">
        <v>19</v>
      </c>
    </row>
    <row r="1604" spans="1:12">
      <c r="A1604" s="4" t="str">
        <f t="shared" si="25"/>
        <v>caldas - manizales</v>
      </c>
      <c r="B1604" s="2">
        <v>17</v>
      </c>
      <c r="C1604" s="2">
        <v>17001</v>
      </c>
      <c r="D1604" s="2">
        <v>17001047</v>
      </c>
      <c r="E1604" t="s">
        <v>354</v>
      </c>
      <c r="F1604" t="s">
        <v>336</v>
      </c>
      <c r="G1604" t="s">
        <v>317</v>
      </c>
      <c r="H1604" t="s">
        <v>23</v>
      </c>
      <c r="I1604">
        <v>-75.561953277800001</v>
      </c>
      <c r="J1604">
        <v>5.0072660886599998</v>
      </c>
      <c r="L1604" t="s">
        <v>19</v>
      </c>
    </row>
    <row r="1605" spans="1:12">
      <c r="A1605" s="4" t="str">
        <f t="shared" si="25"/>
        <v>caldas - aguadas</v>
      </c>
      <c r="B1605" s="2">
        <v>17</v>
      </c>
      <c r="C1605" s="2">
        <v>17013</v>
      </c>
      <c r="D1605" s="2">
        <v>17013000</v>
      </c>
      <c r="E1605" t="s">
        <v>354</v>
      </c>
      <c r="F1605" t="s">
        <v>2414</v>
      </c>
      <c r="G1605" t="s">
        <v>2414</v>
      </c>
      <c r="H1605" t="s">
        <v>18</v>
      </c>
      <c r="I1605">
        <v>-75.454869669900006</v>
      </c>
      <c r="J1605">
        <v>5.6102444559200002</v>
      </c>
      <c r="L1605" t="s">
        <v>19</v>
      </c>
    </row>
    <row r="1606" spans="1:12">
      <c r="A1606" s="4" t="str">
        <f t="shared" si="25"/>
        <v>caldas - aguadas</v>
      </c>
      <c r="B1606" s="2">
        <v>17</v>
      </c>
      <c r="C1606" s="2">
        <v>17013</v>
      </c>
      <c r="D1606" s="2">
        <v>17013001</v>
      </c>
      <c r="E1606" t="s">
        <v>354</v>
      </c>
      <c r="F1606" t="s">
        <v>2414</v>
      </c>
      <c r="G1606" t="s">
        <v>2415</v>
      </c>
      <c r="H1606" t="s">
        <v>23</v>
      </c>
      <c r="I1606">
        <v>-75.539211130200002</v>
      </c>
      <c r="J1606">
        <v>5.6140782963799998</v>
      </c>
      <c r="L1606" t="s">
        <v>19</v>
      </c>
    </row>
    <row r="1607" spans="1:12">
      <c r="A1607" s="4" t="str">
        <f t="shared" si="25"/>
        <v>caldas - aguadas</v>
      </c>
      <c r="B1607" s="2">
        <v>17</v>
      </c>
      <c r="C1607" s="2">
        <v>17013</v>
      </c>
      <c r="D1607" s="2">
        <v>17013004</v>
      </c>
      <c r="E1607" t="s">
        <v>354</v>
      </c>
      <c r="F1607" t="s">
        <v>2414</v>
      </c>
      <c r="G1607" t="s">
        <v>2416</v>
      </c>
      <c r="H1607" t="s">
        <v>23</v>
      </c>
      <c r="I1607">
        <v>-75.427763778799999</v>
      </c>
      <c r="J1607">
        <v>5.6735207991500003</v>
      </c>
      <c r="L1607" t="s">
        <v>19</v>
      </c>
    </row>
    <row r="1608" spans="1:12">
      <c r="A1608" s="4" t="str">
        <f t="shared" si="25"/>
        <v>caldas - aguadas</v>
      </c>
      <c r="B1608" s="2">
        <v>17</v>
      </c>
      <c r="C1608" s="2">
        <v>17013</v>
      </c>
      <c r="D1608" s="2">
        <v>17013010</v>
      </c>
      <c r="E1608" t="s">
        <v>354</v>
      </c>
      <c r="F1608" t="s">
        <v>2414</v>
      </c>
      <c r="G1608" t="s">
        <v>2417</v>
      </c>
      <c r="H1608" t="s">
        <v>23</v>
      </c>
      <c r="I1608">
        <v>-75.482866355699997</v>
      </c>
      <c r="J1608">
        <v>5.6047721181399996</v>
      </c>
      <c r="L1608" t="s">
        <v>19</v>
      </c>
    </row>
    <row r="1609" spans="1:12">
      <c r="A1609" s="4" t="str">
        <f t="shared" si="25"/>
        <v>caldas - aguadas</v>
      </c>
      <c r="B1609" s="2">
        <v>17</v>
      </c>
      <c r="C1609" s="2">
        <v>17013</v>
      </c>
      <c r="D1609" s="2">
        <v>17013011</v>
      </c>
      <c r="E1609" t="s">
        <v>354</v>
      </c>
      <c r="F1609" t="s">
        <v>2414</v>
      </c>
      <c r="G1609" t="s">
        <v>806</v>
      </c>
      <c r="H1609" t="s">
        <v>23</v>
      </c>
      <c r="I1609">
        <v>-75.485943946399999</v>
      </c>
      <c r="J1609">
        <v>5.6181749771899998</v>
      </c>
      <c r="L1609" t="s">
        <v>19</v>
      </c>
    </row>
    <row r="1610" spans="1:12">
      <c r="A1610" s="4" t="str">
        <f t="shared" si="25"/>
        <v>caldas - aguadas</v>
      </c>
      <c r="B1610" s="2">
        <v>17</v>
      </c>
      <c r="C1610" s="2">
        <v>17013</v>
      </c>
      <c r="D1610" s="2">
        <v>17013012</v>
      </c>
      <c r="E1610" t="s">
        <v>354</v>
      </c>
      <c r="F1610" t="s">
        <v>2414</v>
      </c>
      <c r="G1610" t="s">
        <v>2418</v>
      </c>
      <c r="H1610" t="s">
        <v>23</v>
      </c>
      <c r="I1610">
        <v>-75.4797705358</v>
      </c>
      <c r="J1610">
        <v>5.6306136712799999</v>
      </c>
      <c r="L1610" t="s">
        <v>19</v>
      </c>
    </row>
    <row r="1611" spans="1:12">
      <c r="A1611" s="4" t="str">
        <f t="shared" si="25"/>
        <v>caldas - aguadas</v>
      </c>
      <c r="B1611" s="2">
        <v>17</v>
      </c>
      <c r="C1611" s="2">
        <v>17013</v>
      </c>
      <c r="D1611" s="2">
        <v>17013014</v>
      </c>
      <c r="E1611" t="s">
        <v>354</v>
      </c>
      <c r="F1611" t="s">
        <v>2414</v>
      </c>
      <c r="G1611" t="s">
        <v>2419</v>
      </c>
      <c r="H1611" t="s">
        <v>23</v>
      </c>
      <c r="I1611">
        <v>-75.501988551300002</v>
      </c>
      <c r="J1611">
        <v>5.5996824517799997</v>
      </c>
      <c r="L1611" t="s">
        <v>19</v>
      </c>
    </row>
    <row r="1612" spans="1:12">
      <c r="A1612" s="4" t="str">
        <f t="shared" si="25"/>
        <v>caldas - aguadas</v>
      </c>
      <c r="B1612" s="2">
        <v>17</v>
      </c>
      <c r="C1612" s="2">
        <v>17013</v>
      </c>
      <c r="D1612" s="2">
        <v>17013015</v>
      </c>
      <c r="E1612" t="s">
        <v>354</v>
      </c>
      <c r="F1612" t="s">
        <v>2414</v>
      </c>
      <c r="G1612" t="s">
        <v>2420</v>
      </c>
      <c r="H1612" t="s">
        <v>23</v>
      </c>
      <c r="I1612">
        <v>-75.5981557665</v>
      </c>
      <c r="J1612">
        <v>5.7337855277800003</v>
      </c>
      <c r="L1612" t="s">
        <v>19</v>
      </c>
    </row>
    <row r="1613" spans="1:12">
      <c r="A1613" s="4" t="str">
        <f t="shared" si="25"/>
        <v>caldas - aguadas</v>
      </c>
      <c r="B1613" s="2">
        <v>17</v>
      </c>
      <c r="C1613" s="2">
        <v>17013</v>
      </c>
      <c r="D1613" s="2">
        <v>17013016</v>
      </c>
      <c r="E1613" t="s">
        <v>354</v>
      </c>
      <c r="F1613" t="s">
        <v>2414</v>
      </c>
      <c r="G1613" t="s">
        <v>2421</v>
      </c>
      <c r="H1613" t="s">
        <v>23</v>
      </c>
      <c r="I1613">
        <v>-75.469687497099997</v>
      </c>
      <c r="J1613">
        <v>5.5780074172100003</v>
      </c>
      <c r="L1613" t="s">
        <v>19</v>
      </c>
    </row>
    <row r="1614" spans="1:12">
      <c r="A1614" s="4" t="str">
        <f t="shared" si="25"/>
        <v>caldas - aguadas</v>
      </c>
      <c r="B1614" s="2">
        <v>17</v>
      </c>
      <c r="C1614" s="2">
        <v>17013</v>
      </c>
      <c r="D1614" s="2">
        <v>17013017</v>
      </c>
      <c r="E1614" t="s">
        <v>354</v>
      </c>
      <c r="F1614" t="s">
        <v>2414</v>
      </c>
      <c r="G1614" t="s">
        <v>2422</v>
      </c>
      <c r="H1614" t="s">
        <v>23</v>
      </c>
      <c r="I1614">
        <v>-75.452270666100006</v>
      </c>
      <c r="J1614">
        <v>5.6263065293199999</v>
      </c>
      <c r="L1614" t="s">
        <v>19</v>
      </c>
    </row>
    <row r="1615" spans="1:12">
      <c r="A1615" s="4" t="str">
        <f t="shared" si="25"/>
        <v>caldas - anserma</v>
      </c>
      <c r="B1615" s="2">
        <v>17</v>
      </c>
      <c r="C1615" s="2">
        <v>17042</v>
      </c>
      <c r="D1615" s="2">
        <v>17042000</v>
      </c>
      <c r="E1615" t="s">
        <v>354</v>
      </c>
      <c r="F1615" t="s">
        <v>2423</v>
      </c>
      <c r="G1615" t="s">
        <v>2423</v>
      </c>
      <c r="H1615" t="s">
        <v>18</v>
      </c>
      <c r="I1615">
        <v>-75.784342661500006</v>
      </c>
      <c r="J1615">
        <v>5.2364743910799998</v>
      </c>
      <c r="L1615" t="s">
        <v>19</v>
      </c>
    </row>
    <row r="1616" spans="1:12">
      <c r="A1616" s="4" t="str">
        <f t="shared" si="25"/>
        <v>caldas - anserma</v>
      </c>
      <c r="B1616" s="2">
        <v>17</v>
      </c>
      <c r="C1616" s="2">
        <v>17042</v>
      </c>
      <c r="D1616" s="2">
        <v>17042004</v>
      </c>
      <c r="E1616" t="s">
        <v>354</v>
      </c>
      <c r="F1616" t="s">
        <v>2423</v>
      </c>
      <c r="G1616" t="s">
        <v>2424</v>
      </c>
      <c r="H1616" t="s">
        <v>23</v>
      </c>
      <c r="I1616">
        <v>-75.780995687000001</v>
      </c>
      <c r="J1616">
        <v>5.2089236700899999</v>
      </c>
      <c r="L1616" t="s">
        <v>19</v>
      </c>
    </row>
    <row r="1617" spans="1:12">
      <c r="A1617" s="4" t="str">
        <f t="shared" si="25"/>
        <v>caldas - anserma</v>
      </c>
      <c r="B1617" s="2">
        <v>17</v>
      </c>
      <c r="C1617" s="2">
        <v>17042</v>
      </c>
      <c r="D1617" s="2">
        <v>17042007</v>
      </c>
      <c r="E1617" t="s">
        <v>354</v>
      </c>
      <c r="F1617" t="s">
        <v>2423</v>
      </c>
      <c r="G1617" t="s">
        <v>2425</v>
      </c>
      <c r="H1617" t="s">
        <v>23</v>
      </c>
      <c r="I1617">
        <v>-75.794269372800002</v>
      </c>
      <c r="J1617">
        <v>5.2504548810899996</v>
      </c>
      <c r="L1617" t="s">
        <v>19</v>
      </c>
    </row>
    <row r="1618" spans="1:12">
      <c r="A1618" s="4" t="str">
        <f t="shared" si="25"/>
        <v>caldas - aranzazu</v>
      </c>
      <c r="B1618" s="2">
        <v>17</v>
      </c>
      <c r="C1618" s="2">
        <v>17050</v>
      </c>
      <c r="D1618" s="2">
        <v>17050000</v>
      </c>
      <c r="E1618" t="s">
        <v>354</v>
      </c>
      <c r="F1618" t="s">
        <v>2426</v>
      </c>
      <c r="G1618" t="s">
        <v>2426</v>
      </c>
      <c r="H1618" t="s">
        <v>18</v>
      </c>
      <c r="I1618">
        <v>-75.491254614799999</v>
      </c>
      <c r="J1618">
        <v>5.2711417684799997</v>
      </c>
      <c r="L1618" t="s">
        <v>19</v>
      </c>
    </row>
    <row r="1619" spans="1:12">
      <c r="A1619" s="4" t="str">
        <f t="shared" si="25"/>
        <v>caldas - aranzazu</v>
      </c>
      <c r="B1619" s="2">
        <v>17</v>
      </c>
      <c r="C1619" s="2">
        <v>17050</v>
      </c>
      <c r="D1619" s="2">
        <v>17050006</v>
      </c>
      <c r="E1619" t="s">
        <v>354</v>
      </c>
      <c r="F1619" t="s">
        <v>2426</v>
      </c>
      <c r="G1619" t="s">
        <v>1244</v>
      </c>
      <c r="H1619" t="s">
        <v>23</v>
      </c>
      <c r="I1619">
        <v>-75.523504808799999</v>
      </c>
      <c r="J1619">
        <v>5.26194533451</v>
      </c>
      <c r="L1619" t="s">
        <v>19</v>
      </c>
    </row>
    <row r="1620" spans="1:12">
      <c r="A1620" s="4" t="str">
        <f t="shared" si="25"/>
        <v>caldas - aranzazu</v>
      </c>
      <c r="B1620" s="2">
        <v>17</v>
      </c>
      <c r="C1620" s="2">
        <v>17050</v>
      </c>
      <c r="D1620" s="2">
        <v>17050012</v>
      </c>
      <c r="E1620" t="s">
        <v>354</v>
      </c>
      <c r="F1620" t="s">
        <v>2426</v>
      </c>
      <c r="G1620" t="s">
        <v>848</v>
      </c>
      <c r="H1620" t="s">
        <v>23</v>
      </c>
      <c r="I1620">
        <v>-75.513077426899997</v>
      </c>
      <c r="J1620">
        <v>5.2538545828199998</v>
      </c>
      <c r="L1620" t="s">
        <v>19</v>
      </c>
    </row>
    <row r="1621" spans="1:12">
      <c r="A1621" s="4" t="str">
        <f t="shared" si="25"/>
        <v>caldas - belalcázar</v>
      </c>
      <c r="B1621" s="2">
        <v>17</v>
      </c>
      <c r="C1621" s="2">
        <v>17088</v>
      </c>
      <c r="D1621" s="2">
        <v>17088000</v>
      </c>
      <c r="E1621" t="s">
        <v>354</v>
      </c>
      <c r="F1621" t="s">
        <v>2427</v>
      </c>
      <c r="G1621" t="s">
        <v>2427</v>
      </c>
      <c r="H1621" t="s">
        <v>18</v>
      </c>
      <c r="I1621">
        <v>-75.811918295500007</v>
      </c>
      <c r="J1621">
        <v>4.99379389997</v>
      </c>
      <c r="L1621" t="s">
        <v>19</v>
      </c>
    </row>
    <row r="1622" spans="1:12">
      <c r="A1622" s="4" t="str">
        <f t="shared" si="25"/>
        <v>caldas - belalcázar</v>
      </c>
      <c r="B1622" s="2">
        <v>17</v>
      </c>
      <c r="C1622" s="2">
        <v>17088</v>
      </c>
      <c r="D1622" s="2">
        <v>17088001</v>
      </c>
      <c r="E1622" t="s">
        <v>354</v>
      </c>
      <c r="F1622" t="s">
        <v>2427</v>
      </c>
      <c r="G1622" t="s">
        <v>2428</v>
      </c>
      <c r="H1622" t="s">
        <v>23</v>
      </c>
      <c r="I1622">
        <v>-75.824696371200005</v>
      </c>
      <c r="J1622">
        <v>4.9423597673900002</v>
      </c>
      <c r="L1622" t="s">
        <v>19</v>
      </c>
    </row>
    <row r="1623" spans="1:12">
      <c r="A1623" s="4" t="str">
        <f t="shared" si="25"/>
        <v>caldas - belalcázar</v>
      </c>
      <c r="B1623" s="2">
        <v>17</v>
      </c>
      <c r="C1623" s="2">
        <v>17088</v>
      </c>
      <c r="D1623" s="2">
        <v>17088002</v>
      </c>
      <c r="E1623" t="s">
        <v>354</v>
      </c>
      <c r="F1623" t="s">
        <v>2427</v>
      </c>
      <c r="G1623" t="s">
        <v>2429</v>
      </c>
      <c r="H1623" t="s">
        <v>23</v>
      </c>
      <c r="I1623">
        <v>-75.796952346400005</v>
      </c>
      <c r="J1623">
        <v>5.04333231743</v>
      </c>
      <c r="L1623" t="s">
        <v>19</v>
      </c>
    </row>
    <row r="1624" spans="1:12">
      <c r="A1624" s="4" t="str">
        <f t="shared" si="25"/>
        <v>caldas - belalcázar</v>
      </c>
      <c r="B1624" s="2">
        <v>17</v>
      </c>
      <c r="C1624" s="2">
        <v>17088</v>
      </c>
      <c r="D1624" s="2">
        <v>17088003</v>
      </c>
      <c r="E1624" t="s">
        <v>354</v>
      </c>
      <c r="F1624" t="s">
        <v>2427</v>
      </c>
      <c r="G1624" t="s">
        <v>822</v>
      </c>
      <c r="H1624" t="s">
        <v>23</v>
      </c>
      <c r="I1624">
        <v>-75.801032506599995</v>
      </c>
      <c r="J1624">
        <v>5.0277336305000002</v>
      </c>
      <c r="L1624" t="s">
        <v>19</v>
      </c>
    </row>
    <row r="1625" spans="1:12">
      <c r="A1625" s="4" t="str">
        <f t="shared" si="25"/>
        <v>caldas - belalcázar</v>
      </c>
      <c r="B1625" s="2">
        <v>17</v>
      </c>
      <c r="C1625" s="2">
        <v>17088</v>
      </c>
      <c r="D1625" s="2">
        <v>17088008</v>
      </c>
      <c r="E1625" t="s">
        <v>354</v>
      </c>
      <c r="F1625" t="s">
        <v>2427</v>
      </c>
      <c r="G1625" t="s">
        <v>2430</v>
      </c>
      <c r="H1625" t="s">
        <v>23</v>
      </c>
      <c r="I1625">
        <v>-75.838340473399995</v>
      </c>
      <c r="J1625">
        <v>4.9955307084799996</v>
      </c>
      <c r="L1625" t="s">
        <v>19</v>
      </c>
    </row>
    <row r="1626" spans="1:12">
      <c r="A1626" s="4" t="str">
        <f t="shared" si="25"/>
        <v>caldas - chinchiná</v>
      </c>
      <c r="B1626" s="2">
        <v>17</v>
      </c>
      <c r="C1626" s="2">
        <v>17174</v>
      </c>
      <c r="D1626" s="2">
        <v>17174000</v>
      </c>
      <c r="E1626" t="s">
        <v>354</v>
      </c>
      <c r="F1626" t="s">
        <v>2431</v>
      </c>
      <c r="G1626" t="s">
        <v>2431</v>
      </c>
      <c r="H1626" t="s">
        <v>18</v>
      </c>
      <c r="I1626">
        <v>-75.607480728900001</v>
      </c>
      <c r="J1626">
        <v>4.9858128619700004</v>
      </c>
      <c r="L1626" t="s">
        <v>19</v>
      </c>
    </row>
    <row r="1627" spans="1:12">
      <c r="A1627" s="4" t="str">
        <f t="shared" si="25"/>
        <v>caldas - chinchiná</v>
      </c>
      <c r="B1627" s="2">
        <v>17</v>
      </c>
      <c r="C1627" s="2">
        <v>17174</v>
      </c>
      <c r="D1627" s="2">
        <v>17174001</v>
      </c>
      <c r="E1627" t="s">
        <v>354</v>
      </c>
      <c r="F1627" t="s">
        <v>2431</v>
      </c>
      <c r="G1627" t="s">
        <v>2432</v>
      </c>
      <c r="H1627" t="s">
        <v>23</v>
      </c>
      <c r="I1627">
        <v>-75.699586396100003</v>
      </c>
      <c r="J1627">
        <v>4.9816402864700002</v>
      </c>
      <c r="L1627" t="s">
        <v>19</v>
      </c>
    </row>
    <row r="1628" spans="1:12">
      <c r="A1628" s="4" t="str">
        <f t="shared" si="25"/>
        <v>caldas - chinchiná</v>
      </c>
      <c r="B1628" s="2">
        <v>17</v>
      </c>
      <c r="C1628" s="2">
        <v>17174</v>
      </c>
      <c r="D1628" s="2">
        <v>17174002</v>
      </c>
      <c r="E1628" t="s">
        <v>354</v>
      </c>
      <c r="F1628" t="s">
        <v>2431</v>
      </c>
      <c r="G1628" t="s">
        <v>867</v>
      </c>
      <c r="H1628" t="s">
        <v>23</v>
      </c>
      <c r="I1628">
        <v>-75.662246008699995</v>
      </c>
      <c r="J1628">
        <v>4.9794031734199997</v>
      </c>
      <c r="L1628" t="s">
        <v>19</v>
      </c>
    </row>
    <row r="1629" spans="1:12">
      <c r="A1629" s="4" t="str">
        <f t="shared" si="25"/>
        <v>caldas - chinchiná</v>
      </c>
      <c r="B1629" s="2">
        <v>17</v>
      </c>
      <c r="C1629" s="2">
        <v>17174</v>
      </c>
      <c r="D1629" s="2">
        <v>17174006</v>
      </c>
      <c r="E1629" t="s">
        <v>354</v>
      </c>
      <c r="F1629" t="s">
        <v>2431</v>
      </c>
      <c r="G1629" t="s">
        <v>2433</v>
      </c>
      <c r="H1629" t="s">
        <v>23</v>
      </c>
      <c r="I1629">
        <v>-75.661962478600003</v>
      </c>
      <c r="J1629">
        <v>4.9507564729300002</v>
      </c>
      <c r="L1629" t="s">
        <v>19</v>
      </c>
    </row>
    <row r="1630" spans="1:12">
      <c r="A1630" s="4" t="str">
        <f t="shared" si="25"/>
        <v>caldas - chinchiná</v>
      </c>
      <c r="B1630" s="2">
        <v>17</v>
      </c>
      <c r="C1630" s="2">
        <v>17174</v>
      </c>
      <c r="D1630" s="2">
        <v>17174007</v>
      </c>
      <c r="E1630" t="s">
        <v>354</v>
      </c>
      <c r="F1630" t="s">
        <v>2431</v>
      </c>
      <c r="G1630" t="s">
        <v>2434</v>
      </c>
      <c r="H1630" t="s">
        <v>23</v>
      </c>
      <c r="I1630">
        <v>-75.648644933699998</v>
      </c>
      <c r="J1630">
        <v>4.9677319877399997</v>
      </c>
      <c r="L1630" t="s">
        <v>19</v>
      </c>
    </row>
    <row r="1631" spans="1:12">
      <c r="A1631" s="4" t="str">
        <f t="shared" si="25"/>
        <v>caldas - chinchiná</v>
      </c>
      <c r="B1631" s="2">
        <v>17</v>
      </c>
      <c r="C1631" s="2">
        <v>17174</v>
      </c>
      <c r="D1631" s="2">
        <v>17174011</v>
      </c>
      <c r="E1631" t="s">
        <v>354</v>
      </c>
      <c r="F1631" t="s">
        <v>2431</v>
      </c>
      <c r="G1631" t="s">
        <v>813</v>
      </c>
      <c r="H1631" t="s">
        <v>23</v>
      </c>
      <c r="I1631">
        <v>-75.684544881400001</v>
      </c>
      <c r="J1631">
        <v>4.9752309153700001</v>
      </c>
      <c r="L1631" t="s">
        <v>19</v>
      </c>
    </row>
    <row r="1632" spans="1:12">
      <c r="A1632" s="4" t="str">
        <f t="shared" si="25"/>
        <v>caldas - chinchiná</v>
      </c>
      <c r="B1632" s="2">
        <v>17</v>
      </c>
      <c r="C1632" s="2">
        <v>17174</v>
      </c>
      <c r="D1632" s="2">
        <v>17174012</v>
      </c>
      <c r="E1632" t="s">
        <v>354</v>
      </c>
      <c r="F1632" t="s">
        <v>2431</v>
      </c>
      <c r="G1632" t="s">
        <v>190</v>
      </c>
      <c r="H1632" t="s">
        <v>23</v>
      </c>
      <c r="I1632">
        <v>-75.652962860299994</v>
      </c>
      <c r="J1632">
        <v>4.9768272650699998</v>
      </c>
      <c r="L1632" t="s">
        <v>19</v>
      </c>
    </row>
    <row r="1633" spans="1:12">
      <c r="A1633" s="4" t="str">
        <f t="shared" si="25"/>
        <v>caldas - chinchiná</v>
      </c>
      <c r="B1633" s="2">
        <v>17</v>
      </c>
      <c r="C1633" s="2">
        <v>17174</v>
      </c>
      <c r="D1633" s="2">
        <v>17174015</v>
      </c>
      <c r="E1633" t="s">
        <v>354</v>
      </c>
      <c r="F1633" t="s">
        <v>2431</v>
      </c>
      <c r="G1633" t="s">
        <v>681</v>
      </c>
      <c r="H1633" t="s">
        <v>23</v>
      </c>
      <c r="I1633">
        <v>-75.600836093300003</v>
      </c>
      <c r="J1633">
        <v>4.9308872689300003</v>
      </c>
      <c r="L1633" t="s">
        <v>19</v>
      </c>
    </row>
    <row r="1634" spans="1:12">
      <c r="A1634" s="4" t="str">
        <f t="shared" si="25"/>
        <v>caldas - filadelfia</v>
      </c>
      <c r="B1634" s="2">
        <v>17</v>
      </c>
      <c r="C1634" s="2">
        <v>17272</v>
      </c>
      <c r="D1634" s="2">
        <v>17272000</v>
      </c>
      <c r="E1634" t="s">
        <v>354</v>
      </c>
      <c r="F1634" t="s">
        <v>2435</v>
      </c>
      <c r="G1634" t="s">
        <v>2435</v>
      </c>
      <c r="H1634" t="s">
        <v>18</v>
      </c>
      <c r="I1634">
        <v>-75.562474059899998</v>
      </c>
      <c r="J1634">
        <v>5.29709070967</v>
      </c>
      <c r="L1634" t="s">
        <v>19</v>
      </c>
    </row>
    <row r="1635" spans="1:12">
      <c r="A1635" s="4" t="str">
        <f t="shared" si="25"/>
        <v>caldas - filadelfia</v>
      </c>
      <c r="B1635" s="2">
        <v>17</v>
      </c>
      <c r="C1635" s="2">
        <v>17272</v>
      </c>
      <c r="D1635" s="2">
        <v>17272002</v>
      </c>
      <c r="E1635" t="s">
        <v>354</v>
      </c>
      <c r="F1635" t="s">
        <v>2435</v>
      </c>
      <c r="G1635" t="s">
        <v>2436</v>
      </c>
      <c r="H1635" t="s">
        <v>23</v>
      </c>
      <c r="I1635">
        <v>-75.546961491199994</v>
      </c>
      <c r="J1635">
        <v>5.3332554807600001</v>
      </c>
      <c r="L1635" t="s">
        <v>19</v>
      </c>
    </row>
    <row r="1636" spans="1:12">
      <c r="A1636" s="4" t="str">
        <f t="shared" si="25"/>
        <v>caldas - filadelfia</v>
      </c>
      <c r="B1636" s="2">
        <v>17</v>
      </c>
      <c r="C1636" s="2">
        <v>17272</v>
      </c>
      <c r="D1636" s="2">
        <v>17272003</v>
      </c>
      <c r="E1636" t="s">
        <v>354</v>
      </c>
      <c r="F1636" t="s">
        <v>2435</v>
      </c>
      <c r="G1636" t="s">
        <v>2437</v>
      </c>
      <c r="H1636" t="s">
        <v>23</v>
      </c>
      <c r="I1636">
        <v>-75.528334835500004</v>
      </c>
      <c r="J1636">
        <v>5.2937637397000001</v>
      </c>
      <c r="L1636" t="s">
        <v>19</v>
      </c>
    </row>
    <row r="1637" spans="1:12">
      <c r="A1637" s="4" t="str">
        <f t="shared" si="25"/>
        <v>caldas - filadelfia</v>
      </c>
      <c r="B1637" s="2">
        <v>17</v>
      </c>
      <c r="C1637" s="2">
        <v>17272</v>
      </c>
      <c r="D1637" s="2">
        <v>17272005</v>
      </c>
      <c r="E1637" t="s">
        <v>354</v>
      </c>
      <c r="F1637" t="s">
        <v>2435</v>
      </c>
      <c r="G1637" t="s">
        <v>2438</v>
      </c>
      <c r="H1637" t="s">
        <v>23</v>
      </c>
      <c r="I1637">
        <v>-75.570948347300003</v>
      </c>
      <c r="J1637">
        <v>5.2316565259300001</v>
      </c>
      <c r="L1637" t="s">
        <v>19</v>
      </c>
    </row>
    <row r="1638" spans="1:12">
      <c r="A1638" s="4" t="str">
        <f t="shared" si="25"/>
        <v>caldas - filadelfia</v>
      </c>
      <c r="B1638" s="2">
        <v>17</v>
      </c>
      <c r="C1638" s="2">
        <v>17272</v>
      </c>
      <c r="D1638" s="2">
        <v>17272007</v>
      </c>
      <c r="E1638" t="s">
        <v>354</v>
      </c>
      <c r="F1638" t="s">
        <v>2435</v>
      </c>
      <c r="G1638" t="s">
        <v>285</v>
      </c>
      <c r="H1638" t="s">
        <v>23</v>
      </c>
      <c r="I1638">
        <v>-75.561030489800004</v>
      </c>
      <c r="J1638">
        <v>5.2346881342499998</v>
      </c>
      <c r="L1638" t="s">
        <v>19</v>
      </c>
    </row>
    <row r="1639" spans="1:12">
      <c r="A1639" s="4" t="str">
        <f t="shared" si="25"/>
        <v>caldas - filadelfia</v>
      </c>
      <c r="B1639" s="2">
        <v>17</v>
      </c>
      <c r="C1639" s="2">
        <v>17272</v>
      </c>
      <c r="D1639" s="2">
        <v>17272008</v>
      </c>
      <c r="E1639" t="s">
        <v>354</v>
      </c>
      <c r="F1639" t="s">
        <v>2435</v>
      </c>
      <c r="G1639" t="s">
        <v>2439</v>
      </c>
      <c r="H1639" t="s">
        <v>23</v>
      </c>
      <c r="I1639">
        <v>-75.544872723099999</v>
      </c>
      <c r="J1639">
        <v>5.2687383527899998</v>
      </c>
      <c r="L1639" t="s">
        <v>19</v>
      </c>
    </row>
    <row r="1640" spans="1:12">
      <c r="A1640" s="4" t="str">
        <f t="shared" si="25"/>
        <v>caldas - filadelfia</v>
      </c>
      <c r="B1640" s="2">
        <v>17</v>
      </c>
      <c r="C1640" s="2">
        <v>17272</v>
      </c>
      <c r="D1640" s="2">
        <v>17272009</v>
      </c>
      <c r="E1640" t="s">
        <v>354</v>
      </c>
      <c r="F1640" t="s">
        <v>2435</v>
      </c>
      <c r="G1640" t="s">
        <v>2440</v>
      </c>
      <c r="H1640" t="s">
        <v>23</v>
      </c>
      <c r="I1640">
        <v>-75.526523273500004</v>
      </c>
      <c r="J1640">
        <v>5.3215005646</v>
      </c>
      <c r="L1640" t="s">
        <v>19</v>
      </c>
    </row>
    <row r="1641" spans="1:12">
      <c r="A1641" s="4" t="str">
        <f t="shared" si="25"/>
        <v>caldas - la dorada</v>
      </c>
      <c r="B1641" s="2">
        <v>17</v>
      </c>
      <c r="C1641" s="2">
        <v>17380</v>
      </c>
      <c r="D1641" s="2">
        <v>17380000</v>
      </c>
      <c r="E1641" t="s">
        <v>354</v>
      </c>
      <c r="F1641" t="s">
        <v>2011</v>
      </c>
      <c r="G1641" t="s">
        <v>2011</v>
      </c>
      <c r="H1641" t="s">
        <v>18</v>
      </c>
      <c r="I1641">
        <v>-74.658205621199997</v>
      </c>
      <c r="J1641">
        <v>5.44440609816</v>
      </c>
      <c r="L1641" t="s">
        <v>19</v>
      </c>
    </row>
    <row r="1642" spans="1:12">
      <c r="A1642" s="4" t="str">
        <f t="shared" si="25"/>
        <v>caldas - la dorada</v>
      </c>
      <c r="B1642" s="2">
        <v>17</v>
      </c>
      <c r="C1642" s="2">
        <v>17380</v>
      </c>
      <c r="D1642" s="2">
        <v>17380001</v>
      </c>
      <c r="E1642" t="s">
        <v>354</v>
      </c>
      <c r="F1642" t="s">
        <v>2011</v>
      </c>
      <c r="G1642" t="s">
        <v>1377</v>
      </c>
      <c r="H1642" t="s">
        <v>23</v>
      </c>
      <c r="I1642">
        <v>-74.674198306500003</v>
      </c>
      <c r="J1642">
        <v>5.7669870057499999</v>
      </c>
      <c r="L1642" t="s">
        <v>19</v>
      </c>
    </row>
    <row r="1643" spans="1:12">
      <c r="A1643" s="4" t="str">
        <f t="shared" si="25"/>
        <v>caldas - la dorada</v>
      </c>
      <c r="B1643" s="2">
        <v>17</v>
      </c>
      <c r="C1643" s="2">
        <v>17380</v>
      </c>
      <c r="D1643" s="2">
        <v>17380002</v>
      </c>
      <c r="E1643" t="s">
        <v>354</v>
      </c>
      <c r="F1643" t="s">
        <v>2011</v>
      </c>
      <c r="G1643" t="s">
        <v>2441</v>
      </c>
      <c r="H1643" t="s">
        <v>23</v>
      </c>
      <c r="I1643">
        <v>-74.737119115400006</v>
      </c>
      <c r="J1643">
        <v>5.34330632103</v>
      </c>
      <c r="L1643" t="s">
        <v>19</v>
      </c>
    </row>
    <row r="1644" spans="1:12">
      <c r="A1644" s="4" t="str">
        <f t="shared" si="25"/>
        <v>caldas - la dorada</v>
      </c>
      <c r="B1644" s="2">
        <v>17</v>
      </c>
      <c r="C1644" s="2">
        <v>17380</v>
      </c>
      <c r="D1644" s="2">
        <v>17380003</v>
      </c>
      <c r="E1644" t="s">
        <v>354</v>
      </c>
      <c r="F1644" t="s">
        <v>2011</v>
      </c>
      <c r="G1644" t="s">
        <v>2442</v>
      </c>
      <c r="H1644" t="s">
        <v>23</v>
      </c>
      <c r="I1644">
        <v>-74.688068796799996</v>
      </c>
      <c r="J1644">
        <v>5.4130385491900004</v>
      </c>
      <c r="L1644" t="s">
        <v>19</v>
      </c>
    </row>
    <row r="1645" spans="1:12">
      <c r="A1645" s="4" t="str">
        <f t="shared" si="25"/>
        <v>caldas - la dorada</v>
      </c>
      <c r="B1645" s="2">
        <v>17</v>
      </c>
      <c r="C1645" s="2">
        <v>17380</v>
      </c>
      <c r="D1645" s="2">
        <v>17380004</v>
      </c>
      <c r="E1645" t="s">
        <v>354</v>
      </c>
      <c r="F1645" t="s">
        <v>2011</v>
      </c>
      <c r="G1645" t="s">
        <v>2443</v>
      </c>
      <c r="H1645" t="s">
        <v>23</v>
      </c>
      <c r="I1645">
        <v>-74.724340545000004</v>
      </c>
      <c r="J1645">
        <v>5.7210710700699998</v>
      </c>
      <c r="L1645" t="s">
        <v>19</v>
      </c>
    </row>
    <row r="1646" spans="1:12">
      <c r="A1646" s="4" t="str">
        <f t="shared" si="25"/>
        <v>caldas - la dorada</v>
      </c>
      <c r="B1646" s="2">
        <v>17</v>
      </c>
      <c r="C1646" s="2">
        <v>17380</v>
      </c>
      <c r="D1646" s="2">
        <v>17380007</v>
      </c>
      <c r="E1646" t="s">
        <v>354</v>
      </c>
      <c r="F1646" t="s">
        <v>2011</v>
      </c>
      <c r="G1646" t="s">
        <v>2444</v>
      </c>
      <c r="H1646" t="s">
        <v>23</v>
      </c>
      <c r="I1646">
        <v>-74.738473291999995</v>
      </c>
      <c r="J1646">
        <v>5.3068856091800001</v>
      </c>
      <c r="L1646" t="s">
        <v>19</v>
      </c>
    </row>
    <row r="1647" spans="1:12">
      <c r="A1647" s="4" t="str">
        <f t="shared" si="25"/>
        <v>caldas - la dorada</v>
      </c>
      <c r="B1647" s="2">
        <v>17</v>
      </c>
      <c r="C1647" s="2">
        <v>17380</v>
      </c>
      <c r="D1647" s="2">
        <v>17380008</v>
      </c>
      <c r="E1647" t="s">
        <v>354</v>
      </c>
      <c r="F1647" t="s">
        <v>2011</v>
      </c>
      <c r="G1647" t="s">
        <v>1976</v>
      </c>
      <c r="H1647" t="s">
        <v>23</v>
      </c>
      <c r="I1647">
        <v>-74.680919867399993</v>
      </c>
      <c r="J1647">
        <v>5.4817122069500002</v>
      </c>
      <c r="L1647" t="s">
        <v>19</v>
      </c>
    </row>
    <row r="1648" spans="1:12">
      <c r="A1648" s="4" t="str">
        <f t="shared" si="25"/>
        <v>caldas - la dorada</v>
      </c>
      <c r="B1648" s="2">
        <v>17</v>
      </c>
      <c r="C1648" s="2">
        <v>17380</v>
      </c>
      <c r="D1648" s="2">
        <v>17380009</v>
      </c>
      <c r="E1648" t="s">
        <v>354</v>
      </c>
      <c r="F1648" t="s">
        <v>2011</v>
      </c>
      <c r="G1648" t="s">
        <v>2445</v>
      </c>
      <c r="H1648" t="s">
        <v>23</v>
      </c>
      <c r="I1648">
        <v>-74.743189386300003</v>
      </c>
      <c r="J1648">
        <v>5.2952234985700004</v>
      </c>
      <c r="L1648" t="s">
        <v>19</v>
      </c>
    </row>
    <row r="1649" spans="1:12">
      <c r="A1649" s="4" t="str">
        <f t="shared" si="25"/>
        <v>caldas - la dorada</v>
      </c>
      <c r="B1649" s="2">
        <v>17</v>
      </c>
      <c r="C1649" s="2">
        <v>17380</v>
      </c>
      <c r="D1649" s="2">
        <v>17380010</v>
      </c>
      <c r="E1649" t="s">
        <v>354</v>
      </c>
      <c r="F1649" t="s">
        <v>2011</v>
      </c>
      <c r="G1649" t="s">
        <v>2446</v>
      </c>
      <c r="H1649" t="s">
        <v>23</v>
      </c>
      <c r="I1649">
        <v>-74.656226893300001</v>
      </c>
      <c r="J1649">
        <v>5.6589696722099996</v>
      </c>
      <c r="L1649" t="s">
        <v>19</v>
      </c>
    </row>
    <row r="1650" spans="1:12">
      <c r="A1650" s="4" t="str">
        <f t="shared" si="25"/>
        <v>caldas - la dorada</v>
      </c>
      <c r="B1650" s="2">
        <v>17</v>
      </c>
      <c r="C1650" s="2">
        <v>17380</v>
      </c>
      <c r="D1650" s="2">
        <v>17380012</v>
      </c>
      <c r="E1650" t="s">
        <v>354</v>
      </c>
      <c r="F1650" t="s">
        <v>2011</v>
      </c>
      <c r="G1650" t="s">
        <v>2429</v>
      </c>
      <c r="H1650" t="s">
        <v>23</v>
      </c>
      <c r="I1650">
        <v>-74.781900844000006</v>
      </c>
      <c r="J1650">
        <v>5.6428443045199996</v>
      </c>
      <c r="L1650" t="s">
        <v>19</v>
      </c>
    </row>
    <row r="1651" spans="1:12">
      <c r="A1651" s="4" t="str">
        <f t="shared" si="25"/>
        <v>caldas - la dorada</v>
      </c>
      <c r="B1651" s="2">
        <v>17</v>
      </c>
      <c r="C1651" s="2">
        <v>17380</v>
      </c>
      <c r="D1651" s="2">
        <v>17380015</v>
      </c>
      <c r="E1651" t="s">
        <v>354</v>
      </c>
      <c r="F1651" t="s">
        <v>2011</v>
      </c>
      <c r="G1651" t="s">
        <v>2447</v>
      </c>
      <c r="H1651" t="s">
        <v>23</v>
      </c>
      <c r="I1651">
        <v>-74.680360507000003</v>
      </c>
      <c r="J1651">
        <v>5.4340922637500002</v>
      </c>
      <c r="L1651" t="s">
        <v>19</v>
      </c>
    </row>
    <row r="1652" spans="1:12">
      <c r="A1652" s="4" t="str">
        <f t="shared" si="25"/>
        <v>caldas - la merced</v>
      </c>
      <c r="B1652" s="2">
        <v>17</v>
      </c>
      <c r="C1652" s="2">
        <v>17388</v>
      </c>
      <c r="D1652" s="2">
        <v>17388000</v>
      </c>
      <c r="E1652" t="s">
        <v>354</v>
      </c>
      <c r="F1652" t="s">
        <v>2448</v>
      </c>
      <c r="G1652" t="s">
        <v>2448</v>
      </c>
      <c r="H1652" t="s">
        <v>18</v>
      </c>
      <c r="I1652">
        <v>-75.547907885499995</v>
      </c>
      <c r="J1652">
        <v>5.3947794095399999</v>
      </c>
      <c r="L1652" t="s">
        <v>19</v>
      </c>
    </row>
    <row r="1653" spans="1:12">
      <c r="A1653" s="4" t="str">
        <f t="shared" si="25"/>
        <v>caldas - la merced</v>
      </c>
      <c r="B1653" s="2">
        <v>17</v>
      </c>
      <c r="C1653" s="2">
        <v>17388</v>
      </c>
      <c r="D1653" s="2">
        <v>17388001</v>
      </c>
      <c r="E1653" t="s">
        <v>354</v>
      </c>
      <c r="F1653" t="s">
        <v>2448</v>
      </c>
      <c r="G1653" t="s">
        <v>2449</v>
      </c>
      <c r="H1653" t="s">
        <v>23</v>
      </c>
      <c r="I1653">
        <v>-75.528476248499999</v>
      </c>
      <c r="J1653">
        <v>5.3423492751000001</v>
      </c>
      <c r="L1653" t="s">
        <v>19</v>
      </c>
    </row>
    <row r="1654" spans="1:12">
      <c r="A1654" s="4" t="str">
        <f t="shared" si="25"/>
        <v>caldas - la merced</v>
      </c>
      <c r="B1654" s="2">
        <v>17</v>
      </c>
      <c r="C1654" s="2">
        <v>17388</v>
      </c>
      <c r="D1654" s="2">
        <v>17388002</v>
      </c>
      <c r="E1654" t="s">
        <v>354</v>
      </c>
      <c r="F1654" t="s">
        <v>2448</v>
      </c>
      <c r="G1654" t="s">
        <v>2450</v>
      </c>
      <c r="H1654" t="s">
        <v>23</v>
      </c>
      <c r="I1654">
        <v>-75.603311902599998</v>
      </c>
      <c r="J1654">
        <v>5.3821085968300002</v>
      </c>
      <c r="L1654" t="s">
        <v>19</v>
      </c>
    </row>
    <row r="1655" spans="1:12">
      <c r="A1655" s="4" t="str">
        <f t="shared" si="25"/>
        <v>caldas - la merced</v>
      </c>
      <c r="B1655" s="2">
        <v>17</v>
      </c>
      <c r="C1655" s="2">
        <v>17388</v>
      </c>
      <c r="D1655" s="2">
        <v>17388007</v>
      </c>
      <c r="E1655" t="s">
        <v>354</v>
      </c>
      <c r="F1655" t="s">
        <v>2448</v>
      </c>
      <c r="G1655" t="s">
        <v>390</v>
      </c>
      <c r="H1655" t="s">
        <v>23</v>
      </c>
      <c r="I1655">
        <v>-75.544497738199993</v>
      </c>
      <c r="J1655">
        <v>5.37481519487</v>
      </c>
      <c r="L1655" t="s">
        <v>19</v>
      </c>
    </row>
    <row r="1656" spans="1:12">
      <c r="A1656" s="4" t="str">
        <f t="shared" si="25"/>
        <v>caldas - la merced</v>
      </c>
      <c r="B1656" s="2">
        <v>17</v>
      </c>
      <c r="C1656" s="2">
        <v>17388</v>
      </c>
      <c r="D1656" s="2">
        <v>17388008</v>
      </c>
      <c r="E1656" t="s">
        <v>354</v>
      </c>
      <c r="F1656" t="s">
        <v>2448</v>
      </c>
      <c r="G1656" t="s">
        <v>125</v>
      </c>
      <c r="H1656" t="s">
        <v>23</v>
      </c>
      <c r="I1656">
        <v>-75.551417331500005</v>
      </c>
      <c r="J1656">
        <v>5.3700174790200004</v>
      </c>
      <c r="L1656" t="s">
        <v>19</v>
      </c>
    </row>
    <row r="1657" spans="1:12">
      <c r="A1657" s="4" t="str">
        <f t="shared" si="25"/>
        <v>caldas - la merced</v>
      </c>
      <c r="B1657" s="2">
        <v>17</v>
      </c>
      <c r="C1657" s="2">
        <v>17388</v>
      </c>
      <c r="D1657" s="2">
        <v>17388009</v>
      </c>
      <c r="E1657" t="s">
        <v>354</v>
      </c>
      <c r="F1657" t="s">
        <v>2448</v>
      </c>
      <c r="G1657" t="s">
        <v>2451</v>
      </c>
      <c r="H1657" t="s">
        <v>23</v>
      </c>
      <c r="I1657">
        <v>-75.562061403300007</v>
      </c>
      <c r="J1657">
        <v>5.4041314316199998</v>
      </c>
      <c r="L1657" t="s">
        <v>19</v>
      </c>
    </row>
    <row r="1658" spans="1:12">
      <c r="A1658" s="4" t="str">
        <f t="shared" si="25"/>
        <v>caldas - manzanares</v>
      </c>
      <c r="B1658" s="2">
        <v>17</v>
      </c>
      <c r="C1658" s="2">
        <v>17433</v>
      </c>
      <c r="D1658" s="2">
        <v>17433000</v>
      </c>
      <c r="E1658" t="s">
        <v>354</v>
      </c>
      <c r="F1658" t="s">
        <v>2452</v>
      </c>
      <c r="G1658" t="s">
        <v>2452</v>
      </c>
      <c r="H1658" t="s">
        <v>18</v>
      </c>
      <c r="I1658">
        <v>-75.152828851600006</v>
      </c>
      <c r="J1658">
        <v>5.2557202533899998</v>
      </c>
      <c r="L1658" t="s">
        <v>19</v>
      </c>
    </row>
    <row r="1659" spans="1:12">
      <c r="A1659" s="4" t="str">
        <f t="shared" si="25"/>
        <v>caldas - manzanares</v>
      </c>
      <c r="B1659" s="2">
        <v>17</v>
      </c>
      <c r="C1659" s="2">
        <v>17433</v>
      </c>
      <c r="D1659" s="2">
        <v>17433001</v>
      </c>
      <c r="E1659" t="s">
        <v>354</v>
      </c>
      <c r="F1659" t="s">
        <v>2452</v>
      </c>
      <c r="G1659" t="s">
        <v>2453</v>
      </c>
      <c r="H1659" t="s">
        <v>23</v>
      </c>
      <c r="I1659">
        <v>-75.126387862499996</v>
      </c>
      <c r="J1659">
        <v>5.18456453782</v>
      </c>
      <c r="L1659" t="s">
        <v>19</v>
      </c>
    </row>
    <row r="1660" spans="1:12">
      <c r="A1660" s="4" t="str">
        <f t="shared" si="25"/>
        <v>caldas - manzanares</v>
      </c>
      <c r="B1660" s="2">
        <v>17</v>
      </c>
      <c r="C1660" s="2">
        <v>17433</v>
      </c>
      <c r="D1660" s="2">
        <v>17433003</v>
      </c>
      <c r="E1660" t="s">
        <v>354</v>
      </c>
      <c r="F1660" t="s">
        <v>2452</v>
      </c>
      <c r="G1660" t="s">
        <v>2307</v>
      </c>
      <c r="H1660" t="s">
        <v>23</v>
      </c>
      <c r="I1660">
        <v>-75.101520399199998</v>
      </c>
      <c r="J1660">
        <v>5.2127151309000004</v>
      </c>
      <c r="L1660" t="s">
        <v>19</v>
      </c>
    </row>
    <row r="1661" spans="1:12">
      <c r="A1661" s="4" t="str">
        <f t="shared" si="25"/>
        <v>caldas - manzanares</v>
      </c>
      <c r="B1661" s="2">
        <v>17</v>
      </c>
      <c r="C1661" s="2">
        <v>17433</v>
      </c>
      <c r="D1661" s="2">
        <v>17433004</v>
      </c>
      <c r="E1661" t="s">
        <v>354</v>
      </c>
      <c r="F1661" t="s">
        <v>2452</v>
      </c>
      <c r="G1661" t="s">
        <v>2454</v>
      </c>
      <c r="H1661" t="s">
        <v>23</v>
      </c>
      <c r="I1661">
        <v>-75.090966585199993</v>
      </c>
      <c r="J1661">
        <v>5.2454551127600002</v>
      </c>
      <c r="L1661" t="s">
        <v>19</v>
      </c>
    </row>
    <row r="1662" spans="1:12">
      <c r="A1662" s="4" t="str">
        <f t="shared" si="25"/>
        <v>caldas - manzanares</v>
      </c>
      <c r="B1662" s="2">
        <v>17</v>
      </c>
      <c r="C1662" s="2">
        <v>17433</v>
      </c>
      <c r="D1662" s="2">
        <v>17433005</v>
      </c>
      <c r="E1662" t="s">
        <v>354</v>
      </c>
      <c r="F1662" t="s">
        <v>2452</v>
      </c>
      <c r="G1662" t="s">
        <v>2455</v>
      </c>
      <c r="H1662" t="s">
        <v>23</v>
      </c>
      <c r="I1662">
        <v>-75.110993585200006</v>
      </c>
      <c r="J1662">
        <v>5.2738556355300004</v>
      </c>
      <c r="L1662" t="s">
        <v>19</v>
      </c>
    </row>
    <row r="1663" spans="1:12">
      <c r="A1663" s="4" t="str">
        <f t="shared" si="25"/>
        <v>caldas - marmato</v>
      </c>
      <c r="B1663" s="2">
        <v>17</v>
      </c>
      <c r="C1663" s="2">
        <v>17442</v>
      </c>
      <c r="D1663" s="2">
        <v>17442000</v>
      </c>
      <c r="E1663" t="s">
        <v>354</v>
      </c>
      <c r="F1663" t="s">
        <v>2456</v>
      </c>
      <c r="G1663" t="s">
        <v>2456</v>
      </c>
      <c r="H1663" t="s">
        <v>18</v>
      </c>
      <c r="I1663">
        <v>-75.600241624399999</v>
      </c>
      <c r="J1663">
        <v>5.4740048200700002</v>
      </c>
      <c r="L1663" t="s">
        <v>19</v>
      </c>
    </row>
    <row r="1664" spans="1:12">
      <c r="A1664" s="4" t="str">
        <f t="shared" si="25"/>
        <v>caldas - marmato</v>
      </c>
      <c r="B1664" s="2">
        <v>17</v>
      </c>
      <c r="C1664" s="2">
        <v>17442</v>
      </c>
      <c r="D1664" s="2">
        <v>17442001</v>
      </c>
      <c r="E1664" t="s">
        <v>354</v>
      </c>
      <c r="F1664" t="s">
        <v>2456</v>
      </c>
      <c r="G1664" t="s">
        <v>2457</v>
      </c>
      <c r="H1664" t="s">
        <v>23</v>
      </c>
      <c r="I1664">
        <v>-75.603382531799994</v>
      </c>
      <c r="J1664">
        <v>5.5011510314000001</v>
      </c>
      <c r="L1664" t="s">
        <v>19</v>
      </c>
    </row>
    <row r="1665" spans="1:12">
      <c r="A1665" s="4" t="str">
        <f t="shared" si="25"/>
        <v>caldas - marmato</v>
      </c>
      <c r="B1665" s="2">
        <v>17</v>
      </c>
      <c r="C1665" s="2">
        <v>17442</v>
      </c>
      <c r="D1665" s="2">
        <v>17442002</v>
      </c>
      <c r="E1665" t="s">
        <v>354</v>
      </c>
      <c r="F1665" t="s">
        <v>2456</v>
      </c>
      <c r="G1665" t="s">
        <v>65</v>
      </c>
      <c r="H1665" t="s">
        <v>23</v>
      </c>
      <c r="I1665">
        <v>-75.587290879700006</v>
      </c>
      <c r="J1665">
        <v>5.4719635874500003</v>
      </c>
      <c r="L1665" t="s">
        <v>19</v>
      </c>
    </row>
    <row r="1666" spans="1:12">
      <c r="A1666" s="4" t="str">
        <f t="shared" si="25"/>
        <v>caldas - marmato</v>
      </c>
      <c r="B1666" s="2">
        <v>17</v>
      </c>
      <c r="C1666" s="2">
        <v>17442</v>
      </c>
      <c r="D1666" s="2">
        <v>17442003</v>
      </c>
      <c r="E1666" t="s">
        <v>354</v>
      </c>
      <c r="F1666" t="s">
        <v>2456</v>
      </c>
      <c r="G1666" t="s">
        <v>1793</v>
      </c>
      <c r="H1666" t="s">
        <v>23</v>
      </c>
      <c r="I1666">
        <v>-75.609997537400005</v>
      </c>
      <c r="J1666">
        <v>5.4645393790899996</v>
      </c>
      <c r="L1666" t="s">
        <v>19</v>
      </c>
    </row>
    <row r="1667" spans="1:12">
      <c r="A1667" s="4" t="str">
        <f t="shared" ref="A1667:A1730" si="26">+LOWER(E1667)&amp;" - "&amp;LOWER(F1667)</f>
        <v>caldas - marmato</v>
      </c>
      <c r="B1667" s="2">
        <v>17</v>
      </c>
      <c r="C1667" s="2">
        <v>17442</v>
      </c>
      <c r="D1667" s="2">
        <v>17442004</v>
      </c>
      <c r="E1667" t="s">
        <v>354</v>
      </c>
      <c r="F1667" t="s">
        <v>2456</v>
      </c>
      <c r="G1667" t="s">
        <v>360</v>
      </c>
      <c r="H1667" t="s">
        <v>23</v>
      </c>
      <c r="I1667">
        <v>-75.632866405800002</v>
      </c>
      <c r="J1667">
        <v>5.51790959645</v>
      </c>
      <c r="L1667" t="s">
        <v>19</v>
      </c>
    </row>
    <row r="1668" spans="1:12">
      <c r="A1668" s="4" t="str">
        <f t="shared" si="26"/>
        <v>caldas - marmato</v>
      </c>
      <c r="B1668" s="2">
        <v>17</v>
      </c>
      <c r="C1668" s="2">
        <v>17442</v>
      </c>
      <c r="D1668" s="2">
        <v>17442005</v>
      </c>
      <c r="E1668" t="s">
        <v>354</v>
      </c>
      <c r="F1668" t="s">
        <v>2456</v>
      </c>
      <c r="G1668" t="s">
        <v>47</v>
      </c>
      <c r="H1668" t="s">
        <v>23</v>
      </c>
      <c r="I1668">
        <v>-75.626673093199997</v>
      </c>
      <c r="J1668">
        <v>5.5114636831999997</v>
      </c>
      <c r="L1668" t="s">
        <v>19</v>
      </c>
    </row>
    <row r="1669" spans="1:12">
      <c r="A1669" s="4" t="str">
        <f t="shared" si="26"/>
        <v>caldas - marmato</v>
      </c>
      <c r="B1669" s="2">
        <v>17</v>
      </c>
      <c r="C1669" s="2">
        <v>17442</v>
      </c>
      <c r="D1669" s="2">
        <v>17442008</v>
      </c>
      <c r="E1669" t="s">
        <v>354</v>
      </c>
      <c r="F1669" t="s">
        <v>2456</v>
      </c>
      <c r="G1669" t="s">
        <v>2458</v>
      </c>
      <c r="H1669" t="s">
        <v>23</v>
      </c>
      <c r="I1669">
        <v>-75.603781235400007</v>
      </c>
      <c r="J1669">
        <v>5.4710025080599998</v>
      </c>
      <c r="L1669" t="s">
        <v>19</v>
      </c>
    </row>
    <row r="1670" spans="1:12">
      <c r="A1670" s="4" t="str">
        <f t="shared" si="26"/>
        <v>caldas - marmato</v>
      </c>
      <c r="B1670" s="2">
        <v>17</v>
      </c>
      <c r="C1670" s="2">
        <v>17442</v>
      </c>
      <c r="D1670" s="2">
        <v>17442009</v>
      </c>
      <c r="E1670" t="s">
        <v>354</v>
      </c>
      <c r="F1670" t="s">
        <v>2456</v>
      </c>
      <c r="G1670" t="s">
        <v>2459</v>
      </c>
      <c r="H1670" t="s">
        <v>23</v>
      </c>
      <c r="I1670">
        <v>-75.599071615400007</v>
      </c>
      <c r="J1670">
        <v>5.4698342950200001</v>
      </c>
      <c r="L1670" t="s">
        <v>19</v>
      </c>
    </row>
    <row r="1671" spans="1:12">
      <c r="A1671" s="4" t="str">
        <f t="shared" si="26"/>
        <v>caldas - marmato</v>
      </c>
      <c r="B1671" s="2">
        <v>17</v>
      </c>
      <c r="C1671" s="2">
        <v>17442</v>
      </c>
      <c r="D1671" s="2">
        <v>17442012</v>
      </c>
      <c r="E1671" t="s">
        <v>354</v>
      </c>
      <c r="F1671" t="s">
        <v>2456</v>
      </c>
      <c r="G1671" t="s">
        <v>2460</v>
      </c>
      <c r="H1671" t="s">
        <v>23</v>
      </c>
      <c r="I1671">
        <v>-75.598005734400004</v>
      </c>
      <c r="J1671">
        <v>5.4866718115499999</v>
      </c>
      <c r="L1671" t="s">
        <v>19</v>
      </c>
    </row>
    <row r="1672" spans="1:12">
      <c r="A1672" s="4" t="str">
        <f t="shared" si="26"/>
        <v>caldas - marmato</v>
      </c>
      <c r="B1672" s="2">
        <v>17</v>
      </c>
      <c r="C1672" s="2">
        <v>17442</v>
      </c>
      <c r="D1672" s="2">
        <v>17442013</v>
      </c>
      <c r="E1672" t="s">
        <v>354</v>
      </c>
      <c r="F1672" t="s">
        <v>2456</v>
      </c>
      <c r="G1672" t="s">
        <v>2461</v>
      </c>
      <c r="H1672" t="s">
        <v>23</v>
      </c>
      <c r="I1672">
        <v>-75.592386235999996</v>
      </c>
      <c r="J1672">
        <v>5.4733220349799998</v>
      </c>
      <c r="L1672" t="s">
        <v>19</v>
      </c>
    </row>
    <row r="1673" spans="1:12">
      <c r="A1673" s="4" t="str">
        <f t="shared" si="26"/>
        <v>caldas - marmato</v>
      </c>
      <c r="B1673" s="2">
        <v>17</v>
      </c>
      <c r="C1673" s="2">
        <v>17442</v>
      </c>
      <c r="D1673" s="2">
        <v>17442014</v>
      </c>
      <c r="E1673" t="s">
        <v>354</v>
      </c>
      <c r="F1673" t="s">
        <v>2456</v>
      </c>
      <c r="G1673" t="s">
        <v>2462</v>
      </c>
      <c r="H1673" t="s">
        <v>23</v>
      </c>
      <c r="I1673">
        <v>-75.610068600899993</v>
      </c>
      <c r="J1673">
        <v>5.5003001081600003</v>
      </c>
      <c r="L1673" t="s">
        <v>19</v>
      </c>
    </row>
    <row r="1674" spans="1:12">
      <c r="A1674" s="4" t="str">
        <f t="shared" si="26"/>
        <v>caldas - marmato</v>
      </c>
      <c r="B1674" s="2">
        <v>17</v>
      </c>
      <c r="C1674" s="2">
        <v>17442</v>
      </c>
      <c r="D1674" s="2">
        <v>17442015</v>
      </c>
      <c r="E1674" t="s">
        <v>354</v>
      </c>
      <c r="F1674" t="s">
        <v>2456</v>
      </c>
      <c r="G1674" t="s">
        <v>2463</v>
      </c>
      <c r="H1674" t="s">
        <v>23</v>
      </c>
      <c r="I1674">
        <v>-75.594118038000005</v>
      </c>
      <c r="J1674">
        <v>5.4727209524099996</v>
      </c>
      <c r="L1674" t="s">
        <v>19</v>
      </c>
    </row>
    <row r="1675" spans="1:12">
      <c r="A1675" s="4" t="str">
        <f t="shared" si="26"/>
        <v>caldas - marquetalia</v>
      </c>
      <c r="B1675" s="2">
        <v>17</v>
      </c>
      <c r="C1675" s="2">
        <v>17444</v>
      </c>
      <c r="D1675" s="2">
        <v>17444000</v>
      </c>
      <c r="E1675" t="s">
        <v>354</v>
      </c>
      <c r="F1675" t="s">
        <v>2464</v>
      </c>
      <c r="G1675" t="s">
        <v>2464</v>
      </c>
      <c r="H1675" t="s">
        <v>18</v>
      </c>
      <c r="I1675">
        <v>-75.053097030499998</v>
      </c>
      <c r="J1675">
        <v>5.2975245606100003</v>
      </c>
      <c r="L1675" t="s">
        <v>19</v>
      </c>
    </row>
    <row r="1676" spans="1:12">
      <c r="A1676" s="4" t="str">
        <f t="shared" si="26"/>
        <v>caldas - marquetalia</v>
      </c>
      <c r="B1676" s="2">
        <v>17</v>
      </c>
      <c r="C1676" s="2">
        <v>17444</v>
      </c>
      <c r="D1676" s="2">
        <v>17444001</v>
      </c>
      <c r="E1676" t="s">
        <v>354</v>
      </c>
      <c r="F1676" t="s">
        <v>2464</v>
      </c>
      <c r="G1676" t="s">
        <v>25</v>
      </c>
      <c r="H1676" t="s">
        <v>23</v>
      </c>
      <c r="I1676">
        <v>-75.005260659200005</v>
      </c>
      <c r="J1676">
        <v>5.3080774168399998</v>
      </c>
      <c r="L1676" t="s">
        <v>19</v>
      </c>
    </row>
    <row r="1677" spans="1:12">
      <c r="A1677" s="4" t="str">
        <f t="shared" si="26"/>
        <v>caldas - marulanda</v>
      </c>
      <c r="B1677" s="2">
        <v>17</v>
      </c>
      <c r="C1677" s="2">
        <v>17446</v>
      </c>
      <c r="D1677" s="2">
        <v>17446000</v>
      </c>
      <c r="E1677" t="s">
        <v>354</v>
      </c>
      <c r="F1677" t="s">
        <v>2465</v>
      </c>
      <c r="G1677" t="s">
        <v>2465</v>
      </c>
      <c r="H1677" t="s">
        <v>18</v>
      </c>
      <c r="I1677">
        <v>-75.259402531299997</v>
      </c>
      <c r="J1677">
        <v>5.2843304638799999</v>
      </c>
      <c r="L1677" t="s">
        <v>19</v>
      </c>
    </row>
    <row r="1678" spans="1:12">
      <c r="A1678" s="4" t="str">
        <f t="shared" si="26"/>
        <v>caldas - marulanda</v>
      </c>
      <c r="B1678" s="2">
        <v>17</v>
      </c>
      <c r="C1678" s="2">
        <v>17446</v>
      </c>
      <c r="D1678" s="2">
        <v>17446001</v>
      </c>
      <c r="E1678" t="s">
        <v>354</v>
      </c>
      <c r="F1678" t="s">
        <v>2465</v>
      </c>
      <c r="G1678" t="s">
        <v>2466</v>
      </c>
      <c r="H1678" t="s">
        <v>23</v>
      </c>
      <c r="I1678">
        <v>-75.201800332800005</v>
      </c>
      <c r="J1678">
        <v>5.16348033445</v>
      </c>
      <c r="L1678" t="s">
        <v>19</v>
      </c>
    </row>
    <row r="1679" spans="1:12">
      <c r="A1679" s="4" t="str">
        <f t="shared" si="26"/>
        <v>caldas - neira</v>
      </c>
      <c r="B1679" s="2">
        <v>17</v>
      </c>
      <c r="C1679" s="2">
        <v>17486</v>
      </c>
      <c r="D1679" s="2">
        <v>17486000</v>
      </c>
      <c r="E1679" t="s">
        <v>354</v>
      </c>
      <c r="F1679" t="s">
        <v>2467</v>
      </c>
      <c r="G1679" t="s">
        <v>2467</v>
      </c>
      <c r="H1679" t="s">
        <v>18</v>
      </c>
      <c r="I1679">
        <v>-75.519842075200003</v>
      </c>
      <c r="J1679">
        <v>5.1667057026099998</v>
      </c>
      <c r="L1679" t="s">
        <v>19</v>
      </c>
    </row>
    <row r="1680" spans="1:12">
      <c r="A1680" s="4" t="str">
        <f t="shared" si="26"/>
        <v>caldas - neira</v>
      </c>
      <c r="B1680" s="2">
        <v>17</v>
      </c>
      <c r="C1680" s="2">
        <v>17486</v>
      </c>
      <c r="D1680" s="2">
        <v>17486004</v>
      </c>
      <c r="E1680" t="s">
        <v>354</v>
      </c>
      <c r="F1680" t="s">
        <v>2467</v>
      </c>
      <c r="G1680" t="s">
        <v>2468</v>
      </c>
      <c r="H1680" t="s">
        <v>23</v>
      </c>
      <c r="I1680">
        <v>-75.520877004200003</v>
      </c>
      <c r="J1680">
        <v>5.1375328429699998</v>
      </c>
      <c r="L1680" t="s">
        <v>19</v>
      </c>
    </row>
    <row r="1681" spans="1:12">
      <c r="A1681" s="4" t="str">
        <f t="shared" si="26"/>
        <v>caldas - neira</v>
      </c>
      <c r="B1681" s="2">
        <v>17</v>
      </c>
      <c r="C1681" s="2">
        <v>17486</v>
      </c>
      <c r="D1681" s="2">
        <v>17486005</v>
      </c>
      <c r="E1681" t="s">
        <v>354</v>
      </c>
      <c r="F1681" t="s">
        <v>2467</v>
      </c>
      <c r="G1681" t="s">
        <v>2469</v>
      </c>
      <c r="H1681" t="s">
        <v>23</v>
      </c>
      <c r="I1681">
        <v>-75.664659836799999</v>
      </c>
      <c r="J1681">
        <v>5.2737065513200001</v>
      </c>
      <c r="L1681" t="s">
        <v>19</v>
      </c>
    </row>
    <row r="1682" spans="1:12">
      <c r="A1682" s="4" t="str">
        <f t="shared" si="26"/>
        <v>caldas - neira</v>
      </c>
      <c r="B1682" s="2">
        <v>17</v>
      </c>
      <c r="C1682" s="2">
        <v>17486</v>
      </c>
      <c r="D1682" s="2">
        <v>17486009</v>
      </c>
      <c r="E1682" t="s">
        <v>354</v>
      </c>
      <c r="F1682" t="s">
        <v>2467</v>
      </c>
      <c r="G1682" t="s">
        <v>2470</v>
      </c>
      <c r="H1682" t="s">
        <v>23</v>
      </c>
      <c r="I1682">
        <v>-75.512289265500002</v>
      </c>
      <c r="J1682">
        <v>5.1570220510300002</v>
      </c>
      <c r="L1682" t="s">
        <v>19</v>
      </c>
    </row>
    <row r="1683" spans="1:12">
      <c r="A1683" s="4" t="str">
        <f t="shared" si="26"/>
        <v>caldas - neira</v>
      </c>
      <c r="B1683" s="2">
        <v>17</v>
      </c>
      <c r="C1683" s="2">
        <v>17486</v>
      </c>
      <c r="D1683" s="2">
        <v>17486010</v>
      </c>
      <c r="E1683" t="s">
        <v>354</v>
      </c>
      <c r="F1683" t="s">
        <v>2467</v>
      </c>
      <c r="G1683" t="s">
        <v>2471</v>
      </c>
      <c r="H1683" t="s">
        <v>23</v>
      </c>
      <c r="I1683">
        <v>-75.611001157399997</v>
      </c>
      <c r="J1683">
        <v>5.1579579772799997</v>
      </c>
      <c r="L1683" t="s">
        <v>19</v>
      </c>
    </row>
    <row r="1684" spans="1:12">
      <c r="A1684" s="4" t="str">
        <f t="shared" si="26"/>
        <v>caldas - neira</v>
      </c>
      <c r="B1684" s="2">
        <v>17</v>
      </c>
      <c r="C1684" s="2">
        <v>17486</v>
      </c>
      <c r="D1684" s="2">
        <v>17486011</v>
      </c>
      <c r="E1684" t="s">
        <v>354</v>
      </c>
      <c r="F1684" t="s">
        <v>2467</v>
      </c>
      <c r="G1684" t="s">
        <v>2472</v>
      </c>
      <c r="H1684" t="s">
        <v>23</v>
      </c>
      <c r="I1684">
        <v>-75.658699659999996</v>
      </c>
      <c r="J1684">
        <v>5.1657477591500003</v>
      </c>
      <c r="L1684" t="s">
        <v>19</v>
      </c>
    </row>
    <row r="1685" spans="1:12">
      <c r="A1685" s="4" t="str">
        <f t="shared" si="26"/>
        <v>caldas - neira</v>
      </c>
      <c r="B1685" s="2">
        <v>17</v>
      </c>
      <c r="C1685" s="2">
        <v>17486</v>
      </c>
      <c r="D1685" s="2">
        <v>17486012</v>
      </c>
      <c r="E1685" t="s">
        <v>354</v>
      </c>
      <c r="F1685" t="s">
        <v>2467</v>
      </c>
      <c r="G1685" t="s">
        <v>125</v>
      </c>
      <c r="H1685" t="s">
        <v>23</v>
      </c>
      <c r="I1685">
        <v>-75.662367044899995</v>
      </c>
      <c r="J1685">
        <v>5.1736506649500003</v>
      </c>
      <c r="L1685" t="s">
        <v>19</v>
      </c>
    </row>
    <row r="1686" spans="1:12">
      <c r="A1686" s="4" t="str">
        <f t="shared" si="26"/>
        <v>caldas - neira</v>
      </c>
      <c r="B1686" s="2">
        <v>17</v>
      </c>
      <c r="C1686" s="2">
        <v>17486</v>
      </c>
      <c r="D1686" s="2">
        <v>17486013</v>
      </c>
      <c r="E1686" t="s">
        <v>354</v>
      </c>
      <c r="F1686" t="s">
        <v>2467</v>
      </c>
      <c r="G1686" t="s">
        <v>2473</v>
      </c>
      <c r="H1686" t="s">
        <v>23</v>
      </c>
      <c r="I1686">
        <v>-75.641053096199997</v>
      </c>
      <c r="J1686">
        <v>5.2243607110800001</v>
      </c>
      <c r="L1686" t="s">
        <v>19</v>
      </c>
    </row>
    <row r="1687" spans="1:12">
      <c r="A1687" s="4" t="str">
        <f t="shared" si="26"/>
        <v>caldas - norcasia</v>
      </c>
      <c r="B1687" s="2">
        <v>17</v>
      </c>
      <c r="C1687" s="2">
        <v>17495</v>
      </c>
      <c r="D1687" s="2">
        <v>17495000</v>
      </c>
      <c r="E1687" t="s">
        <v>354</v>
      </c>
      <c r="F1687" t="s">
        <v>2474</v>
      </c>
      <c r="G1687" t="s">
        <v>2474</v>
      </c>
      <c r="H1687" t="s">
        <v>18</v>
      </c>
      <c r="I1687">
        <v>-74.889544079399997</v>
      </c>
      <c r="J1687">
        <v>5.5747953931899996</v>
      </c>
      <c r="L1687" t="s">
        <v>19</v>
      </c>
    </row>
    <row r="1688" spans="1:12">
      <c r="A1688" s="4" t="str">
        <f t="shared" si="26"/>
        <v>caldas - norcasia</v>
      </c>
      <c r="B1688" s="2">
        <v>17</v>
      </c>
      <c r="C1688" s="2">
        <v>17495</v>
      </c>
      <c r="D1688" s="2">
        <v>17495002</v>
      </c>
      <c r="E1688" t="s">
        <v>354</v>
      </c>
      <c r="F1688" t="s">
        <v>2474</v>
      </c>
      <c r="G1688" t="s">
        <v>369</v>
      </c>
      <c r="H1688" t="s">
        <v>23</v>
      </c>
      <c r="I1688">
        <v>-74.896756291499997</v>
      </c>
      <c r="J1688">
        <v>5.57455972135</v>
      </c>
      <c r="L1688" t="s">
        <v>19</v>
      </c>
    </row>
    <row r="1689" spans="1:12">
      <c r="A1689" s="4" t="str">
        <f t="shared" si="26"/>
        <v>caldas - norcasia</v>
      </c>
      <c r="B1689" s="2">
        <v>17</v>
      </c>
      <c r="C1689" s="2">
        <v>17495</v>
      </c>
      <c r="D1689" s="2">
        <v>17495003</v>
      </c>
      <c r="E1689" t="s">
        <v>354</v>
      </c>
      <c r="F1689" t="s">
        <v>2474</v>
      </c>
      <c r="G1689" t="s">
        <v>875</v>
      </c>
      <c r="H1689" t="s">
        <v>23</v>
      </c>
      <c r="I1689">
        <v>-74.920791072499995</v>
      </c>
      <c r="J1689">
        <v>5.5778271957700003</v>
      </c>
      <c r="L1689" t="s">
        <v>19</v>
      </c>
    </row>
    <row r="1690" spans="1:12">
      <c r="A1690" s="4" t="str">
        <f t="shared" si="26"/>
        <v>caldas - norcasia</v>
      </c>
      <c r="B1690" s="2">
        <v>17</v>
      </c>
      <c r="C1690" s="2">
        <v>17495</v>
      </c>
      <c r="D1690" s="2">
        <v>17495004</v>
      </c>
      <c r="E1690" t="s">
        <v>354</v>
      </c>
      <c r="F1690" t="s">
        <v>2474</v>
      </c>
      <c r="G1690" t="s">
        <v>2475</v>
      </c>
      <c r="H1690" t="s">
        <v>23</v>
      </c>
      <c r="I1690">
        <v>-74.909558435799994</v>
      </c>
      <c r="J1690">
        <v>5.5741259414600002</v>
      </c>
      <c r="L1690" t="s">
        <v>19</v>
      </c>
    </row>
    <row r="1691" spans="1:12">
      <c r="A1691" s="4" t="str">
        <f t="shared" si="26"/>
        <v>caldas - pácora</v>
      </c>
      <c r="B1691" s="2">
        <v>17</v>
      </c>
      <c r="C1691" s="2">
        <v>17513</v>
      </c>
      <c r="D1691" s="2">
        <v>17513000</v>
      </c>
      <c r="E1691" t="s">
        <v>354</v>
      </c>
      <c r="F1691" t="s">
        <v>2476</v>
      </c>
      <c r="G1691" t="s">
        <v>2476</v>
      </c>
      <c r="H1691" t="s">
        <v>18</v>
      </c>
      <c r="I1691">
        <v>-75.459621262200002</v>
      </c>
      <c r="J1691">
        <v>5.5271717330900003</v>
      </c>
      <c r="L1691" t="s">
        <v>19</v>
      </c>
    </row>
    <row r="1692" spans="1:12">
      <c r="A1692" s="4" t="str">
        <f t="shared" si="26"/>
        <v>caldas - pácora</v>
      </c>
      <c r="B1692" s="2">
        <v>17</v>
      </c>
      <c r="C1692" s="2">
        <v>17513</v>
      </c>
      <c r="D1692" s="2">
        <v>17513001</v>
      </c>
      <c r="E1692" t="s">
        <v>354</v>
      </c>
      <c r="F1692" t="s">
        <v>2476</v>
      </c>
      <c r="G1692" t="s">
        <v>2477</v>
      </c>
      <c r="H1692" t="s">
        <v>23</v>
      </c>
      <c r="I1692">
        <v>-75.525683391300007</v>
      </c>
      <c r="J1692">
        <v>5.5316928714299998</v>
      </c>
      <c r="L1692" t="s">
        <v>19</v>
      </c>
    </row>
    <row r="1693" spans="1:12">
      <c r="A1693" s="4" t="str">
        <f t="shared" si="26"/>
        <v>caldas - pácora</v>
      </c>
      <c r="B1693" s="2">
        <v>17</v>
      </c>
      <c r="C1693" s="2">
        <v>17513</v>
      </c>
      <c r="D1693" s="2">
        <v>17513002</v>
      </c>
      <c r="E1693" t="s">
        <v>354</v>
      </c>
      <c r="F1693" t="s">
        <v>2476</v>
      </c>
      <c r="G1693" t="s">
        <v>2478</v>
      </c>
      <c r="H1693" t="s">
        <v>23</v>
      </c>
      <c r="I1693">
        <v>-75.478113314599995</v>
      </c>
      <c r="J1693">
        <v>5.4779755094600002</v>
      </c>
      <c r="L1693" t="s">
        <v>19</v>
      </c>
    </row>
    <row r="1694" spans="1:12">
      <c r="A1694" s="4" t="str">
        <f t="shared" si="26"/>
        <v>caldas - pácora</v>
      </c>
      <c r="B1694" s="2">
        <v>17</v>
      </c>
      <c r="C1694" s="2">
        <v>17513</v>
      </c>
      <c r="D1694" s="2">
        <v>17513003</v>
      </c>
      <c r="E1694" t="s">
        <v>354</v>
      </c>
      <c r="F1694" t="s">
        <v>2476</v>
      </c>
      <c r="G1694" t="s">
        <v>2479</v>
      </c>
      <c r="H1694" t="s">
        <v>23</v>
      </c>
      <c r="I1694">
        <v>-75.542416257300005</v>
      </c>
      <c r="J1694">
        <v>5.4881835062600004</v>
      </c>
      <c r="L1694" t="s">
        <v>19</v>
      </c>
    </row>
    <row r="1695" spans="1:12">
      <c r="A1695" s="4" t="str">
        <f t="shared" si="26"/>
        <v>caldas - pácora</v>
      </c>
      <c r="B1695" s="2">
        <v>17</v>
      </c>
      <c r="C1695" s="2">
        <v>17513</v>
      </c>
      <c r="D1695" s="2">
        <v>17513008</v>
      </c>
      <c r="E1695" t="s">
        <v>354</v>
      </c>
      <c r="F1695" t="s">
        <v>2476</v>
      </c>
      <c r="G1695" t="s">
        <v>2480</v>
      </c>
      <c r="H1695" t="s">
        <v>23</v>
      </c>
      <c r="I1695">
        <v>-75.490612749799993</v>
      </c>
      <c r="J1695">
        <v>5.4752463071699999</v>
      </c>
      <c r="L1695" t="s">
        <v>19</v>
      </c>
    </row>
    <row r="1696" spans="1:12">
      <c r="A1696" s="4" t="str">
        <f t="shared" si="26"/>
        <v>caldas - pácora</v>
      </c>
      <c r="B1696" s="2">
        <v>17</v>
      </c>
      <c r="C1696" s="2">
        <v>17513</v>
      </c>
      <c r="D1696" s="2">
        <v>17513011</v>
      </c>
      <c r="E1696" t="s">
        <v>354</v>
      </c>
      <c r="F1696" t="s">
        <v>2476</v>
      </c>
      <c r="G1696" t="s">
        <v>2481</v>
      </c>
      <c r="H1696" t="s">
        <v>23</v>
      </c>
      <c r="I1696">
        <v>-75.498021694800002</v>
      </c>
      <c r="J1696">
        <v>5.5044000094500003</v>
      </c>
      <c r="L1696" t="s">
        <v>19</v>
      </c>
    </row>
    <row r="1697" spans="1:12">
      <c r="A1697" s="4" t="str">
        <f t="shared" si="26"/>
        <v>caldas - pácora</v>
      </c>
      <c r="B1697" s="2">
        <v>17</v>
      </c>
      <c r="C1697" s="2">
        <v>17513</v>
      </c>
      <c r="D1697" s="2">
        <v>17513012</v>
      </c>
      <c r="E1697" t="s">
        <v>354</v>
      </c>
      <c r="F1697" t="s">
        <v>2476</v>
      </c>
      <c r="G1697" t="s">
        <v>123</v>
      </c>
      <c r="H1697" t="s">
        <v>23</v>
      </c>
      <c r="I1697">
        <v>-75.507007606499997</v>
      </c>
      <c r="J1697">
        <v>5.5549761699099998</v>
      </c>
      <c r="L1697" t="s">
        <v>19</v>
      </c>
    </row>
    <row r="1698" spans="1:12">
      <c r="A1698" s="4" t="str">
        <f t="shared" si="26"/>
        <v>caldas - pácora</v>
      </c>
      <c r="B1698" s="2">
        <v>17</v>
      </c>
      <c r="C1698" s="2">
        <v>17513</v>
      </c>
      <c r="D1698" s="2">
        <v>17513013</v>
      </c>
      <c r="E1698" t="s">
        <v>354</v>
      </c>
      <c r="F1698" t="s">
        <v>2476</v>
      </c>
      <c r="G1698" t="s">
        <v>1769</v>
      </c>
      <c r="H1698" t="s">
        <v>23</v>
      </c>
      <c r="I1698">
        <v>-75.475229692400006</v>
      </c>
      <c r="J1698">
        <v>5.5477340967500002</v>
      </c>
      <c r="L1698" t="s">
        <v>19</v>
      </c>
    </row>
    <row r="1699" spans="1:12">
      <c r="A1699" s="4" t="str">
        <f t="shared" si="26"/>
        <v>caldas - pácora</v>
      </c>
      <c r="B1699" s="2">
        <v>17</v>
      </c>
      <c r="C1699" s="2">
        <v>17513</v>
      </c>
      <c r="D1699" s="2">
        <v>17513016</v>
      </c>
      <c r="E1699" t="s">
        <v>354</v>
      </c>
      <c r="F1699" t="s">
        <v>2476</v>
      </c>
      <c r="G1699" t="s">
        <v>2482</v>
      </c>
      <c r="H1699" t="s">
        <v>23</v>
      </c>
      <c r="I1699">
        <v>-75.535764810299995</v>
      </c>
      <c r="J1699">
        <v>5.4921036330800002</v>
      </c>
      <c r="L1699" t="s">
        <v>19</v>
      </c>
    </row>
    <row r="1700" spans="1:12">
      <c r="A1700" s="4" t="str">
        <f t="shared" si="26"/>
        <v>caldas - palestina</v>
      </c>
      <c r="B1700" s="2">
        <v>17</v>
      </c>
      <c r="C1700" s="2">
        <v>17524</v>
      </c>
      <c r="D1700" s="2">
        <v>17524000</v>
      </c>
      <c r="E1700" t="s">
        <v>354</v>
      </c>
      <c r="F1700" t="s">
        <v>2483</v>
      </c>
      <c r="G1700" t="s">
        <v>2483</v>
      </c>
      <c r="H1700" t="s">
        <v>18</v>
      </c>
      <c r="I1700">
        <v>-75.621502557100001</v>
      </c>
      <c r="J1700">
        <v>5.02057116803</v>
      </c>
      <c r="L1700" t="s">
        <v>19</v>
      </c>
    </row>
    <row r="1701" spans="1:12">
      <c r="A1701" s="4" t="str">
        <f t="shared" si="26"/>
        <v>caldas - palestina</v>
      </c>
      <c r="B1701" s="2">
        <v>17</v>
      </c>
      <c r="C1701" s="2">
        <v>17524</v>
      </c>
      <c r="D1701" s="2">
        <v>17524001</v>
      </c>
      <c r="E1701" t="s">
        <v>354</v>
      </c>
      <c r="F1701" t="s">
        <v>2483</v>
      </c>
      <c r="G1701" t="s">
        <v>2484</v>
      </c>
      <c r="H1701" t="s">
        <v>23</v>
      </c>
      <c r="I1701">
        <v>-75.702928652699995</v>
      </c>
      <c r="J1701">
        <v>5.1110538431599997</v>
      </c>
      <c r="L1701" t="s">
        <v>19</v>
      </c>
    </row>
    <row r="1702" spans="1:12">
      <c r="A1702" s="4" t="str">
        <f t="shared" si="26"/>
        <v>caldas - palestina</v>
      </c>
      <c r="B1702" s="2">
        <v>17</v>
      </c>
      <c r="C1702" s="2">
        <v>17524</v>
      </c>
      <c r="D1702" s="2">
        <v>17524002</v>
      </c>
      <c r="E1702" t="s">
        <v>354</v>
      </c>
      <c r="F1702" t="s">
        <v>2483</v>
      </c>
      <c r="G1702" t="s">
        <v>2485</v>
      </c>
      <c r="H1702" t="s">
        <v>23</v>
      </c>
      <c r="I1702">
        <v>-75.647271846999999</v>
      </c>
      <c r="J1702">
        <v>5.0436067473500001</v>
      </c>
      <c r="L1702" t="s">
        <v>19</v>
      </c>
    </row>
    <row r="1703" spans="1:12">
      <c r="A1703" s="4" t="str">
        <f t="shared" si="26"/>
        <v>caldas - palestina</v>
      </c>
      <c r="B1703" s="2">
        <v>17</v>
      </c>
      <c r="C1703" s="2">
        <v>17524</v>
      </c>
      <c r="D1703" s="2">
        <v>17524003</v>
      </c>
      <c r="E1703" t="s">
        <v>354</v>
      </c>
      <c r="F1703" t="s">
        <v>2483</v>
      </c>
      <c r="G1703" t="s">
        <v>2486</v>
      </c>
      <c r="H1703" t="s">
        <v>23</v>
      </c>
      <c r="I1703">
        <v>-75.679172646300003</v>
      </c>
      <c r="J1703">
        <v>5.0387247632400003</v>
      </c>
      <c r="L1703" t="s">
        <v>19</v>
      </c>
    </row>
    <row r="1704" spans="1:12">
      <c r="A1704" s="4" t="str">
        <f t="shared" si="26"/>
        <v>caldas - palestina</v>
      </c>
      <c r="B1704" s="2">
        <v>17</v>
      </c>
      <c r="C1704" s="2">
        <v>17524</v>
      </c>
      <c r="D1704" s="2">
        <v>17524005</v>
      </c>
      <c r="E1704" t="s">
        <v>354</v>
      </c>
      <c r="F1704" t="s">
        <v>2483</v>
      </c>
      <c r="G1704" t="s">
        <v>2487</v>
      </c>
      <c r="H1704" t="s">
        <v>23</v>
      </c>
      <c r="I1704">
        <v>-75.639249553499994</v>
      </c>
      <c r="J1704">
        <v>5.0268265796799998</v>
      </c>
      <c r="L1704" t="s">
        <v>19</v>
      </c>
    </row>
    <row r="1705" spans="1:12">
      <c r="A1705" s="4" t="str">
        <f t="shared" si="26"/>
        <v>caldas - palestina</v>
      </c>
      <c r="B1705" s="2">
        <v>17</v>
      </c>
      <c r="C1705" s="2">
        <v>17524</v>
      </c>
      <c r="D1705" s="2">
        <v>17524009</v>
      </c>
      <c r="E1705" t="s">
        <v>354</v>
      </c>
      <c r="F1705" t="s">
        <v>2483</v>
      </c>
      <c r="G1705" t="s">
        <v>2488</v>
      </c>
      <c r="H1705" t="s">
        <v>23</v>
      </c>
      <c r="I1705">
        <v>-75.687183708199996</v>
      </c>
      <c r="J1705">
        <v>5.1325475627200001</v>
      </c>
      <c r="L1705" t="s">
        <v>19</v>
      </c>
    </row>
    <row r="1706" spans="1:12">
      <c r="A1706" s="4" t="str">
        <f t="shared" si="26"/>
        <v>caldas - pensilvania</v>
      </c>
      <c r="B1706" s="2">
        <v>17</v>
      </c>
      <c r="C1706" s="2">
        <v>17541</v>
      </c>
      <c r="D1706" s="2">
        <v>17541000</v>
      </c>
      <c r="E1706" t="s">
        <v>354</v>
      </c>
      <c r="F1706" t="s">
        <v>2489</v>
      </c>
      <c r="G1706" t="s">
        <v>2489</v>
      </c>
      <c r="H1706" t="s">
        <v>18</v>
      </c>
      <c r="I1706">
        <v>-75.160298518900007</v>
      </c>
      <c r="J1706">
        <v>5.3832805942200004</v>
      </c>
      <c r="L1706" t="s">
        <v>19</v>
      </c>
    </row>
    <row r="1707" spans="1:12">
      <c r="A1707" s="4" t="str">
        <f t="shared" si="26"/>
        <v>caldas - pensilvania</v>
      </c>
      <c r="B1707" s="2">
        <v>17</v>
      </c>
      <c r="C1707" s="2">
        <v>17541</v>
      </c>
      <c r="D1707" s="2">
        <v>17541001</v>
      </c>
      <c r="E1707" t="s">
        <v>354</v>
      </c>
      <c r="F1707" t="s">
        <v>2489</v>
      </c>
      <c r="G1707" t="s">
        <v>2490</v>
      </c>
      <c r="H1707" t="s">
        <v>23</v>
      </c>
      <c r="I1707">
        <v>-75.183739554799999</v>
      </c>
      <c r="J1707">
        <v>5.4995463665699997</v>
      </c>
      <c r="L1707" t="s">
        <v>19</v>
      </c>
    </row>
    <row r="1708" spans="1:12">
      <c r="A1708" s="4" t="str">
        <f t="shared" si="26"/>
        <v>caldas - pensilvania</v>
      </c>
      <c r="B1708" s="2">
        <v>17</v>
      </c>
      <c r="C1708" s="2">
        <v>17541</v>
      </c>
      <c r="D1708" s="2">
        <v>17541002</v>
      </c>
      <c r="E1708" t="s">
        <v>354</v>
      </c>
      <c r="F1708" t="s">
        <v>2489</v>
      </c>
      <c r="G1708" t="s">
        <v>2491</v>
      </c>
      <c r="H1708" t="s">
        <v>23</v>
      </c>
      <c r="I1708">
        <v>-75.112377999700001</v>
      </c>
      <c r="J1708">
        <v>5.3265929082400003</v>
      </c>
      <c r="L1708" t="s">
        <v>19</v>
      </c>
    </row>
    <row r="1709" spans="1:12">
      <c r="A1709" s="4" t="str">
        <f t="shared" si="26"/>
        <v>caldas - pensilvania</v>
      </c>
      <c r="B1709" s="2">
        <v>17</v>
      </c>
      <c r="C1709" s="2">
        <v>17541</v>
      </c>
      <c r="D1709" s="2">
        <v>17541004</v>
      </c>
      <c r="E1709" t="s">
        <v>354</v>
      </c>
      <c r="F1709" t="s">
        <v>2489</v>
      </c>
      <c r="G1709" t="s">
        <v>2492</v>
      </c>
      <c r="H1709" t="s">
        <v>23</v>
      </c>
      <c r="I1709">
        <v>-75.079291107100005</v>
      </c>
      <c r="J1709">
        <v>5.3554629949199999</v>
      </c>
      <c r="L1709" t="s">
        <v>19</v>
      </c>
    </row>
    <row r="1710" spans="1:12">
      <c r="A1710" s="4" t="str">
        <f t="shared" si="26"/>
        <v>caldas - pensilvania</v>
      </c>
      <c r="B1710" s="2">
        <v>17</v>
      </c>
      <c r="C1710" s="2">
        <v>17541</v>
      </c>
      <c r="D1710" s="2">
        <v>17541006</v>
      </c>
      <c r="E1710" t="s">
        <v>354</v>
      </c>
      <c r="F1710" t="s">
        <v>2489</v>
      </c>
      <c r="G1710" t="s">
        <v>2493</v>
      </c>
      <c r="H1710" t="s">
        <v>23</v>
      </c>
      <c r="I1710">
        <v>-75.095922748099994</v>
      </c>
      <c r="J1710">
        <v>5.3802533098399996</v>
      </c>
      <c r="L1710" t="s">
        <v>19</v>
      </c>
    </row>
    <row r="1711" spans="1:12">
      <c r="A1711" s="4" t="str">
        <f t="shared" si="26"/>
        <v>caldas - pensilvania</v>
      </c>
      <c r="B1711" s="2">
        <v>17</v>
      </c>
      <c r="C1711" s="2">
        <v>17541</v>
      </c>
      <c r="D1711" s="2">
        <v>17541008</v>
      </c>
      <c r="E1711" t="s">
        <v>354</v>
      </c>
      <c r="F1711" t="s">
        <v>2489</v>
      </c>
      <c r="G1711" t="s">
        <v>2494</v>
      </c>
      <c r="H1711" t="s">
        <v>23</v>
      </c>
      <c r="I1711">
        <v>-75.115181463599995</v>
      </c>
      <c r="J1711">
        <v>5.3603695925799997</v>
      </c>
      <c r="L1711" t="s">
        <v>19</v>
      </c>
    </row>
    <row r="1712" spans="1:12">
      <c r="A1712" s="4" t="str">
        <f t="shared" si="26"/>
        <v>caldas - pensilvania</v>
      </c>
      <c r="B1712" s="2">
        <v>17</v>
      </c>
      <c r="C1712" s="2">
        <v>17541</v>
      </c>
      <c r="D1712" s="2">
        <v>17541009</v>
      </c>
      <c r="E1712" t="s">
        <v>354</v>
      </c>
      <c r="F1712" t="s">
        <v>2489</v>
      </c>
      <c r="G1712" t="s">
        <v>2495</v>
      </c>
      <c r="H1712" t="s">
        <v>23</v>
      </c>
      <c r="I1712">
        <v>-75.132613484999993</v>
      </c>
      <c r="J1712">
        <v>5.5342960256399998</v>
      </c>
      <c r="L1712" t="s">
        <v>19</v>
      </c>
    </row>
    <row r="1713" spans="1:12">
      <c r="A1713" s="4" t="str">
        <f t="shared" si="26"/>
        <v>caldas - pensilvania</v>
      </c>
      <c r="B1713" s="2">
        <v>17</v>
      </c>
      <c r="C1713" s="2">
        <v>17541</v>
      </c>
      <c r="D1713" s="2">
        <v>17541011</v>
      </c>
      <c r="E1713" t="s">
        <v>354</v>
      </c>
      <c r="F1713" t="s">
        <v>2489</v>
      </c>
      <c r="G1713" t="s">
        <v>2496</v>
      </c>
      <c r="H1713" t="s">
        <v>23</v>
      </c>
      <c r="I1713">
        <v>-75.082952183299994</v>
      </c>
      <c r="J1713">
        <v>5.3787981555100002</v>
      </c>
      <c r="L1713" t="s">
        <v>19</v>
      </c>
    </row>
    <row r="1714" spans="1:12">
      <c r="A1714" s="4" t="str">
        <f t="shared" si="26"/>
        <v>caldas - pensilvania</v>
      </c>
      <c r="B1714" s="2">
        <v>17</v>
      </c>
      <c r="C1714" s="2">
        <v>17541</v>
      </c>
      <c r="D1714" s="2">
        <v>17541015</v>
      </c>
      <c r="E1714" t="s">
        <v>354</v>
      </c>
      <c r="F1714" t="s">
        <v>2489</v>
      </c>
      <c r="G1714" t="s">
        <v>2497</v>
      </c>
      <c r="H1714" t="s">
        <v>23</v>
      </c>
      <c r="I1714">
        <v>-75.080506221600004</v>
      </c>
      <c r="J1714">
        <v>5.3405803149300004</v>
      </c>
      <c r="L1714" t="s">
        <v>19</v>
      </c>
    </row>
    <row r="1715" spans="1:12">
      <c r="A1715" s="4" t="str">
        <f t="shared" si="26"/>
        <v>caldas - pensilvania</v>
      </c>
      <c r="B1715" s="2">
        <v>17</v>
      </c>
      <c r="C1715" s="2">
        <v>17541</v>
      </c>
      <c r="D1715" s="2">
        <v>17541016</v>
      </c>
      <c r="E1715" t="s">
        <v>354</v>
      </c>
      <c r="F1715" t="s">
        <v>2489</v>
      </c>
      <c r="G1715" t="s">
        <v>2453</v>
      </c>
      <c r="H1715" t="s">
        <v>23</v>
      </c>
      <c r="I1715">
        <v>-75.085871158700002</v>
      </c>
      <c r="J1715">
        <v>5.4093012158800002</v>
      </c>
      <c r="L1715" t="s">
        <v>19</v>
      </c>
    </row>
    <row r="1716" spans="1:12">
      <c r="A1716" s="4" t="str">
        <f t="shared" si="26"/>
        <v>caldas - riosucio</v>
      </c>
      <c r="B1716" s="2">
        <v>17</v>
      </c>
      <c r="C1716" s="2">
        <v>17614</v>
      </c>
      <c r="D1716" s="2">
        <v>17614000</v>
      </c>
      <c r="E1716" t="s">
        <v>354</v>
      </c>
      <c r="F1716" t="s">
        <v>2498</v>
      </c>
      <c r="G1716" t="s">
        <v>2498</v>
      </c>
      <c r="H1716" t="s">
        <v>18</v>
      </c>
      <c r="I1716">
        <v>-75.702069712899998</v>
      </c>
      <c r="J1716">
        <v>5.4236809131400001</v>
      </c>
      <c r="L1716" t="s">
        <v>19</v>
      </c>
    </row>
    <row r="1717" spans="1:12">
      <c r="A1717" s="4" t="str">
        <f t="shared" si="26"/>
        <v>caldas - riosucio</v>
      </c>
      <c r="B1717" s="2">
        <v>17</v>
      </c>
      <c r="C1717" s="2">
        <v>17614</v>
      </c>
      <c r="D1717" s="2">
        <v>17614001</v>
      </c>
      <c r="E1717" t="s">
        <v>354</v>
      </c>
      <c r="F1717" t="s">
        <v>2498</v>
      </c>
      <c r="G1717" t="s">
        <v>2499</v>
      </c>
      <c r="H1717" t="s">
        <v>23</v>
      </c>
      <c r="I1717">
        <v>-75.679618215399998</v>
      </c>
      <c r="J1717">
        <v>5.3634038943700002</v>
      </c>
      <c r="L1717" t="s">
        <v>19</v>
      </c>
    </row>
    <row r="1718" spans="1:12">
      <c r="A1718" s="4" t="str">
        <f t="shared" si="26"/>
        <v>caldas - riosucio</v>
      </c>
      <c r="B1718" s="2">
        <v>17</v>
      </c>
      <c r="C1718" s="2">
        <v>17614</v>
      </c>
      <c r="D1718" s="2">
        <v>17614003</v>
      </c>
      <c r="E1718" t="s">
        <v>354</v>
      </c>
      <c r="F1718" t="s">
        <v>2498</v>
      </c>
      <c r="G1718" t="s">
        <v>524</v>
      </c>
      <c r="H1718" t="s">
        <v>23</v>
      </c>
      <c r="I1718">
        <v>-75.744178787799996</v>
      </c>
      <c r="J1718">
        <v>5.45225817697</v>
      </c>
      <c r="L1718" t="s">
        <v>19</v>
      </c>
    </row>
    <row r="1719" spans="1:12">
      <c r="A1719" s="4" t="str">
        <f t="shared" si="26"/>
        <v>caldas - riosucio</v>
      </c>
      <c r="B1719" s="2">
        <v>17</v>
      </c>
      <c r="C1719" s="2">
        <v>17614</v>
      </c>
      <c r="D1719" s="2">
        <v>17614004</v>
      </c>
      <c r="E1719" t="s">
        <v>354</v>
      </c>
      <c r="F1719" t="s">
        <v>2498</v>
      </c>
      <c r="G1719" t="s">
        <v>1961</v>
      </c>
      <c r="H1719" t="s">
        <v>23</v>
      </c>
      <c r="I1719">
        <v>-75.659845471799997</v>
      </c>
      <c r="J1719">
        <v>5.3492874151800001</v>
      </c>
      <c r="L1719" t="s">
        <v>19</v>
      </c>
    </row>
    <row r="1720" spans="1:12">
      <c r="A1720" s="4" t="str">
        <f t="shared" si="26"/>
        <v>caldas - riosucio</v>
      </c>
      <c r="B1720" s="2">
        <v>17</v>
      </c>
      <c r="C1720" s="2">
        <v>17614</v>
      </c>
      <c r="D1720" s="2">
        <v>17614005</v>
      </c>
      <c r="E1720" t="s">
        <v>354</v>
      </c>
      <c r="F1720" t="s">
        <v>2498</v>
      </c>
      <c r="G1720" t="s">
        <v>2500</v>
      </c>
      <c r="H1720" t="s">
        <v>23</v>
      </c>
      <c r="I1720">
        <v>-75.689336385700003</v>
      </c>
      <c r="J1720">
        <v>5.4446500797399997</v>
      </c>
      <c r="L1720" t="s">
        <v>19</v>
      </c>
    </row>
    <row r="1721" spans="1:12">
      <c r="A1721" s="4" t="str">
        <f t="shared" si="26"/>
        <v>caldas - riosucio</v>
      </c>
      <c r="B1721" s="2">
        <v>17</v>
      </c>
      <c r="C1721" s="2">
        <v>17614</v>
      </c>
      <c r="D1721" s="2">
        <v>17614006</v>
      </c>
      <c r="E1721" t="s">
        <v>354</v>
      </c>
      <c r="F1721" t="s">
        <v>2498</v>
      </c>
      <c r="G1721" t="s">
        <v>1873</v>
      </c>
      <c r="H1721" t="s">
        <v>23</v>
      </c>
      <c r="I1721">
        <v>-75.693893928600005</v>
      </c>
      <c r="J1721">
        <v>5.4645745210000003</v>
      </c>
      <c r="L1721" t="s">
        <v>19</v>
      </c>
    </row>
    <row r="1722" spans="1:12">
      <c r="A1722" s="4" t="str">
        <f t="shared" si="26"/>
        <v>caldas - riosucio</v>
      </c>
      <c r="B1722" s="2">
        <v>17</v>
      </c>
      <c r="C1722" s="2">
        <v>17614</v>
      </c>
      <c r="D1722" s="2">
        <v>17614008</v>
      </c>
      <c r="E1722" t="s">
        <v>354</v>
      </c>
      <c r="F1722" t="s">
        <v>2498</v>
      </c>
      <c r="G1722" t="s">
        <v>2501</v>
      </c>
      <c r="H1722" t="s">
        <v>23</v>
      </c>
      <c r="I1722">
        <v>-75.669721947900001</v>
      </c>
      <c r="J1722">
        <v>5.4150050589400003</v>
      </c>
      <c r="L1722" t="s">
        <v>19</v>
      </c>
    </row>
    <row r="1723" spans="1:12">
      <c r="A1723" s="4" t="str">
        <f t="shared" si="26"/>
        <v>caldas - riosucio</v>
      </c>
      <c r="B1723" s="2">
        <v>17</v>
      </c>
      <c r="C1723" s="2">
        <v>17614</v>
      </c>
      <c r="D1723" s="2">
        <v>17614010</v>
      </c>
      <c r="E1723" t="s">
        <v>354</v>
      </c>
      <c r="F1723" t="s">
        <v>2498</v>
      </c>
      <c r="G1723" t="s">
        <v>2502</v>
      </c>
      <c r="H1723" t="s">
        <v>23</v>
      </c>
      <c r="I1723">
        <v>-75.691248439700004</v>
      </c>
      <c r="J1723">
        <v>5.4269406587800004</v>
      </c>
      <c r="L1723" t="s">
        <v>19</v>
      </c>
    </row>
    <row r="1724" spans="1:12">
      <c r="A1724" s="4" t="str">
        <f t="shared" si="26"/>
        <v>caldas - riosucio</v>
      </c>
      <c r="B1724" s="2">
        <v>17</v>
      </c>
      <c r="C1724" s="2">
        <v>17614</v>
      </c>
      <c r="D1724" s="2">
        <v>17614014</v>
      </c>
      <c r="E1724" t="s">
        <v>354</v>
      </c>
      <c r="F1724" t="s">
        <v>2498</v>
      </c>
      <c r="G1724" t="s">
        <v>1193</v>
      </c>
      <c r="H1724" t="s">
        <v>23</v>
      </c>
      <c r="I1724">
        <v>-75.711157141000001</v>
      </c>
      <c r="J1724">
        <v>5.4771959042700002</v>
      </c>
      <c r="L1724" t="s">
        <v>19</v>
      </c>
    </row>
    <row r="1725" spans="1:12">
      <c r="A1725" s="4" t="str">
        <f t="shared" si="26"/>
        <v>caldas - riosucio</v>
      </c>
      <c r="B1725" s="2">
        <v>17</v>
      </c>
      <c r="C1725" s="2">
        <v>17614</v>
      </c>
      <c r="D1725" s="2">
        <v>17614017</v>
      </c>
      <c r="E1725" t="s">
        <v>354</v>
      </c>
      <c r="F1725" t="s">
        <v>2498</v>
      </c>
      <c r="G1725" t="s">
        <v>2503</v>
      </c>
      <c r="H1725" t="s">
        <v>23</v>
      </c>
      <c r="I1725">
        <v>-75.722357002799995</v>
      </c>
      <c r="J1725">
        <v>5.4277767998600002</v>
      </c>
      <c r="L1725" t="s">
        <v>19</v>
      </c>
    </row>
    <row r="1726" spans="1:12">
      <c r="A1726" s="4" t="str">
        <f t="shared" si="26"/>
        <v>caldas - riosucio</v>
      </c>
      <c r="B1726" s="2">
        <v>17</v>
      </c>
      <c r="C1726" s="2">
        <v>17614</v>
      </c>
      <c r="D1726" s="2">
        <v>17614021</v>
      </c>
      <c r="E1726" t="s">
        <v>354</v>
      </c>
      <c r="F1726" t="s">
        <v>2498</v>
      </c>
      <c r="G1726" t="s">
        <v>2504</v>
      </c>
      <c r="H1726" t="s">
        <v>23</v>
      </c>
      <c r="I1726">
        <v>-75.716729744199995</v>
      </c>
      <c r="J1726">
        <v>5.4515123835899999</v>
      </c>
      <c r="L1726" t="s">
        <v>19</v>
      </c>
    </row>
    <row r="1727" spans="1:12">
      <c r="A1727" s="4" t="str">
        <f t="shared" si="26"/>
        <v>caldas - riosucio</v>
      </c>
      <c r="B1727" s="2">
        <v>17</v>
      </c>
      <c r="C1727" s="2">
        <v>17614</v>
      </c>
      <c r="D1727" s="2">
        <v>17614022</v>
      </c>
      <c r="E1727" t="s">
        <v>354</v>
      </c>
      <c r="F1727" t="s">
        <v>2498</v>
      </c>
      <c r="G1727" t="s">
        <v>2505</v>
      </c>
      <c r="H1727" t="s">
        <v>23</v>
      </c>
      <c r="I1727">
        <v>-75.720021576700006</v>
      </c>
      <c r="J1727">
        <v>5.4043574465399997</v>
      </c>
      <c r="L1727" t="s">
        <v>19</v>
      </c>
    </row>
    <row r="1728" spans="1:12">
      <c r="A1728" s="4" t="str">
        <f t="shared" si="26"/>
        <v>caldas - riosucio</v>
      </c>
      <c r="B1728" s="2">
        <v>17</v>
      </c>
      <c r="C1728" s="2">
        <v>17614</v>
      </c>
      <c r="D1728" s="2">
        <v>17614023</v>
      </c>
      <c r="E1728" t="s">
        <v>354</v>
      </c>
      <c r="F1728" t="s">
        <v>2498</v>
      </c>
      <c r="G1728" t="s">
        <v>2506</v>
      </c>
      <c r="H1728" t="s">
        <v>23</v>
      </c>
      <c r="I1728">
        <v>-75.700250022000006</v>
      </c>
      <c r="J1728">
        <v>5.4381144528199998</v>
      </c>
      <c r="L1728" t="s">
        <v>19</v>
      </c>
    </row>
    <row r="1729" spans="1:12">
      <c r="A1729" s="4" t="str">
        <f t="shared" si="26"/>
        <v>caldas - riosucio</v>
      </c>
      <c r="B1729" s="2">
        <v>17</v>
      </c>
      <c r="C1729" s="2">
        <v>17614</v>
      </c>
      <c r="D1729" s="2">
        <v>17614024</v>
      </c>
      <c r="E1729" t="s">
        <v>354</v>
      </c>
      <c r="F1729" t="s">
        <v>2498</v>
      </c>
      <c r="G1729" t="s">
        <v>443</v>
      </c>
      <c r="H1729" t="s">
        <v>23</v>
      </c>
      <c r="I1729">
        <v>-75.703250056000002</v>
      </c>
      <c r="J1729">
        <v>5.4719732866399999</v>
      </c>
      <c r="L1729" t="s">
        <v>19</v>
      </c>
    </row>
    <row r="1730" spans="1:12">
      <c r="A1730" s="4" t="str">
        <f t="shared" si="26"/>
        <v>caldas - risaralda</v>
      </c>
      <c r="B1730" s="2">
        <v>17</v>
      </c>
      <c r="C1730" s="2">
        <v>17616</v>
      </c>
      <c r="D1730" s="2">
        <v>17616000</v>
      </c>
      <c r="E1730" t="s">
        <v>354</v>
      </c>
      <c r="F1730" t="s">
        <v>2507</v>
      </c>
      <c r="G1730" t="s">
        <v>2507</v>
      </c>
      <c r="H1730" t="s">
        <v>18</v>
      </c>
      <c r="I1730">
        <v>-75.767219536499994</v>
      </c>
      <c r="J1730">
        <v>5.1645089565199997</v>
      </c>
      <c r="L1730" t="s">
        <v>19</v>
      </c>
    </row>
    <row r="1731" spans="1:12">
      <c r="A1731" s="4" t="str">
        <f t="shared" ref="A1731:A1794" si="27">+LOWER(E1731)&amp;" - "&amp;LOWER(F1731)</f>
        <v>caldas - risaralda</v>
      </c>
      <c r="B1731" s="2">
        <v>17</v>
      </c>
      <c r="C1731" s="2">
        <v>17616</v>
      </c>
      <c r="D1731" s="2">
        <v>17616004</v>
      </c>
      <c r="E1731" t="s">
        <v>354</v>
      </c>
      <c r="F1731" t="s">
        <v>2507</v>
      </c>
      <c r="G1731" t="s">
        <v>2508</v>
      </c>
      <c r="H1731" t="s">
        <v>23</v>
      </c>
      <c r="I1731">
        <v>-75.765722710199995</v>
      </c>
      <c r="J1731">
        <v>5.0811372702700002</v>
      </c>
      <c r="L1731" t="s">
        <v>19</v>
      </c>
    </row>
    <row r="1732" spans="1:12">
      <c r="A1732" s="4" t="str">
        <f t="shared" si="27"/>
        <v>caldas - risaralda</v>
      </c>
      <c r="B1732" s="2">
        <v>17</v>
      </c>
      <c r="C1732" s="2">
        <v>17616</v>
      </c>
      <c r="D1732" s="2">
        <v>17616008</v>
      </c>
      <c r="E1732" t="s">
        <v>354</v>
      </c>
      <c r="F1732" t="s">
        <v>2507</v>
      </c>
      <c r="G1732" t="s">
        <v>2509</v>
      </c>
      <c r="H1732" t="s">
        <v>23</v>
      </c>
      <c r="I1732">
        <v>-75.772471453099996</v>
      </c>
      <c r="J1732">
        <v>5.1523994925399998</v>
      </c>
      <c r="L1732" t="s">
        <v>19</v>
      </c>
    </row>
    <row r="1733" spans="1:12">
      <c r="A1733" s="4" t="str">
        <f t="shared" si="27"/>
        <v>caldas - risaralda</v>
      </c>
      <c r="B1733" s="2">
        <v>17</v>
      </c>
      <c r="C1733" s="2">
        <v>17616</v>
      </c>
      <c r="D1733" s="2">
        <v>17616011</v>
      </c>
      <c r="E1733" t="s">
        <v>354</v>
      </c>
      <c r="F1733" t="s">
        <v>2507</v>
      </c>
      <c r="G1733" t="s">
        <v>2510</v>
      </c>
      <c r="H1733" t="s">
        <v>23</v>
      </c>
      <c r="I1733">
        <v>-75.723132967500007</v>
      </c>
      <c r="J1733">
        <v>5.1188912873000003</v>
      </c>
      <c r="L1733" t="s">
        <v>19</v>
      </c>
    </row>
    <row r="1734" spans="1:12">
      <c r="A1734" s="4" t="str">
        <f t="shared" si="27"/>
        <v>caldas - salamina</v>
      </c>
      <c r="B1734" s="2">
        <v>17</v>
      </c>
      <c r="C1734" s="2">
        <v>17653</v>
      </c>
      <c r="D1734" s="2">
        <v>17653000</v>
      </c>
      <c r="E1734" t="s">
        <v>354</v>
      </c>
      <c r="F1734" t="s">
        <v>2511</v>
      </c>
      <c r="G1734" t="s">
        <v>2511</v>
      </c>
      <c r="H1734" t="s">
        <v>18</v>
      </c>
      <c r="I1734">
        <v>-75.487222443299999</v>
      </c>
      <c r="J1734">
        <v>5.4030245145700002</v>
      </c>
      <c r="L1734" t="s">
        <v>19</v>
      </c>
    </row>
    <row r="1735" spans="1:12">
      <c r="A1735" s="4" t="str">
        <f t="shared" si="27"/>
        <v>caldas - salamina</v>
      </c>
      <c r="B1735" s="2">
        <v>17</v>
      </c>
      <c r="C1735" s="2">
        <v>17653</v>
      </c>
      <c r="D1735" s="2">
        <v>17653004</v>
      </c>
      <c r="E1735" t="s">
        <v>354</v>
      </c>
      <c r="F1735" t="s">
        <v>2511</v>
      </c>
      <c r="G1735" t="s">
        <v>2512</v>
      </c>
      <c r="H1735" t="s">
        <v>23</v>
      </c>
      <c r="I1735">
        <v>-75.492471354399996</v>
      </c>
      <c r="J1735">
        <v>5.3530407753100002</v>
      </c>
      <c r="L1735" t="s">
        <v>19</v>
      </c>
    </row>
    <row r="1736" spans="1:12">
      <c r="A1736" s="4" t="str">
        <f t="shared" si="27"/>
        <v>caldas - salamina</v>
      </c>
      <c r="B1736" s="2">
        <v>17</v>
      </c>
      <c r="C1736" s="2">
        <v>17653</v>
      </c>
      <c r="D1736" s="2">
        <v>17653007</v>
      </c>
      <c r="E1736" t="s">
        <v>354</v>
      </c>
      <c r="F1736" t="s">
        <v>2511</v>
      </c>
      <c r="G1736" t="s">
        <v>272</v>
      </c>
      <c r="H1736" t="s">
        <v>23</v>
      </c>
      <c r="I1736">
        <v>-75.372618887900003</v>
      </c>
      <c r="J1736">
        <v>5.3750897093200001</v>
      </c>
      <c r="L1736" t="s">
        <v>19</v>
      </c>
    </row>
    <row r="1737" spans="1:12">
      <c r="A1737" s="4" t="str">
        <f t="shared" si="27"/>
        <v>caldas - salamina</v>
      </c>
      <c r="B1737" s="2">
        <v>17</v>
      </c>
      <c r="C1737" s="2">
        <v>17653</v>
      </c>
      <c r="D1737" s="2">
        <v>17653023</v>
      </c>
      <c r="E1737" t="s">
        <v>354</v>
      </c>
      <c r="F1737" t="s">
        <v>2511</v>
      </c>
      <c r="G1737" t="s">
        <v>31</v>
      </c>
      <c r="H1737" t="s">
        <v>23</v>
      </c>
      <c r="I1737">
        <v>-75.509068141300006</v>
      </c>
      <c r="J1737">
        <v>5.4262524696799996</v>
      </c>
      <c r="L1737" t="s">
        <v>19</v>
      </c>
    </row>
    <row r="1738" spans="1:12">
      <c r="A1738" s="4" t="str">
        <f t="shared" si="27"/>
        <v>caldas - samaná</v>
      </c>
      <c r="B1738" s="2">
        <v>17</v>
      </c>
      <c r="C1738" s="2">
        <v>17662</v>
      </c>
      <c r="D1738" s="2">
        <v>17662000</v>
      </c>
      <c r="E1738" t="s">
        <v>354</v>
      </c>
      <c r="F1738" t="s">
        <v>1173</v>
      </c>
      <c r="G1738" t="s">
        <v>1173</v>
      </c>
      <c r="H1738" t="s">
        <v>18</v>
      </c>
      <c r="I1738">
        <v>-74.992257760100003</v>
      </c>
      <c r="J1738">
        <v>5.4130863013899999</v>
      </c>
      <c r="L1738" t="s">
        <v>19</v>
      </c>
    </row>
    <row r="1739" spans="1:12">
      <c r="A1739" s="4" t="str">
        <f t="shared" si="27"/>
        <v>caldas - samaná</v>
      </c>
      <c r="B1739" s="2">
        <v>17</v>
      </c>
      <c r="C1739" s="2">
        <v>17662</v>
      </c>
      <c r="D1739" s="2">
        <v>17662001</v>
      </c>
      <c r="E1739" t="s">
        <v>354</v>
      </c>
      <c r="F1739" t="s">
        <v>1173</v>
      </c>
      <c r="G1739" t="s">
        <v>2513</v>
      </c>
      <c r="H1739" t="s">
        <v>23</v>
      </c>
      <c r="I1739">
        <v>-74.950556960300005</v>
      </c>
      <c r="J1739">
        <v>5.5961937207599997</v>
      </c>
      <c r="L1739" t="s">
        <v>19</v>
      </c>
    </row>
    <row r="1740" spans="1:12">
      <c r="A1740" s="4" t="str">
        <f t="shared" si="27"/>
        <v>caldas - samaná</v>
      </c>
      <c r="B1740" s="2">
        <v>17</v>
      </c>
      <c r="C1740" s="2">
        <v>17662</v>
      </c>
      <c r="D1740" s="2">
        <v>17662003</v>
      </c>
      <c r="E1740" t="s">
        <v>354</v>
      </c>
      <c r="F1740" t="s">
        <v>1173</v>
      </c>
      <c r="G1740" t="s">
        <v>1961</v>
      </c>
      <c r="H1740" t="s">
        <v>23</v>
      </c>
      <c r="I1740">
        <v>-75.041661046300007</v>
      </c>
      <c r="J1740">
        <v>5.5245688414799998</v>
      </c>
      <c r="L1740" t="s">
        <v>19</v>
      </c>
    </row>
    <row r="1741" spans="1:12">
      <c r="A1741" s="4" t="str">
        <f t="shared" si="27"/>
        <v>caldas - samaná</v>
      </c>
      <c r="B1741" s="2">
        <v>17</v>
      </c>
      <c r="C1741" s="2">
        <v>17662</v>
      </c>
      <c r="D1741" s="2">
        <v>17662004</v>
      </c>
      <c r="E1741" t="s">
        <v>354</v>
      </c>
      <c r="F1741" t="s">
        <v>1173</v>
      </c>
      <c r="G1741" t="s">
        <v>2514</v>
      </c>
      <c r="H1741" t="s">
        <v>23</v>
      </c>
      <c r="I1741">
        <v>-75.071180341900003</v>
      </c>
      <c r="J1741">
        <v>5.4156682612799996</v>
      </c>
      <c r="L1741" t="s">
        <v>19</v>
      </c>
    </row>
    <row r="1742" spans="1:12">
      <c r="A1742" s="4" t="str">
        <f t="shared" si="27"/>
        <v>caldas - samaná</v>
      </c>
      <c r="B1742" s="2">
        <v>17</v>
      </c>
      <c r="C1742" s="2">
        <v>17662</v>
      </c>
      <c r="D1742" s="2">
        <v>17662005</v>
      </c>
      <c r="E1742" t="s">
        <v>354</v>
      </c>
      <c r="F1742" t="s">
        <v>1173</v>
      </c>
      <c r="G1742" t="s">
        <v>2515</v>
      </c>
      <c r="H1742" t="s">
        <v>23</v>
      </c>
      <c r="I1742">
        <v>-74.959793055299997</v>
      </c>
      <c r="J1742">
        <v>5.5337694312099996</v>
      </c>
      <c r="L1742" t="s">
        <v>19</v>
      </c>
    </row>
    <row r="1743" spans="1:12">
      <c r="A1743" s="4" t="str">
        <f t="shared" si="27"/>
        <v>caldas - samaná</v>
      </c>
      <c r="B1743" s="2">
        <v>17</v>
      </c>
      <c r="C1743" s="2">
        <v>17662</v>
      </c>
      <c r="D1743" s="2">
        <v>17662007</v>
      </c>
      <c r="E1743" t="s">
        <v>354</v>
      </c>
      <c r="F1743" t="s">
        <v>1173</v>
      </c>
      <c r="G1743" t="s">
        <v>2516</v>
      </c>
      <c r="H1743" t="s">
        <v>23</v>
      </c>
      <c r="I1743">
        <v>-74.933239437799998</v>
      </c>
      <c r="J1743">
        <v>5.6652716858399996</v>
      </c>
      <c r="L1743" t="s">
        <v>19</v>
      </c>
    </row>
    <row r="1744" spans="1:12">
      <c r="A1744" s="4" t="str">
        <f t="shared" si="27"/>
        <v>caldas - samaná</v>
      </c>
      <c r="B1744" s="2">
        <v>17</v>
      </c>
      <c r="C1744" s="2">
        <v>17662</v>
      </c>
      <c r="D1744" s="2">
        <v>17662008</v>
      </c>
      <c r="E1744" t="s">
        <v>354</v>
      </c>
      <c r="F1744" t="s">
        <v>1173</v>
      </c>
      <c r="G1744" t="s">
        <v>2517</v>
      </c>
      <c r="H1744" t="s">
        <v>23</v>
      </c>
      <c r="I1744">
        <v>-74.965067702300004</v>
      </c>
      <c r="J1744">
        <v>5.4148856901200002</v>
      </c>
      <c r="L1744" t="s">
        <v>19</v>
      </c>
    </row>
    <row r="1745" spans="1:12">
      <c r="A1745" s="4" t="str">
        <f t="shared" si="27"/>
        <v>caldas - samaná</v>
      </c>
      <c r="B1745" s="2">
        <v>17</v>
      </c>
      <c r="C1745" s="2">
        <v>17662</v>
      </c>
      <c r="D1745" s="2">
        <v>17662017</v>
      </c>
      <c r="E1745" t="s">
        <v>354</v>
      </c>
      <c r="F1745" t="s">
        <v>1173</v>
      </c>
      <c r="G1745" t="s">
        <v>485</v>
      </c>
      <c r="H1745" t="s">
        <v>23</v>
      </c>
      <c r="I1745">
        <v>-74.935962698300003</v>
      </c>
      <c r="J1745">
        <v>5.6575860373699998</v>
      </c>
      <c r="L1745" t="s">
        <v>19</v>
      </c>
    </row>
    <row r="1746" spans="1:12">
      <c r="A1746" s="4" t="str">
        <f t="shared" si="27"/>
        <v>caldas - samaná</v>
      </c>
      <c r="B1746" s="2">
        <v>17</v>
      </c>
      <c r="C1746" s="2">
        <v>17662</v>
      </c>
      <c r="D1746" s="2">
        <v>17662018</v>
      </c>
      <c r="E1746" t="s">
        <v>354</v>
      </c>
      <c r="F1746" t="s">
        <v>1173</v>
      </c>
      <c r="G1746" t="s">
        <v>2518</v>
      </c>
      <c r="H1746" t="s">
        <v>23</v>
      </c>
      <c r="I1746">
        <v>-75.010783800499993</v>
      </c>
      <c r="J1746">
        <v>5.5222619815099998</v>
      </c>
      <c r="L1746" t="s">
        <v>19</v>
      </c>
    </row>
    <row r="1747" spans="1:12">
      <c r="A1747" s="4" t="str">
        <f t="shared" si="27"/>
        <v>caldas - san josé</v>
      </c>
      <c r="B1747" s="2">
        <v>17</v>
      </c>
      <c r="C1747" s="2">
        <v>17665</v>
      </c>
      <c r="D1747" s="2">
        <v>17665000</v>
      </c>
      <c r="E1747" t="s">
        <v>354</v>
      </c>
      <c r="F1747" t="s">
        <v>125</v>
      </c>
      <c r="G1747" t="s">
        <v>125</v>
      </c>
      <c r="H1747" t="s">
        <v>18</v>
      </c>
      <c r="I1747">
        <v>-75.792004437499997</v>
      </c>
      <c r="J1747">
        <v>5.0815694745500002</v>
      </c>
      <c r="L1747" t="s">
        <v>19</v>
      </c>
    </row>
    <row r="1748" spans="1:12">
      <c r="A1748" s="4" t="str">
        <f t="shared" si="27"/>
        <v>caldas - san josé</v>
      </c>
      <c r="B1748" s="2">
        <v>17</v>
      </c>
      <c r="C1748" s="2">
        <v>17665</v>
      </c>
      <c r="D1748" s="2">
        <v>17665002</v>
      </c>
      <c r="E1748" t="s">
        <v>354</v>
      </c>
      <c r="F1748" t="s">
        <v>125</v>
      </c>
      <c r="G1748" t="s">
        <v>2519</v>
      </c>
      <c r="H1748" t="s">
        <v>23</v>
      </c>
      <c r="I1748">
        <v>-75.835671898900003</v>
      </c>
      <c r="J1748">
        <v>5.0541635624000003</v>
      </c>
      <c r="L1748" t="s">
        <v>19</v>
      </c>
    </row>
    <row r="1749" spans="1:12">
      <c r="A1749" s="4" t="str">
        <f t="shared" si="27"/>
        <v>caldas - san josé</v>
      </c>
      <c r="B1749" s="2">
        <v>17</v>
      </c>
      <c r="C1749" s="2">
        <v>17665</v>
      </c>
      <c r="D1749" s="2">
        <v>17665004</v>
      </c>
      <c r="E1749" t="s">
        <v>354</v>
      </c>
      <c r="F1749" t="s">
        <v>125</v>
      </c>
      <c r="G1749" t="s">
        <v>2520</v>
      </c>
      <c r="H1749" t="s">
        <v>23</v>
      </c>
      <c r="I1749">
        <v>-75.856547358900002</v>
      </c>
      <c r="J1749">
        <v>5.0061407633900004</v>
      </c>
      <c r="L1749" t="s">
        <v>19</v>
      </c>
    </row>
    <row r="1750" spans="1:12">
      <c r="A1750" s="4" t="str">
        <f t="shared" si="27"/>
        <v>caldas - supía</v>
      </c>
      <c r="B1750" s="2">
        <v>17</v>
      </c>
      <c r="C1750" s="2">
        <v>17777</v>
      </c>
      <c r="D1750" s="2">
        <v>17777000</v>
      </c>
      <c r="E1750" t="s">
        <v>354</v>
      </c>
      <c r="F1750" t="s">
        <v>2521</v>
      </c>
      <c r="G1750" t="s">
        <v>2521</v>
      </c>
      <c r="H1750" t="s">
        <v>18</v>
      </c>
      <c r="I1750">
        <v>-75.649660312400002</v>
      </c>
      <c r="J1750">
        <v>5.4468429821199997</v>
      </c>
      <c r="L1750" t="s">
        <v>19</v>
      </c>
    </row>
    <row r="1751" spans="1:12">
      <c r="A1751" s="4" t="str">
        <f t="shared" si="27"/>
        <v>caldas - supía</v>
      </c>
      <c r="B1751" s="2">
        <v>17</v>
      </c>
      <c r="C1751" s="2">
        <v>17777</v>
      </c>
      <c r="D1751" s="2">
        <v>17777003</v>
      </c>
      <c r="E1751" t="s">
        <v>354</v>
      </c>
      <c r="F1751" t="s">
        <v>2521</v>
      </c>
      <c r="G1751" t="s">
        <v>2522</v>
      </c>
      <c r="H1751" t="s">
        <v>23</v>
      </c>
      <c r="I1751">
        <v>-75.642622186599993</v>
      </c>
      <c r="J1751">
        <v>5.48394668139</v>
      </c>
      <c r="L1751" t="s">
        <v>19</v>
      </c>
    </row>
    <row r="1752" spans="1:12">
      <c r="A1752" s="4" t="str">
        <f t="shared" si="27"/>
        <v>caldas - supía</v>
      </c>
      <c r="B1752" s="2">
        <v>17</v>
      </c>
      <c r="C1752" s="2">
        <v>17777</v>
      </c>
      <c r="D1752" s="2">
        <v>17777005</v>
      </c>
      <c r="E1752" t="s">
        <v>354</v>
      </c>
      <c r="F1752" t="s">
        <v>2521</v>
      </c>
      <c r="G1752" t="s">
        <v>2523</v>
      </c>
      <c r="H1752" t="s">
        <v>23</v>
      </c>
      <c r="I1752">
        <v>-75.648444152899998</v>
      </c>
      <c r="J1752">
        <v>5.5136545953800002</v>
      </c>
      <c r="L1752" t="s">
        <v>19</v>
      </c>
    </row>
    <row r="1753" spans="1:12">
      <c r="A1753" s="4" t="str">
        <f t="shared" si="27"/>
        <v>caldas - supía</v>
      </c>
      <c r="B1753" s="2">
        <v>17</v>
      </c>
      <c r="C1753" s="2">
        <v>17777</v>
      </c>
      <c r="D1753" s="2">
        <v>17777008</v>
      </c>
      <c r="E1753" t="s">
        <v>354</v>
      </c>
      <c r="F1753" t="s">
        <v>2521</v>
      </c>
      <c r="G1753" t="s">
        <v>749</v>
      </c>
      <c r="H1753" t="s">
        <v>23</v>
      </c>
      <c r="I1753">
        <v>-75.659397113899999</v>
      </c>
      <c r="J1753">
        <v>5.4516878359199996</v>
      </c>
      <c r="L1753" t="s">
        <v>19</v>
      </c>
    </row>
    <row r="1754" spans="1:12">
      <c r="A1754" s="4" t="str">
        <f t="shared" si="27"/>
        <v>caldas - supía</v>
      </c>
      <c r="B1754" s="2">
        <v>17</v>
      </c>
      <c r="C1754" s="2">
        <v>17777</v>
      </c>
      <c r="D1754" s="2">
        <v>17777010</v>
      </c>
      <c r="E1754" t="s">
        <v>354</v>
      </c>
      <c r="F1754" t="s">
        <v>2521</v>
      </c>
      <c r="G1754" t="s">
        <v>2524</v>
      </c>
      <c r="H1754" t="s">
        <v>23</v>
      </c>
      <c r="I1754">
        <v>-75.601622606199996</v>
      </c>
      <c r="J1754">
        <v>5.3866284014800003</v>
      </c>
      <c r="L1754" t="s">
        <v>19</v>
      </c>
    </row>
    <row r="1755" spans="1:12">
      <c r="A1755" s="4" t="str">
        <f t="shared" si="27"/>
        <v>caldas - supía</v>
      </c>
      <c r="B1755" s="2">
        <v>17</v>
      </c>
      <c r="C1755" s="2">
        <v>17777</v>
      </c>
      <c r="D1755" s="2">
        <v>17777011</v>
      </c>
      <c r="E1755" t="s">
        <v>354</v>
      </c>
      <c r="F1755" t="s">
        <v>2521</v>
      </c>
      <c r="G1755" t="s">
        <v>2525</v>
      </c>
      <c r="H1755" t="s">
        <v>23</v>
      </c>
      <c r="I1755">
        <v>-75.638856927500001</v>
      </c>
      <c r="J1755">
        <v>5.4054683970499999</v>
      </c>
      <c r="L1755" t="s">
        <v>19</v>
      </c>
    </row>
    <row r="1756" spans="1:12">
      <c r="A1756" s="4" t="str">
        <f t="shared" si="27"/>
        <v>caldas - victoria</v>
      </c>
      <c r="B1756" s="2">
        <v>17</v>
      </c>
      <c r="C1756" s="2">
        <v>17867</v>
      </c>
      <c r="D1756" s="2">
        <v>17867000</v>
      </c>
      <c r="E1756" t="s">
        <v>354</v>
      </c>
      <c r="F1756" t="s">
        <v>2526</v>
      </c>
      <c r="G1756" t="s">
        <v>2526</v>
      </c>
      <c r="H1756" t="s">
        <v>18</v>
      </c>
      <c r="I1756">
        <v>-74.911153042600006</v>
      </c>
      <c r="J1756">
        <v>5.3174202001799999</v>
      </c>
      <c r="L1756" t="s">
        <v>19</v>
      </c>
    </row>
    <row r="1757" spans="1:12">
      <c r="A1757" s="4" t="str">
        <f t="shared" si="27"/>
        <v>caldas - victoria</v>
      </c>
      <c r="B1757" s="2">
        <v>17</v>
      </c>
      <c r="C1757" s="2">
        <v>17867</v>
      </c>
      <c r="D1757" s="2">
        <v>17867001</v>
      </c>
      <c r="E1757" t="s">
        <v>354</v>
      </c>
      <c r="F1757" t="s">
        <v>2526</v>
      </c>
      <c r="G1757" t="s">
        <v>1053</v>
      </c>
      <c r="H1757" t="s">
        <v>23</v>
      </c>
      <c r="I1757">
        <v>-74.943765593199998</v>
      </c>
      <c r="J1757">
        <v>5.3216521570199999</v>
      </c>
      <c r="L1757" t="s">
        <v>19</v>
      </c>
    </row>
    <row r="1758" spans="1:12">
      <c r="A1758" s="4" t="str">
        <f t="shared" si="27"/>
        <v>caldas - victoria</v>
      </c>
      <c r="B1758" s="2">
        <v>17</v>
      </c>
      <c r="C1758" s="2">
        <v>17867</v>
      </c>
      <c r="D1758" s="2">
        <v>17867003</v>
      </c>
      <c r="E1758" t="s">
        <v>354</v>
      </c>
      <c r="F1758" t="s">
        <v>2526</v>
      </c>
      <c r="G1758" t="s">
        <v>241</v>
      </c>
      <c r="H1758" t="s">
        <v>23</v>
      </c>
      <c r="I1758">
        <v>-74.814461532600006</v>
      </c>
      <c r="J1758">
        <v>5.5766356588099999</v>
      </c>
      <c r="L1758" t="s">
        <v>19</v>
      </c>
    </row>
    <row r="1759" spans="1:12">
      <c r="A1759" s="4" t="str">
        <f t="shared" si="27"/>
        <v>caldas - victoria</v>
      </c>
      <c r="B1759" s="2">
        <v>17</v>
      </c>
      <c r="C1759" s="2">
        <v>17867</v>
      </c>
      <c r="D1759" s="2">
        <v>17867004</v>
      </c>
      <c r="E1759" t="s">
        <v>354</v>
      </c>
      <c r="F1759" t="s">
        <v>2526</v>
      </c>
      <c r="G1759" t="s">
        <v>2527</v>
      </c>
      <c r="H1759" t="s">
        <v>23</v>
      </c>
      <c r="I1759">
        <v>-74.906664859000003</v>
      </c>
      <c r="J1759">
        <v>5.4298397744900004</v>
      </c>
      <c r="L1759" t="s">
        <v>19</v>
      </c>
    </row>
    <row r="1760" spans="1:12">
      <c r="A1760" s="4" t="str">
        <f t="shared" si="27"/>
        <v>caldas - victoria</v>
      </c>
      <c r="B1760" s="2">
        <v>17</v>
      </c>
      <c r="C1760" s="2">
        <v>17867</v>
      </c>
      <c r="D1760" s="2">
        <v>17867005</v>
      </c>
      <c r="E1760" t="s">
        <v>354</v>
      </c>
      <c r="F1760" t="s">
        <v>2526</v>
      </c>
      <c r="G1760" t="s">
        <v>65</v>
      </c>
      <c r="H1760" t="s">
        <v>23</v>
      </c>
      <c r="I1760">
        <v>-74.838470617200002</v>
      </c>
      <c r="J1760">
        <v>5.3187836920100002</v>
      </c>
      <c r="L1760" t="s">
        <v>19</v>
      </c>
    </row>
    <row r="1761" spans="1:12">
      <c r="A1761" s="4" t="str">
        <f t="shared" si="27"/>
        <v>caldas - victoria</v>
      </c>
      <c r="B1761" s="2">
        <v>17</v>
      </c>
      <c r="C1761" s="2">
        <v>17867</v>
      </c>
      <c r="D1761" s="2">
        <v>17867007</v>
      </c>
      <c r="E1761" t="s">
        <v>354</v>
      </c>
      <c r="F1761" t="s">
        <v>2526</v>
      </c>
      <c r="G1761" t="s">
        <v>2528</v>
      </c>
      <c r="H1761" t="s">
        <v>23</v>
      </c>
      <c r="I1761">
        <v>-74.831951173600004</v>
      </c>
      <c r="J1761">
        <v>5.5008967022200004</v>
      </c>
      <c r="L1761" t="s">
        <v>19</v>
      </c>
    </row>
    <row r="1762" spans="1:12">
      <c r="A1762" s="4" t="str">
        <f t="shared" si="27"/>
        <v>caldas - victoria</v>
      </c>
      <c r="B1762" s="2">
        <v>17</v>
      </c>
      <c r="C1762" s="2">
        <v>17867</v>
      </c>
      <c r="D1762" s="2">
        <v>17867008</v>
      </c>
      <c r="E1762" t="s">
        <v>354</v>
      </c>
      <c r="F1762" t="s">
        <v>2526</v>
      </c>
      <c r="G1762" t="s">
        <v>2333</v>
      </c>
      <c r="H1762" t="s">
        <v>23</v>
      </c>
      <c r="I1762">
        <v>-74.9326196098</v>
      </c>
      <c r="J1762">
        <v>5.3243213385599999</v>
      </c>
      <c r="L1762" t="s">
        <v>19</v>
      </c>
    </row>
    <row r="1763" spans="1:12">
      <c r="A1763" s="4" t="str">
        <f t="shared" si="27"/>
        <v>caldas - victoria</v>
      </c>
      <c r="B1763" s="2">
        <v>17</v>
      </c>
      <c r="C1763" s="2">
        <v>17867</v>
      </c>
      <c r="D1763" s="2">
        <v>17867009</v>
      </c>
      <c r="E1763" t="s">
        <v>354</v>
      </c>
      <c r="F1763" t="s">
        <v>2526</v>
      </c>
      <c r="G1763" t="s">
        <v>2529</v>
      </c>
      <c r="H1763" t="s">
        <v>23</v>
      </c>
      <c r="I1763">
        <v>-74.787423999799998</v>
      </c>
      <c r="J1763">
        <v>5.3818906857100002</v>
      </c>
      <c r="L1763" t="s">
        <v>19</v>
      </c>
    </row>
    <row r="1764" spans="1:12">
      <c r="A1764" s="4" t="str">
        <f t="shared" si="27"/>
        <v>caldas - villamaría</v>
      </c>
      <c r="B1764" s="2">
        <v>17</v>
      </c>
      <c r="C1764" s="2">
        <v>17873</v>
      </c>
      <c r="D1764" s="2">
        <v>17873000</v>
      </c>
      <c r="E1764" t="s">
        <v>354</v>
      </c>
      <c r="F1764" t="s">
        <v>2530</v>
      </c>
      <c r="G1764" t="s">
        <v>2530</v>
      </c>
      <c r="H1764" t="s">
        <v>18</v>
      </c>
      <c r="I1764">
        <v>-75.513760602299996</v>
      </c>
      <c r="J1764">
        <v>5.04380668643</v>
      </c>
      <c r="L1764" t="s">
        <v>19</v>
      </c>
    </row>
    <row r="1765" spans="1:12">
      <c r="A1765" s="4" t="str">
        <f t="shared" si="27"/>
        <v>caldas - villamaría</v>
      </c>
      <c r="B1765" s="2">
        <v>17</v>
      </c>
      <c r="C1765" s="2">
        <v>17873</v>
      </c>
      <c r="D1765" s="2">
        <v>17873001</v>
      </c>
      <c r="E1765" t="s">
        <v>354</v>
      </c>
      <c r="F1765" t="s">
        <v>2530</v>
      </c>
      <c r="G1765" t="s">
        <v>2531</v>
      </c>
      <c r="H1765" t="s">
        <v>23</v>
      </c>
      <c r="I1765">
        <v>-75.573841151500005</v>
      </c>
      <c r="J1765">
        <v>4.9778149158299998</v>
      </c>
      <c r="L1765" t="s">
        <v>19</v>
      </c>
    </row>
    <row r="1766" spans="1:12">
      <c r="A1766" s="4" t="str">
        <f t="shared" si="27"/>
        <v>caldas - villamaría</v>
      </c>
      <c r="B1766" s="2">
        <v>17</v>
      </c>
      <c r="C1766" s="2">
        <v>17873</v>
      </c>
      <c r="D1766" s="2">
        <v>17873003</v>
      </c>
      <c r="E1766" t="s">
        <v>354</v>
      </c>
      <c r="F1766" t="s">
        <v>2530</v>
      </c>
      <c r="G1766" t="s">
        <v>2532</v>
      </c>
      <c r="H1766" t="s">
        <v>23</v>
      </c>
      <c r="I1766">
        <v>-75.539247433100002</v>
      </c>
      <c r="J1766">
        <v>4.9930382401199997</v>
      </c>
      <c r="L1766" t="s">
        <v>19</v>
      </c>
    </row>
    <row r="1767" spans="1:12">
      <c r="A1767" s="4" t="str">
        <f t="shared" si="27"/>
        <v>caldas - villamaría</v>
      </c>
      <c r="B1767" s="2">
        <v>17</v>
      </c>
      <c r="C1767" s="2">
        <v>17873</v>
      </c>
      <c r="D1767" s="2">
        <v>17873004</v>
      </c>
      <c r="E1767" t="s">
        <v>354</v>
      </c>
      <c r="F1767" t="s">
        <v>2530</v>
      </c>
      <c r="G1767" t="s">
        <v>2533</v>
      </c>
      <c r="H1767" t="s">
        <v>23</v>
      </c>
      <c r="I1767">
        <v>-75.552148217799996</v>
      </c>
      <c r="J1767">
        <v>4.9932698074599999</v>
      </c>
      <c r="L1767" t="s">
        <v>19</v>
      </c>
    </row>
    <row r="1768" spans="1:12">
      <c r="A1768" s="4" t="str">
        <f t="shared" si="27"/>
        <v>caldas - villamaría</v>
      </c>
      <c r="B1768" s="2">
        <v>17</v>
      </c>
      <c r="C1768" s="2">
        <v>17873</v>
      </c>
      <c r="D1768" s="2">
        <v>17873006</v>
      </c>
      <c r="E1768" t="s">
        <v>354</v>
      </c>
      <c r="F1768" t="s">
        <v>2530</v>
      </c>
      <c r="G1768" t="s">
        <v>2534</v>
      </c>
      <c r="H1768" t="s">
        <v>23</v>
      </c>
      <c r="I1768">
        <v>-75.566685839599998</v>
      </c>
      <c r="J1768">
        <v>4.9714272885400002</v>
      </c>
      <c r="L1768" t="s">
        <v>19</v>
      </c>
    </row>
    <row r="1769" spans="1:12">
      <c r="A1769" s="4" t="str">
        <f t="shared" si="27"/>
        <v>caldas - villamaría</v>
      </c>
      <c r="B1769" s="2">
        <v>17</v>
      </c>
      <c r="C1769" s="2">
        <v>17873</v>
      </c>
      <c r="D1769" s="2">
        <v>17873007</v>
      </c>
      <c r="E1769" t="s">
        <v>354</v>
      </c>
      <c r="F1769" t="s">
        <v>2530</v>
      </c>
      <c r="G1769" t="s">
        <v>2251</v>
      </c>
      <c r="H1769" t="s">
        <v>23</v>
      </c>
      <c r="I1769">
        <v>-75.553905191799998</v>
      </c>
      <c r="J1769">
        <v>4.9765305688300003</v>
      </c>
      <c r="L1769" t="s">
        <v>19</v>
      </c>
    </row>
    <row r="1770" spans="1:12">
      <c r="A1770" s="4" t="str">
        <f t="shared" si="27"/>
        <v>caldas - villamaría</v>
      </c>
      <c r="B1770" s="2">
        <v>17</v>
      </c>
      <c r="C1770" s="2">
        <v>17873</v>
      </c>
      <c r="D1770" s="2">
        <v>17873008</v>
      </c>
      <c r="E1770" t="s">
        <v>354</v>
      </c>
      <c r="F1770" t="s">
        <v>2530</v>
      </c>
      <c r="G1770" t="s">
        <v>2535</v>
      </c>
      <c r="H1770" t="s">
        <v>23</v>
      </c>
      <c r="I1770">
        <v>-75.544704449199997</v>
      </c>
      <c r="J1770">
        <v>4.97975796316</v>
      </c>
      <c r="L1770" t="s">
        <v>19</v>
      </c>
    </row>
    <row r="1771" spans="1:12">
      <c r="A1771" s="4" t="str">
        <f t="shared" si="27"/>
        <v>caldas - villamaría</v>
      </c>
      <c r="B1771" s="2">
        <v>17</v>
      </c>
      <c r="C1771" s="2">
        <v>17873</v>
      </c>
      <c r="D1771" s="2">
        <v>17873010</v>
      </c>
      <c r="E1771" t="s">
        <v>354</v>
      </c>
      <c r="F1771" t="s">
        <v>2530</v>
      </c>
      <c r="G1771" t="s">
        <v>2536</v>
      </c>
      <c r="H1771" t="s">
        <v>23</v>
      </c>
      <c r="I1771">
        <v>-75.437628985499998</v>
      </c>
      <c r="J1771">
        <v>5.0184559859600002</v>
      </c>
      <c r="L1771" t="s">
        <v>19</v>
      </c>
    </row>
    <row r="1772" spans="1:12">
      <c r="A1772" s="4" t="str">
        <f t="shared" si="27"/>
        <v>caldas - villamaría</v>
      </c>
      <c r="B1772" s="2">
        <v>17</v>
      </c>
      <c r="C1772" s="2">
        <v>17873</v>
      </c>
      <c r="D1772" s="2">
        <v>17873011</v>
      </c>
      <c r="E1772" t="s">
        <v>354</v>
      </c>
      <c r="F1772" t="s">
        <v>2530</v>
      </c>
      <c r="G1772" t="s">
        <v>2537</v>
      </c>
      <c r="H1772" t="s">
        <v>23</v>
      </c>
      <c r="I1772">
        <v>-75.571122210499993</v>
      </c>
      <c r="J1772">
        <v>4.9903421148999998</v>
      </c>
      <c r="L1772" t="s">
        <v>19</v>
      </c>
    </row>
    <row r="1773" spans="1:12">
      <c r="A1773" s="4" t="str">
        <f t="shared" si="27"/>
        <v>caldas - villamaría</v>
      </c>
      <c r="B1773" s="2">
        <v>17</v>
      </c>
      <c r="C1773" s="2">
        <v>17873</v>
      </c>
      <c r="D1773" s="2">
        <v>17873013</v>
      </c>
      <c r="E1773" t="s">
        <v>354</v>
      </c>
      <c r="F1773" t="s">
        <v>2530</v>
      </c>
      <c r="G1773" t="s">
        <v>551</v>
      </c>
      <c r="H1773" t="s">
        <v>23</v>
      </c>
      <c r="I1773">
        <v>-75.551746671399997</v>
      </c>
      <c r="J1773">
        <v>4.9893375505900002</v>
      </c>
      <c r="L1773" t="s">
        <v>19</v>
      </c>
    </row>
    <row r="1774" spans="1:12">
      <c r="A1774" s="4" t="str">
        <f t="shared" si="27"/>
        <v>caldas - villamaría</v>
      </c>
      <c r="B1774" s="2">
        <v>17</v>
      </c>
      <c r="C1774" s="2">
        <v>17873</v>
      </c>
      <c r="D1774" s="2">
        <v>17873014</v>
      </c>
      <c r="E1774" t="s">
        <v>354</v>
      </c>
      <c r="F1774" t="s">
        <v>2530</v>
      </c>
      <c r="G1774" t="s">
        <v>867</v>
      </c>
      <c r="H1774" t="s">
        <v>23</v>
      </c>
      <c r="I1774">
        <v>-75.521846843000006</v>
      </c>
      <c r="J1774">
        <v>5.0371236318500001</v>
      </c>
      <c r="L1774" t="s">
        <v>19</v>
      </c>
    </row>
    <row r="1775" spans="1:12">
      <c r="A1775" s="4" t="str">
        <f t="shared" si="27"/>
        <v>caldas - villamaría</v>
      </c>
      <c r="B1775" s="2">
        <v>17</v>
      </c>
      <c r="C1775" s="2">
        <v>17873</v>
      </c>
      <c r="D1775" s="2">
        <v>17873016</v>
      </c>
      <c r="E1775" t="s">
        <v>354</v>
      </c>
      <c r="F1775" t="s">
        <v>2530</v>
      </c>
      <c r="G1775" t="s">
        <v>2538</v>
      </c>
      <c r="H1775" t="s">
        <v>23</v>
      </c>
      <c r="I1775">
        <v>-75.551987293099998</v>
      </c>
      <c r="J1775">
        <v>4.9607309229899998</v>
      </c>
      <c r="L1775" t="s">
        <v>19</v>
      </c>
    </row>
    <row r="1776" spans="1:12">
      <c r="A1776" s="4" t="str">
        <f t="shared" si="27"/>
        <v>caldas - villamaría</v>
      </c>
      <c r="B1776" s="2">
        <v>17</v>
      </c>
      <c r="C1776" s="2">
        <v>17873</v>
      </c>
      <c r="D1776" s="2">
        <v>17873017</v>
      </c>
      <c r="E1776" t="s">
        <v>354</v>
      </c>
      <c r="F1776" t="s">
        <v>2530</v>
      </c>
      <c r="G1776" t="s">
        <v>2539</v>
      </c>
      <c r="H1776" t="s">
        <v>23</v>
      </c>
      <c r="I1776">
        <v>-75.583689162300004</v>
      </c>
      <c r="J1776">
        <v>4.9517896626600004</v>
      </c>
      <c r="L1776" t="s">
        <v>19</v>
      </c>
    </row>
    <row r="1777" spans="1:12">
      <c r="A1777" s="4" t="str">
        <f t="shared" si="27"/>
        <v>caldas - villamaría</v>
      </c>
      <c r="B1777" s="2">
        <v>17</v>
      </c>
      <c r="C1777" s="2">
        <v>17873</v>
      </c>
      <c r="D1777" s="2">
        <v>17873018</v>
      </c>
      <c r="E1777" t="s">
        <v>354</v>
      </c>
      <c r="F1777" t="s">
        <v>2530</v>
      </c>
      <c r="G1777" t="s">
        <v>2540</v>
      </c>
      <c r="H1777" t="s">
        <v>23</v>
      </c>
      <c r="I1777">
        <v>-75.505158422299999</v>
      </c>
      <c r="J1777">
        <v>4.96721909628</v>
      </c>
      <c r="L1777" t="s">
        <v>19</v>
      </c>
    </row>
    <row r="1778" spans="1:12">
      <c r="A1778" s="4" t="str">
        <f t="shared" si="27"/>
        <v>caldas - villamaría</v>
      </c>
      <c r="B1778" s="2">
        <v>17</v>
      </c>
      <c r="C1778" s="2">
        <v>17873</v>
      </c>
      <c r="D1778" s="2">
        <v>17873019</v>
      </c>
      <c r="E1778" t="s">
        <v>354</v>
      </c>
      <c r="F1778" t="s">
        <v>2530</v>
      </c>
      <c r="G1778" t="s">
        <v>2541</v>
      </c>
      <c r="H1778" t="s">
        <v>23</v>
      </c>
      <c r="I1778">
        <v>-75.548279933299995</v>
      </c>
      <c r="J1778">
        <v>4.9884987169399997</v>
      </c>
      <c r="L1778" t="s">
        <v>19</v>
      </c>
    </row>
    <row r="1779" spans="1:12">
      <c r="A1779" s="4" t="str">
        <f t="shared" si="27"/>
        <v>caldas - viterbo</v>
      </c>
      <c r="B1779" s="2">
        <v>17</v>
      </c>
      <c r="C1779" s="2">
        <v>17877</v>
      </c>
      <c r="D1779" s="2">
        <v>17877000</v>
      </c>
      <c r="E1779" t="s">
        <v>354</v>
      </c>
      <c r="F1779" t="s">
        <v>2542</v>
      </c>
      <c r="G1779" t="s">
        <v>2542</v>
      </c>
      <c r="H1779" t="s">
        <v>18</v>
      </c>
      <c r="I1779">
        <v>-75.8706098599</v>
      </c>
      <c r="J1779">
        <v>5.0626642358699998</v>
      </c>
      <c r="L1779" t="s">
        <v>19</v>
      </c>
    </row>
    <row r="1780" spans="1:12">
      <c r="A1780" s="4" t="str">
        <f t="shared" si="27"/>
        <v>caquetá - florencia</v>
      </c>
      <c r="B1780" s="2">
        <v>18</v>
      </c>
      <c r="C1780" s="2">
        <v>18001</v>
      </c>
      <c r="D1780" s="2">
        <v>18001000</v>
      </c>
      <c r="E1780" t="s">
        <v>2543</v>
      </c>
      <c r="F1780" t="s">
        <v>1961</v>
      </c>
      <c r="G1780" t="s">
        <v>1961</v>
      </c>
      <c r="H1780" t="s">
        <v>18</v>
      </c>
      <c r="I1780">
        <v>-75.608560432399997</v>
      </c>
      <c r="J1780">
        <v>1.6179229304</v>
      </c>
      <c r="L1780" t="s">
        <v>19</v>
      </c>
    </row>
    <row r="1781" spans="1:12">
      <c r="A1781" s="4" t="str">
        <f t="shared" si="27"/>
        <v>caquetá - florencia</v>
      </c>
      <c r="B1781" s="2">
        <v>18</v>
      </c>
      <c r="C1781" s="2">
        <v>18001</v>
      </c>
      <c r="D1781" s="2">
        <v>18001004</v>
      </c>
      <c r="E1781" t="s">
        <v>2543</v>
      </c>
      <c r="F1781" t="s">
        <v>1961</v>
      </c>
      <c r="G1781" t="s">
        <v>2544</v>
      </c>
      <c r="H1781" t="s">
        <v>23</v>
      </c>
      <c r="I1781">
        <v>-75.548394834299998</v>
      </c>
      <c r="J1781">
        <v>1.66431798978</v>
      </c>
      <c r="L1781" t="s">
        <v>19</v>
      </c>
    </row>
    <row r="1782" spans="1:12">
      <c r="A1782" s="4" t="str">
        <f t="shared" si="27"/>
        <v>caquetá - florencia</v>
      </c>
      <c r="B1782" s="2">
        <v>18</v>
      </c>
      <c r="C1782" s="2">
        <v>18001</v>
      </c>
      <c r="D1782" s="2">
        <v>18001005</v>
      </c>
      <c r="E1782" t="s">
        <v>2543</v>
      </c>
      <c r="F1782" t="s">
        <v>1961</v>
      </c>
      <c r="G1782" t="s">
        <v>2545</v>
      </c>
      <c r="H1782" t="s">
        <v>23</v>
      </c>
      <c r="I1782">
        <v>-75.545237828099999</v>
      </c>
      <c r="J1782">
        <v>1.72660103451</v>
      </c>
      <c r="L1782" t="s">
        <v>19</v>
      </c>
    </row>
    <row r="1783" spans="1:12">
      <c r="A1783" s="4" t="str">
        <f t="shared" si="27"/>
        <v>caquetá - florencia</v>
      </c>
      <c r="B1783" s="2">
        <v>18</v>
      </c>
      <c r="C1783" s="2">
        <v>18001</v>
      </c>
      <c r="D1783" s="2">
        <v>18001006</v>
      </c>
      <c r="E1783" t="s">
        <v>2543</v>
      </c>
      <c r="F1783" t="s">
        <v>1961</v>
      </c>
      <c r="G1783" t="s">
        <v>2546</v>
      </c>
      <c r="H1783" t="s">
        <v>23</v>
      </c>
      <c r="I1783">
        <v>-75.4999657818</v>
      </c>
      <c r="J1783">
        <v>1.8053730563199999</v>
      </c>
      <c r="L1783" t="s">
        <v>19</v>
      </c>
    </row>
    <row r="1784" spans="1:12">
      <c r="A1784" s="4" t="str">
        <f t="shared" si="27"/>
        <v>caquetá - florencia</v>
      </c>
      <c r="B1784" s="2">
        <v>18</v>
      </c>
      <c r="C1784" s="2">
        <v>18001</v>
      </c>
      <c r="D1784" s="2">
        <v>18001007</v>
      </c>
      <c r="E1784" t="s">
        <v>2543</v>
      </c>
      <c r="F1784" t="s">
        <v>1961</v>
      </c>
      <c r="G1784" t="s">
        <v>2547</v>
      </c>
      <c r="H1784" t="s">
        <v>23</v>
      </c>
      <c r="I1784">
        <v>-75.443593209300005</v>
      </c>
      <c r="J1784">
        <v>1.7422606028400001</v>
      </c>
      <c r="L1784" t="s">
        <v>19</v>
      </c>
    </row>
    <row r="1785" spans="1:12">
      <c r="A1785" s="4" t="str">
        <f t="shared" si="27"/>
        <v>caquetá - florencia</v>
      </c>
      <c r="B1785" s="2">
        <v>18</v>
      </c>
      <c r="C1785" s="2">
        <v>18001</v>
      </c>
      <c r="D1785" s="2">
        <v>18001008</v>
      </c>
      <c r="E1785" t="s">
        <v>2543</v>
      </c>
      <c r="F1785" t="s">
        <v>1961</v>
      </c>
      <c r="G1785" t="s">
        <v>1491</v>
      </c>
      <c r="H1785" t="s">
        <v>23</v>
      </c>
      <c r="I1785">
        <v>-75.529499594200004</v>
      </c>
      <c r="J1785">
        <v>1.5685483918900001</v>
      </c>
      <c r="L1785" t="s">
        <v>19</v>
      </c>
    </row>
    <row r="1786" spans="1:12">
      <c r="A1786" s="4" t="str">
        <f t="shared" si="27"/>
        <v>caquetá - florencia</v>
      </c>
      <c r="B1786" s="2">
        <v>18</v>
      </c>
      <c r="C1786" s="2">
        <v>18001</v>
      </c>
      <c r="D1786" s="2">
        <v>18001009</v>
      </c>
      <c r="E1786" t="s">
        <v>2543</v>
      </c>
      <c r="F1786" t="s">
        <v>1961</v>
      </c>
      <c r="G1786" t="s">
        <v>2548</v>
      </c>
      <c r="H1786" t="s">
        <v>23</v>
      </c>
      <c r="I1786">
        <v>-75.439157312299997</v>
      </c>
      <c r="J1786">
        <v>1.80307432622</v>
      </c>
      <c r="L1786" t="s">
        <v>19</v>
      </c>
    </row>
    <row r="1787" spans="1:12">
      <c r="A1787" s="4" t="str">
        <f t="shared" si="27"/>
        <v>caquetá - florencia</v>
      </c>
      <c r="B1787" s="2">
        <v>18</v>
      </c>
      <c r="C1787" s="2">
        <v>18001</v>
      </c>
      <c r="D1787" s="2">
        <v>18001011</v>
      </c>
      <c r="E1787" t="s">
        <v>2543</v>
      </c>
      <c r="F1787" t="s">
        <v>1961</v>
      </c>
      <c r="G1787" t="s">
        <v>2549</v>
      </c>
      <c r="H1787" t="s">
        <v>23</v>
      </c>
      <c r="I1787">
        <v>-75.644227598699999</v>
      </c>
      <c r="J1787">
        <v>1.73144003913</v>
      </c>
      <c r="L1787" t="s">
        <v>19</v>
      </c>
    </row>
    <row r="1788" spans="1:12">
      <c r="A1788" s="4" t="str">
        <f t="shared" si="27"/>
        <v>caquetá - florencia</v>
      </c>
      <c r="B1788" s="2">
        <v>18</v>
      </c>
      <c r="C1788" s="2">
        <v>18001</v>
      </c>
      <c r="D1788" s="2">
        <v>18001018</v>
      </c>
      <c r="E1788" t="s">
        <v>2543</v>
      </c>
      <c r="F1788" t="s">
        <v>1961</v>
      </c>
      <c r="G1788" t="s">
        <v>2550</v>
      </c>
      <c r="H1788" t="s">
        <v>23</v>
      </c>
      <c r="I1788">
        <v>-75.557020076399994</v>
      </c>
      <c r="J1788">
        <v>1.58693196534</v>
      </c>
      <c r="L1788" t="s">
        <v>19</v>
      </c>
    </row>
    <row r="1789" spans="1:12">
      <c r="A1789" s="4" t="str">
        <f t="shared" si="27"/>
        <v>caquetá - florencia</v>
      </c>
      <c r="B1789" s="2">
        <v>18</v>
      </c>
      <c r="C1789" s="2">
        <v>18001</v>
      </c>
      <c r="D1789" s="2">
        <v>18001024</v>
      </c>
      <c r="E1789" t="s">
        <v>2543</v>
      </c>
      <c r="F1789" t="s">
        <v>1961</v>
      </c>
      <c r="G1789" t="s">
        <v>2551</v>
      </c>
      <c r="H1789" t="s">
        <v>23</v>
      </c>
      <c r="I1789">
        <v>-75.525468251000007</v>
      </c>
      <c r="J1789">
        <v>1.5303525226500001</v>
      </c>
      <c r="L1789" t="s">
        <v>19</v>
      </c>
    </row>
    <row r="1790" spans="1:12">
      <c r="A1790" s="4" t="str">
        <f t="shared" si="27"/>
        <v>caquetá - florencia</v>
      </c>
      <c r="B1790" s="2">
        <v>18</v>
      </c>
      <c r="C1790" s="2">
        <v>18001</v>
      </c>
      <c r="D1790" s="2">
        <v>18001025</v>
      </c>
      <c r="E1790" t="s">
        <v>2543</v>
      </c>
      <c r="F1790" t="s">
        <v>1961</v>
      </c>
      <c r="G1790" t="s">
        <v>2552</v>
      </c>
      <c r="H1790" t="s">
        <v>23</v>
      </c>
      <c r="I1790">
        <v>-75.606281186100006</v>
      </c>
      <c r="J1790">
        <v>1.65915892365</v>
      </c>
      <c r="L1790" t="s">
        <v>19</v>
      </c>
    </row>
    <row r="1791" spans="1:12">
      <c r="A1791" s="4" t="str">
        <f t="shared" si="27"/>
        <v>caquetá - albania</v>
      </c>
      <c r="B1791" s="2">
        <v>18</v>
      </c>
      <c r="C1791" s="2">
        <v>18029</v>
      </c>
      <c r="D1791" s="2">
        <v>18029000</v>
      </c>
      <c r="E1791" t="s">
        <v>2543</v>
      </c>
      <c r="F1791" t="s">
        <v>1364</v>
      </c>
      <c r="G1791" t="s">
        <v>1364</v>
      </c>
      <c r="H1791" t="s">
        <v>18</v>
      </c>
      <c r="I1791">
        <v>-75.878370536999995</v>
      </c>
      <c r="J1791">
        <v>1.3285220879199999</v>
      </c>
      <c r="L1791" t="s">
        <v>19</v>
      </c>
    </row>
    <row r="1792" spans="1:12">
      <c r="A1792" s="4" t="str">
        <f t="shared" si="27"/>
        <v>caquetá - albania</v>
      </c>
      <c r="B1792" s="2">
        <v>18</v>
      </c>
      <c r="C1792" s="2">
        <v>18029</v>
      </c>
      <c r="D1792" s="2">
        <v>18029003</v>
      </c>
      <c r="E1792" t="s">
        <v>2543</v>
      </c>
      <c r="F1792" t="s">
        <v>1364</v>
      </c>
      <c r="G1792" t="s">
        <v>2553</v>
      </c>
      <c r="H1792" t="s">
        <v>23</v>
      </c>
      <c r="I1792">
        <v>-75.887384935599997</v>
      </c>
      <c r="J1792">
        <v>1.1725543436100001</v>
      </c>
      <c r="L1792" t="s">
        <v>19</v>
      </c>
    </row>
    <row r="1793" spans="1:12">
      <c r="A1793" s="4" t="str">
        <f t="shared" si="27"/>
        <v>caquetá - albania</v>
      </c>
      <c r="B1793" s="2">
        <v>18</v>
      </c>
      <c r="C1793" s="2">
        <v>18029</v>
      </c>
      <c r="D1793" s="2">
        <v>18029004</v>
      </c>
      <c r="E1793" t="s">
        <v>2543</v>
      </c>
      <c r="F1793" t="s">
        <v>1364</v>
      </c>
      <c r="G1793" t="s">
        <v>1265</v>
      </c>
      <c r="H1793" t="s">
        <v>23</v>
      </c>
      <c r="I1793">
        <v>-75.933186661799994</v>
      </c>
      <c r="J1793">
        <v>1.1992786982500001</v>
      </c>
      <c r="L1793" t="s">
        <v>19</v>
      </c>
    </row>
    <row r="1794" spans="1:12">
      <c r="A1794" s="4" t="str">
        <f t="shared" si="27"/>
        <v>caquetá - albania</v>
      </c>
      <c r="B1794" s="2">
        <v>18</v>
      </c>
      <c r="C1794" s="2">
        <v>18029</v>
      </c>
      <c r="D1794" s="2">
        <v>18029005</v>
      </c>
      <c r="E1794" t="s">
        <v>2543</v>
      </c>
      <c r="F1794" t="s">
        <v>1364</v>
      </c>
      <c r="G1794" t="s">
        <v>2371</v>
      </c>
      <c r="H1794" t="s">
        <v>23</v>
      </c>
      <c r="I1794">
        <v>-75.886926246200005</v>
      </c>
      <c r="J1794">
        <v>1.12836730421</v>
      </c>
      <c r="L1794" t="s">
        <v>19</v>
      </c>
    </row>
    <row r="1795" spans="1:12">
      <c r="A1795" s="4" t="str">
        <f t="shared" ref="A1795:A1858" si="28">+LOWER(E1795)&amp;" - "&amp;LOWER(F1795)</f>
        <v>caquetá - belén de los andaquíes</v>
      </c>
      <c r="B1795" s="2">
        <v>18</v>
      </c>
      <c r="C1795" s="2">
        <v>18094</v>
      </c>
      <c r="D1795" s="2">
        <v>18094000</v>
      </c>
      <c r="E1795" t="s">
        <v>2543</v>
      </c>
      <c r="F1795" t="s">
        <v>2554</v>
      </c>
      <c r="G1795" t="s">
        <v>2554</v>
      </c>
      <c r="H1795" t="s">
        <v>18</v>
      </c>
      <c r="I1795">
        <v>-75.872473949400003</v>
      </c>
      <c r="J1795">
        <v>1.41578644559</v>
      </c>
      <c r="L1795" t="s">
        <v>19</v>
      </c>
    </row>
    <row r="1796" spans="1:12">
      <c r="A1796" s="4" t="str">
        <f t="shared" si="28"/>
        <v>caquetá - belén de los andaquíes</v>
      </c>
      <c r="B1796" s="2">
        <v>18</v>
      </c>
      <c r="C1796" s="2">
        <v>18094</v>
      </c>
      <c r="D1796" s="2">
        <v>18094001</v>
      </c>
      <c r="E1796" t="s">
        <v>2543</v>
      </c>
      <c r="F1796" t="s">
        <v>2554</v>
      </c>
      <c r="G1796" t="s">
        <v>2555</v>
      </c>
      <c r="H1796" t="s">
        <v>23</v>
      </c>
      <c r="I1796">
        <v>-75.808803539500005</v>
      </c>
      <c r="J1796">
        <v>1.3027431159</v>
      </c>
      <c r="L1796" t="s">
        <v>19</v>
      </c>
    </row>
    <row r="1797" spans="1:12">
      <c r="A1797" s="4" t="str">
        <f t="shared" si="28"/>
        <v>caquetá - belén de los andaquíes</v>
      </c>
      <c r="B1797" s="2">
        <v>18</v>
      </c>
      <c r="C1797" s="2">
        <v>18094</v>
      </c>
      <c r="D1797" s="2">
        <v>18094003</v>
      </c>
      <c r="E1797" t="s">
        <v>2543</v>
      </c>
      <c r="F1797" t="s">
        <v>2554</v>
      </c>
      <c r="G1797" t="s">
        <v>2556</v>
      </c>
      <c r="H1797" t="s">
        <v>23</v>
      </c>
      <c r="I1797">
        <v>-75.800197641699995</v>
      </c>
      <c r="J1797">
        <v>1.24341157958</v>
      </c>
      <c r="L1797" t="s">
        <v>19</v>
      </c>
    </row>
    <row r="1798" spans="1:12">
      <c r="A1798" s="4" t="str">
        <f t="shared" si="28"/>
        <v>caquetá - belén de los andaquíes</v>
      </c>
      <c r="B1798" s="2">
        <v>18</v>
      </c>
      <c r="C1798" s="2">
        <v>18094</v>
      </c>
      <c r="D1798" s="2">
        <v>18094005</v>
      </c>
      <c r="E1798" t="s">
        <v>2543</v>
      </c>
      <c r="F1798" t="s">
        <v>2554</v>
      </c>
      <c r="G1798" t="s">
        <v>2557</v>
      </c>
      <c r="H1798" t="s">
        <v>23</v>
      </c>
      <c r="I1798">
        <v>-75.909475036000003</v>
      </c>
      <c r="J1798">
        <v>1.53617465624</v>
      </c>
      <c r="L1798" t="s">
        <v>19</v>
      </c>
    </row>
    <row r="1799" spans="1:12">
      <c r="A1799" s="4" t="str">
        <f t="shared" si="28"/>
        <v>caquetá - belén de los andaquíes</v>
      </c>
      <c r="B1799" s="2">
        <v>18</v>
      </c>
      <c r="C1799" s="2">
        <v>18094</v>
      </c>
      <c r="D1799" s="2">
        <v>18094008</v>
      </c>
      <c r="E1799" t="s">
        <v>2543</v>
      </c>
      <c r="F1799" t="s">
        <v>2554</v>
      </c>
      <c r="G1799" t="s">
        <v>2558</v>
      </c>
      <c r="H1799" t="s">
        <v>23</v>
      </c>
      <c r="I1799">
        <v>-75.867866058900006</v>
      </c>
      <c r="J1799">
        <v>1.48969005405</v>
      </c>
      <c r="L1799" t="s">
        <v>19</v>
      </c>
    </row>
    <row r="1800" spans="1:12">
      <c r="A1800" s="4" t="str">
        <f t="shared" si="28"/>
        <v>caquetá - belén de los andaquíes</v>
      </c>
      <c r="B1800" s="2">
        <v>18</v>
      </c>
      <c r="C1800" s="2">
        <v>18094</v>
      </c>
      <c r="D1800" s="2">
        <v>18094009</v>
      </c>
      <c r="E1800" t="s">
        <v>2543</v>
      </c>
      <c r="F1800" t="s">
        <v>2554</v>
      </c>
      <c r="G1800" t="s">
        <v>1504</v>
      </c>
      <c r="H1800" t="s">
        <v>23</v>
      </c>
      <c r="I1800">
        <v>-75.909475036000003</v>
      </c>
      <c r="J1800">
        <v>1.53617465624</v>
      </c>
      <c r="L1800" t="s">
        <v>19</v>
      </c>
    </row>
    <row r="1801" spans="1:12">
      <c r="A1801" s="4" t="str">
        <f t="shared" si="28"/>
        <v>caquetá - cartagena del chairá</v>
      </c>
      <c r="B1801" s="2">
        <v>18</v>
      </c>
      <c r="C1801" s="2">
        <v>18150</v>
      </c>
      <c r="D1801" s="2">
        <v>18150000</v>
      </c>
      <c r="E1801" t="s">
        <v>2543</v>
      </c>
      <c r="F1801" t="s">
        <v>2559</v>
      </c>
      <c r="G1801" t="s">
        <v>2559</v>
      </c>
      <c r="H1801" t="s">
        <v>18</v>
      </c>
      <c r="I1801">
        <v>-74.847198368600004</v>
      </c>
      <c r="J1801">
        <v>1.33513495491</v>
      </c>
      <c r="L1801" t="s">
        <v>19</v>
      </c>
    </row>
    <row r="1802" spans="1:12">
      <c r="A1802" s="4" t="str">
        <f t="shared" si="28"/>
        <v>caquetá - cartagena del chairá</v>
      </c>
      <c r="B1802" s="2">
        <v>18</v>
      </c>
      <c r="C1802" s="2">
        <v>18150</v>
      </c>
      <c r="D1802" s="2">
        <v>18150001</v>
      </c>
      <c r="E1802" t="s">
        <v>2543</v>
      </c>
      <c r="F1802" t="s">
        <v>2559</v>
      </c>
      <c r="G1802" t="s">
        <v>2560</v>
      </c>
      <c r="H1802" t="s">
        <v>23</v>
      </c>
      <c r="I1802">
        <v>-74.403700155799996</v>
      </c>
      <c r="J1802" t="s">
        <v>2561</v>
      </c>
      <c r="L1802" t="s">
        <v>19</v>
      </c>
    </row>
    <row r="1803" spans="1:12">
      <c r="A1803" s="4" t="str">
        <f t="shared" si="28"/>
        <v>caquetá - cartagena del chairá</v>
      </c>
      <c r="B1803" s="2">
        <v>18</v>
      </c>
      <c r="C1803" s="2">
        <v>18150</v>
      </c>
      <c r="D1803" s="2">
        <v>18150002</v>
      </c>
      <c r="E1803" t="s">
        <v>2543</v>
      </c>
      <c r="F1803" t="s">
        <v>2559</v>
      </c>
      <c r="G1803" t="s">
        <v>2562</v>
      </c>
      <c r="H1803" t="s">
        <v>23</v>
      </c>
      <c r="I1803">
        <v>-74.707517568699998</v>
      </c>
      <c r="J1803">
        <v>1.0027304126800001</v>
      </c>
      <c r="L1803" t="s">
        <v>19</v>
      </c>
    </row>
    <row r="1804" spans="1:12">
      <c r="A1804" s="4" t="str">
        <f t="shared" si="28"/>
        <v>caquetá - cartagena del chairá</v>
      </c>
      <c r="B1804" s="2">
        <v>18</v>
      </c>
      <c r="C1804" s="2">
        <v>18150</v>
      </c>
      <c r="D1804" s="2">
        <v>18150003</v>
      </c>
      <c r="E1804" t="s">
        <v>2543</v>
      </c>
      <c r="F1804" t="s">
        <v>2559</v>
      </c>
      <c r="G1804" t="s">
        <v>2563</v>
      </c>
      <c r="H1804" t="s">
        <v>23</v>
      </c>
      <c r="I1804">
        <v>-74.279352670899996</v>
      </c>
      <c r="J1804" t="s">
        <v>2564</v>
      </c>
      <c r="L1804" t="s">
        <v>19</v>
      </c>
    </row>
    <row r="1805" spans="1:12">
      <c r="A1805" s="4" t="str">
        <f t="shared" si="28"/>
        <v>caquetá - cartagena del chairá</v>
      </c>
      <c r="B1805" s="2">
        <v>18</v>
      </c>
      <c r="C1805" s="2">
        <v>18150</v>
      </c>
      <c r="D1805" s="2">
        <v>18150004</v>
      </c>
      <c r="E1805" t="s">
        <v>2543</v>
      </c>
      <c r="F1805" t="s">
        <v>2559</v>
      </c>
      <c r="G1805" t="s">
        <v>2565</v>
      </c>
      <c r="H1805" t="s">
        <v>23</v>
      </c>
      <c r="I1805">
        <v>-74.603725426400004</v>
      </c>
      <c r="J1805" t="s">
        <v>2566</v>
      </c>
      <c r="L1805" t="s">
        <v>19</v>
      </c>
    </row>
    <row r="1806" spans="1:12">
      <c r="A1806" s="4" t="str">
        <f t="shared" si="28"/>
        <v>caquetá - cartagena del chairá</v>
      </c>
      <c r="B1806" s="2">
        <v>18</v>
      </c>
      <c r="C1806" s="2">
        <v>18150</v>
      </c>
      <c r="D1806" s="2">
        <v>18150005</v>
      </c>
      <c r="E1806" t="s">
        <v>2543</v>
      </c>
      <c r="F1806" t="s">
        <v>2559</v>
      </c>
      <c r="G1806" t="s">
        <v>1906</v>
      </c>
      <c r="H1806" t="s">
        <v>23</v>
      </c>
      <c r="I1806">
        <v>-74.277629214599997</v>
      </c>
      <c r="J1806" t="s">
        <v>2567</v>
      </c>
      <c r="L1806" t="s">
        <v>19</v>
      </c>
    </row>
    <row r="1807" spans="1:12">
      <c r="A1807" s="4" t="str">
        <f t="shared" si="28"/>
        <v>caquetá - cartagena del chairá</v>
      </c>
      <c r="B1807" s="2">
        <v>18</v>
      </c>
      <c r="C1807" s="2">
        <v>18150</v>
      </c>
      <c r="D1807" s="2">
        <v>18150006</v>
      </c>
      <c r="E1807" t="s">
        <v>2543</v>
      </c>
      <c r="F1807" t="s">
        <v>2559</v>
      </c>
      <c r="G1807" t="s">
        <v>2568</v>
      </c>
      <c r="H1807" t="s">
        <v>23</v>
      </c>
      <c r="I1807">
        <v>-74.523151067000001</v>
      </c>
      <c r="J1807" t="s">
        <v>2569</v>
      </c>
      <c r="L1807" t="s">
        <v>19</v>
      </c>
    </row>
    <row r="1808" spans="1:12">
      <c r="A1808" s="4" t="str">
        <f t="shared" si="28"/>
        <v>caquetá - cartagena del chairá</v>
      </c>
      <c r="B1808" s="2">
        <v>18</v>
      </c>
      <c r="C1808" s="2">
        <v>18150</v>
      </c>
      <c r="D1808" s="2">
        <v>18150007</v>
      </c>
      <c r="E1808" t="s">
        <v>2543</v>
      </c>
      <c r="F1808" t="s">
        <v>2559</v>
      </c>
      <c r="G1808" t="s">
        <v>1285</v>
      </c>
      <c r="H1808" t="s">
        <v>23</v>
      </c>
      <c r="I1808">
        <v>-74.109691988500003</v>
      </c>
      <c r="J1808" t="s">
        <v>2570</v>
      </c>
      <c r="L1808" t="s">
        <v>19</v>
      </c>
    </row>
    <row r="1809" spans="1:12">
      <c r="A1809" s="4" t="str">
        <f t="shared" si="28"/>
        <v>caquetá - cartagena del chairá</v>
      </c>
      <c r="B1809" s="2">
        <v>18</v>
      </c>
      <c r="C1809" s="2">
        <v>18150</v>
      </c>
      <c r="D1809" s="2">
        <v>18150008</v>
      </c>
      <c r="E1809" t="s">
        <v>2543</v>
      </c>
      <c r="F1809" t="s">
        <v>2559</v>
      </c>
      <c r="G1809" t="s">
        <v>2571</v>
      </c>
      <c r="H1809" t="s">
        <v>23</v>
      </c>
      <c r="I1809">
        <v>-74.743211723599998</v>
      </c>
      <c r="J1809" t="s">
        <v>2572</v>
      </c>
      <c r="L1809" t="s">
        <v>19</v>
      </c>
    </row>
    <row r="1810" spans="1:12">
      <c r="A1810" s="4" t="str">
        <f t="shared" si="28"/>
        <v>caquetá - cartagena del chairá</v>
      </c>
      <c r="B1810" s="2">
        <v>18</v>
      </c>
      <c r="C1810" s="2">
        <v>18150</v>
      </c>
      <c r="D1810" s="2">
        <v>18150009</v>
      </c>
      <c r="E1810" t="s">
        <v>2543</v>
      </c>
      <c r="F1810" t="s">
        <v>2559</v>
      </c>
      <c r="G1810" t="s">
        <v>2507</v>
      </c>
      <c r="H1810" t="s">
        <v>23</v>
      </c>
      <c r="I1810">
        <v>-74.966166404999996</v>
      </c>
      <c r="J1810">
        <v>1.3746338815500001</v>
      </c>
      <c r="L1810" t="s">
        <v>19</v>
      </c>
    </row>
    <row r="1811" spans="1:12">
      <c r="A1811" s="4" t="str">
        <f t="shared" si="28"/>
        <v>caquetá - cartagena del chairá</v>
      </c>
      <c r="B1811" s="2">
        <v>18</v>
      </c>
      <c r="C1811" s="2">
        <v>18150</v>
      </c>
      <c r="D1811" s="2">
        <v>18150011</v>
      </c>
      <c r="E1811" t="s">
        <v>2543</v>
      </c>
      <c r="F1811" t="s">
        <v>2559</v>
      </c>
      <c r="G1811" t="s">
        <v>2573</v>
      </c>
      <c r="H1811" t="s">
        <v>23</v>
      </c>
      <c r="I1811">
        <v>-74.648964627599995</v>
      </c>
      <c r="J1811" t="s">
        <v>2574</v>
      </c>
      <c r="L1811" t="s">
        <v>19</v>
      </c>
    </row>
    <row r="1812" spans="1:12">
      <c r="A1812" s="4" t="str">
        <f t="shared" si="28"/>
        <v>caquetá - cartagena del chairá</v>
      </c>
      <c r="B1812" s="2">
        <v>18</v>
      </c>
      <c r="C1812" s="2">
        <v>18150</v>
      </c>
      <c r="D1812" s="2">
        <v>18150012</v>
      </c>
      <c r="E1812" t="s">
        <v>2543</v>
      </c>
      <c r="F1812" t="s">
        <v>2559</v>
      </c>
      <c r="G1812" t="s">
        <v>2575</v>
      </c>
      <c r="H1812" t="s">
        <v>23</v>
      </c>
      <c r="I1812">
        <v>-74.550148241000002</v>
      </c>
      <c r="J1812" t="s">
        <v>2576</v>
      </c>
      <c r="L1812" t="s">
        <v>19</v>
      </c>
    </row>
    <row r="1813" spans="1:12">
      <c r="A1813" s="4" t="str">
        <f t="shared" si="28"/>
        <v>caquetá - cartagena del chairá</v>
      </c>
      <c r="B1813" s="2">
        <v>18</v>
      </c>
      <c r="C1813" s="2">
        <v>18150</v>
      </c>
      <c r="D1813" s="2">
        <v>18150013</v>
      </c>
      <c r="E1813" t="s">
        <v>2543</v>
      </c>
      <c r="F1813" t="s">
        <v>2559</v>
      </c>
      <c r="G1813" t="s">
        <v>2577</v>
      </c>
      <c r="H1813" t="s">
        <v>23</v>
      </c>
      <c r="I1813">
        <v>-74.203310162500003</v>
      </c>
      <c r="J1813" t="s">
        <v>2578</v>
      </c>
      <c r="L1813" t="s">
        <v>19</v>
      </c>
    </row>
    <row r="1814" spans="1:12">
      <c r="A1814" s="4" t="str">
        <f t="shared" si="28"/>
        <v>caquetá - cartagena del chairá</v>
      </c>
      <c r="B1814" s="2">
        <v>18</v>
      </c>
      <c r="C1814" s="2">
        <v>18150</v>
      </c>
      <c r="D1814" s="2">
        <v>18150014</v>
      </c>
      <c r="E1814" t="s">
        <v>2543</v>
      </c>
      <c r="F1814" t="s">
        <v>2559</v>
      </c>
      <c r="G1814" t="s">
        <v>830</v>
      </c>
      <c r="H1814" t="s">
        <v>23</v>
      </c>
      <c r="I1814">
        <v>-74.673844844200005</v>
      </c>
      <c r="J1814" t="s">
        <v>2579</v>
      </c>
      <c r="L1814" t="s">
        <v>19</v>
      </c>
    </row>
    <row r="1815" spans="1:12">
      <c r="A1815" s="4" t="str">
        <f t="shared" si="28"/>
        <v>caquetá - cartagena del chairá</v>
      </c>
      <c r="B1815" s="2">
        <v>18</v>
      </c>
      <c r="C1815" s="2">
        <v>18150</v>
      </c>
      <c r="D1815" s="2">
        <v>18150015</v>
      </c>
      <c r="E1815" t="s">
        <v>2543</v>
      </c>
      <c r="F1815" t="s">
        <v>2559</v>
      </c>
      <c r="G1815" t="s">
        <v>2580</v>
      </c>
      <c r="H1815" t="s">
        <v>23</v>
      </c>
      <c r="I1815">
        <v>-74.582244688499998</v>
      </c>
      <c r="J1815" t="s">
        <v>2581</v>
      </c>
      <c r="L1815" t="s">
        <v>19</v>
      </c>
    </row>
    <row r="1816" spans="1:12">
      <c r="A1816" s="4" t="str">
        <f t="shared" si="28"/>
        <v>caquetá - curillo</v>
      </c>
      <c r="B1816" s="2">
        <v>18</v>
      </c>
      <c r="C1816" s="2">
        <v>18205</v>
      </c>
      <c r="D1816" s="2">
        <v>18205000</v>
      </c>
      <c r="E1816" t="s">
        <v>2543</v>
      </c>
      <c r="F1816" t="s">
        <v>2582</v>
      </c>
      <c r="G1816" t="s">
        <v>2582</v>
      </c>
      <c r="H1816" t="s">
        <v>18</v>
      </c>
      <c r="I1816">
        <v>-75.919204346200004</v>
      </c>
      <c r="J1816">
        <v>1.03347374762</v>
      </c>
      <c r="L1816" t="s">
        <v>19</v>
      </c>
    </row>
    <row r="1817" spans="1:12">
      <c r="A1817" s="4" t="str">
        <f t="shared" si="28"/>
        <v>caquetá - curillo</v>
      </c>
      <c r="B1817" s="2">
        <v>18</v>
      </c>
      <c r="C1817" s="2">
        <v>18205</v>
      </c>
      <c r="D1817" s="2">
        <v>18205001</v>
      </c>
      <c r="E1817" t="s">
        <v>2543</v>
      </c>
      <c r="F1817" t="s">
        <v>2582</v>
      </c>
      <c r="G1817" t="s">
        <v>2511</v>
      </c>
      <c r="H1817" t="s">
        <v>23</v>
      </c>
      <c r="I1817">
        <v>-76.0157195126</v>
      </c>
      <c r="J1817">
        <v>1.1185249744500001</v>
      </c>
      <c r="L1817" t="s">
        <v>19</v>
      </c>
    </row>
    <row r="1818" spans="1:12">
      <c r="A1818" s="4" t="str">
        <f t="shared" si="28"/>
        <v>caquetá - curillo</v>
      </c>
      <c r="B1818" s="2">
        <v>18</v>
      </c>
      <c r="C1818" s="2">
        <v>18205</v>
      </c>
      <c r="D1818" s="2">
        <v>18205002</v>
      </c>
      <c r="E1818" t="s">
        <v>2543</v>
      </c>
      <c r="F1818" t="s">
        <v>2582</v>
      </c>
      <c r="G1818" t="s">
        <v>2583</v>
      </c>
      <c r="H1818" t="s">
        <v>23</v>
      </c>
      <c r="I1818">
        <v>-76.088906911799995</v>
      </c>
      <c r="J1818">
        <v>1.0700414113800001</v>
      </c>
      <c r="L1818" t="s">
        <v>19</v>
      </c>
    </row>
    <row r="1819" spans="1:12">
      <c r="A1819" s="4" t="str">
        <f t="shared" si="28"/>
        <v>caquetá - curillo</v>
      </c>
      <c r="B1819" s="2">
        <v>18</v>
      </c>
      <c r="C1819" s="2">
        <v>18205</v>
      </c>
      <c r="D1819" s="2">
        <v>18205003</v>
      </c>
      <c r="E1819" t="s">
        <v>2543</v>
      </c>
      <c r="F1819" t="s">
        <v>2582</v>
      </c>
      <c r="G1819" t="s">
        <v>2584</v>
      </c>
      <c r="H1819" t="s">
        <v>23</v>
      </c>
      <c r="I1819">
        <v>-76.036849260400004</v>
      </c>
      <c r="J1819">
        <v>1.0537817803</v>
      </c>
      <c r="L1819" t="s">
        <v>19</v>
      </c>
    </row>
    <row r="1820" spans="1:12">
      <c r="A1820" s="4" t="str">
        <f t="shared" si="28"/>
        <v>caquetá - el doncello</v>
      </c>
      <c r="B1820" s="2">
        <v>18</v>
      </c>
      <c r="C1820" s="2">
        <v>18247</v>
      </c>
      <c r="D1820" s="2">
        <v>18247000</v>
      </c>
      <c r="E1820" t="s">
        <v>2543</v>
      </c>
      <c r="F1820" t="s">
        <v>2585</v>
      </c>
      <c r="G1820" t="s">
        <v>2585</v>
      </c>
      <c r="H1820" t="s">
        <v>18</v>
      </c>
      <c r="I1820">
        <v>-75.283562871100003</v>
      </c>
      <c r="J1820">
        <v>1.6798724759300001</v>
      </c>
      <c r="L1820" t="s">
        <v>19</v>
      </c>
    </row>
    <row r="1821" spans="1:12">
      <c r="A1821" s="4" t="str">
        <f t="shared" si="28"/>
        <v>caquetá - el doncello</v>
      </c>
      <c r="B1821" s="2">
        <v>18</v>
      </c>
      <c r="C1821" s="2">
        <v>18247</v>
      </c>
      <c r="D1821" s="2">
        <v>18247001</v>
      </c>
      <c r="E1821" t="s">
        <v>2543</v>
      </c>
      <c r="F1821" t="s">
        <v>2585</v>
      </c>
      <c r="G1821" t="s">
        <v>2586</v>
      </c>
      <c r="H1821" t="s">
        <v>23</v>
      </c>
      <c r="I1821">
        <v>-75.159556310200003</v>
      </c>
      <c r="J1821">
        <v>1.64136959163</v>
      </c>
      <c r="L1821" t="s">
        <v>19</v>
      </c>
    </row>
    <row r="1822" spans="1:12">
      <c r="A1822" s="4" t="str">
        <f t="shared" si="28"/>
        <v>caquetá - el doncello</v>
      </c>
      <c r="B1822" s="2">
        <v>18</v>
      </c>
      <c r="C1822" s="2">
        <v>18247</v>
      </c>
      <c r="D1822" s="2">
        <v>18247002</v>
      </c>
      <c r="E1822" t="s">
        <v>2543</v>
      </c>
      <c r="F1822" t="s">
        <v>2585</v>
      </c>
      <c r="G1822" t="s">
        <v>2587</v>
      </c>
      <c r="H1822" t="s">
        <v>23</v>
      </c>
      <c r="I1822">
        <v>-75.121711293399997</v>
      </c>
      <c r="J1822">
        <v>1.7121783397599999</v>
      </c>
      <c r="L1822" t="s">
        <v>19</v>
      </c>
    </row>
    <row r="1823" spans="1:12">
      <c r="A1823" s="4" t="str">
        <f t="shared" si="28"/>
        <v>caquetá - el doncello</v>
      </c>
      <c r="B1823" s="2">
        <v>18</v>
      </c>
      <c r="C1823" s="2">
        <v>18247</v>
      </c>
      <c r="D1823" s="2">
        <v>18247004</v>
      </c>
      <c r="E1823" t="s">
        <v>2543</v>
      </c>
      <c r="F1823" t="s">
        <v>2585</v>
      </c>
      <c r="G1823" t="s">
        <v>2588</v>
      </c>
      <c r="H1823" t="s">
        <v>23</v>
      </c>
      <c r="I1823">
        <v>-75.044451598600006</v>
      </c>
      <c r="J1823">
        <v>1.5072833401500001</v>
      </c>
      <c r="L1823" t="s">
        <v>19</v>
      </c>
    </row>
    <row r="1824" spans="1:12">
      <c r="A1824" s="4" t="str">
        <f t="shared" si="28"/>
        <v>caquetá - el doncello</v>
      </c>
      <c r="B1824" s="2">
        <v>18</v>
      </c>
      <c r="C1824" s="2">
        <v>18247</v>
      </c>
      <c r="D1824" s="2">
        <v>18247005</v>
      </c>
      <c r="E1824" t="s">
        <v>2543</v>
      </c>
      <c r="F1824" t="s">
        <v>2585</v>
      </c>
      <c r="G1824" t="s">
        <v>1079</v>
      </c>
      <c r="H1824" t="s">
        <v>23</v>
      </c>
      <c r="L1824" t="s">
        <v>19</v>
      </c>
    </row>
    <row r="1825" spans="1:12">
      <c r="A1825" s="4" t="str">
        <f t="shared" si="28"/>
        <v>caquetá - el paujíl</v>
      </c>
      <c r="B1825" s="2">
        <v>18</v>
      </c>
      <c r="C1825" s="2">
        <v>18256</v>
      </c>
      <c r="D1825" s="2">
        <v>18256000</v>
      </c>
      <c r="E1825" t="s">
        <v>2543</v>
      </c>
      <c r="F1825" t="s">
        <v>2589</v>
      </c>
      <c r="G1825" t="s">
        <v>2589</v>
      </c>
      <c r="H1825" t="s">
        <v>18</v>
      </c>
      <c r="I1825">
        <v>-75.326123456900007</v>
      </c>
      <c r="J1825">
        <v>1.5703732827000001</v>
      </c>
      <c r="L1825" t="s">
        <v>19</v>
      </c>
    </row>
    <row r="1826" spans="1:12">
      <c r="A1826" s="4" t="str">
        <f t="shared" si="28"/>
        <v>caquetá - el paujíl</v>
      </c>
      <c r="B1826" s="2">
        <v>18</v>
      </c>
      <c r="C1826" s="2">
        <v>18256</v>
      </c>
      <c r="D1826" s="2">
        <v>18256001</v>
      </c>
      <c r="E1826" t="s">
        <v>2543</v>
      </c>
      <c r="F1826" t="s">
        <v>2589</v>
      </c>
      <c r="G1826" t="s">
        <v>1265</v>
      </c>
      <c r="H1826" t="s">
        <v>23</v>
      </c>
      <c r="I1826">
        <v>-75.043359915099998</v>
      </c>
      <c r="J1826">
        <v>1.44962913568</v>
      </c>
      <c r="L1826" t="s">
        <v>19</v>
      </c>
    </row>
    <row r="1827" spans="1:12">
      <c r="A1827" s="4" t="str">
        <f t="shared" si="28"/>
        <v>caquetá - el paujíl</v>
      </c>
      <c r="B1827" s="2">
        <v>18</v>
      </c>
      <c r="C1827" s="2">
        <v>18256</v>
      </c>
      <c r="D1827" s="2">
        <v>18256002</v>
      </c>
      <c r="E1827" t="s">
        <v>2543</v>
      </c>
      <c r="F1827" t="s">
        <v>2589</v>
      </c>
      <c r="G1827" t="s">
        <v>2491</v>
      </c>
      <c r="H1827" t="s">
        <v>23</v>
      </c>
      <c r="I1827">
        <v>-75.108360126500003</v>
      </c>
      <c r="J1827">
        <v>1.34576033427</v>
      </c>
      <c r="L1827" t="s">
        <v>19</v>
      </c>
    </row>
    <row r="1828" spans="1:12">
      <c r="A1828" s="4" t="str">
        <f t="shared" si="28"/>
        <v>caquetá - la montañita</v>
      </c>
      <c r="B1828" s="2">
        <v>18</v>
      </c>
      <c r="C1828" s="2">
        <v>18410</v>
      </c>
      <c r="D1828" s="2">
        <v>18410000</v>
      </c>
      <c r="E1828" t="s">
        <v>2543</v>
      </c>
      <c r="F1828" t="s">
        <v>2590</v>
      </c>
      <c r="G1828" t="s">
        <v>2590</v>
      </c>
      <c r="H1828" t="s">
        <v>18</v>
      </c>
      <c r="I1828">
        <v>-75.436407762800002</v>
      </c>
      <c r="J1828">
        <v>1.47917263471</v>
      </c>
      <c r="L1828" t="s">
        <v>19</v>
      </c>
    </row>
    <row r="1829" spans="1:12">
      <c r="A1829" s="4" t="str">
        <f t="shared" si="28"/>
        <v>caquetá - la montañita</v>
      </c>
      <c r="B1829" s="2">
        <v>18</v>
      </c>
      <c r="C1829" s="2">
        <v>18410</v>
      </c>
      <c r="D1829" s="2">
        <v>18410001</v>
      </c>
      <c r="E1829" t="s">
        <v>2543</v>
      </c>
      <c r="F1829" t="s">
        <v>2590</v>
      </c>
      <c r="G1829" t="s">
        <v>2591</v>
      </c>
      <c r="H1829" t="s">
        <v>23</v>
      </c>
      <c r="I1829">
        <v>-75.468212806799997</v>
      </c>
      <c r="J1829">
        <v>1.5094874328000001</v>
      </c>
      <c r="L1829" t="s">
        <v>19</v>
      </c>
    </row>
    <row r="1830" spans="1:12">
      <c r="A1830" s="4" t="str">
        <f t="shared" si="28"/>
        <v>caquetá - la montañita</v>
      </c>
      <c r="B1830" s="2">
        <v>18</v>
      </c>
      <c r="C1830" s="2">
        <v>18410</v>
      </c>
      <c r="D1830" s="2">
        <v>18410002</v>
      </c>
      <c r="E1830" t="s">
        <v>2543</v>
      </c>
      <c r="F1830" t="s">
        <v>2590</v>
      </c>
      <c r="G1830" t="s">
        <v>2592</v>
      </c>
      <c r="H1830" t="s">
        <v>23</v>
      </c>
      <c r="I1830">
        <v>-75.205577359499998</v>
      </c>
      <c r="J1830">
        <v>1.27989789607</v>
      </c>
      <c r="L1830" t="s">
        <v>19</v>
      </c>
    </row>
    <row r="1831" spans="1:12">
      <c r="A1831" s="4" t="str">
        <f t="shared" si="28"/>
        <v>caquetá - la montañita</v>
      </c>
      <c r="B1831" s="2">
        <v>18</v>
      </c>
      <c r="C1831" s="2">
        <v>18410</v>
      </c>
      <c r="D1831" s="2">
        <v>18410005</v>
      </c>
      <c r="E1831" t="s">
        <v>2543</v>
      </c>
      <c r="F1831" t="s">
        <v>2590</v>
      </c>
      <c r="G1831" t="s">
        <v>2593</v>
      </c>
      <c r="H1831" t="s">
        <v>23</v>
      </c>
      <c r="I1831">
        <v>-75.339254083100002</v>
      </c>
      <c r="J1831">
        <v>1.3877804392199999</v>
      </c>
      <c r="L1831" t="s">
        <v>19</v>
      </c>
    </row>
    <row r="1832" spans="1:12">
      <c r="A1832" s="4" t="str">
        <f t="shared" si="28"/>
        <v>caquetá - la montañita</v>
      </c>
      <c r="B1832" s="2">
        <v>18</v>
      </c>
      <c r="C1832" s="2">
        <v>18410</v>
      </c>
      <c r="D1832" s="2">
        <v>18410006</v>
      </c>
      <c r="E1832" t="s">
        <v>2543</v>
      </c>
      <c r="F1832" t="s">
        <v>2590</v>
      </c>
      <c r="G1832" t="s">
        <v>2338</v>
      </c>
      <c r="H1832" t="s">
        <v>23</v>
      </c>
      <c r="I1832">
        <v>-75.323909435800005</v>
      </c>
      <c r="J1832">
        <v>1.2234283586300001</v>
      </c>
      <c r="L1832" t="s">
        <v>19</v>
      </c>
    </row>
    <row r="1833" spans="1:12">
      <c r="A1833" s="4" t="str">
        <f t="shared" si="28"/>
        <v>caquetá - la montañita</v>
      </c>
      <c r="B1833" s="2">
        <v>18</v>
      </c>
      <c r="C1833" s="2">
        <v>18410</v>
      </c>
      <c r="D1833" s="2">
        <v>18410007</v>
      </c>
      <c r="E1833" t="s">
        <v>2543</v>
      </c>
      <c r="F1833" t="s">
        <v>2590</v>
      </c>
      <c r="G1833" t="s">
        <v>822</v>
      </c>
      <c r="H1833" t="s">
        <v>23</v>
      </c>
      <c r="I1833">
        <v>-75.103857288499995</v>
      </c>
      <c r="J1833">
        <v>1.2034954331700001</v>
      </c>
      <c r="L1833" t="s">
        <v>19</v>
      </c>
    </row>
    <row r="1834" spans="1:12">
      <c r="A1834" s="4" t="str">
        <f t="shared" si="28"/>
        <v>caquetá - la montañita</v>
      </c>
      <c r="B1834" s="2">
        <v>18</v>
      </c>
      <c r="C1834" s="2">
        <v>18410</v>
      </c>
      <c r="D1834" s="2">
        <v>18410008</v>
      </c>
      <c r="E1834" t="s">
        <v>2543</v>
      </c>
      <c r="F1834" t="s">
        <v>2590</v>
      </c>
      <c r="G1834" t="s">
        <v>2594</v>
      </c>
      <c r="H1834" t="s">
        <v>23</v>
      </c>
      <c r="I1834">
        <v>-75.081490106000004</v>
      </c>
      <c r="J1834">
        <v>1.15501587658</v>
      </c>
      <c r="L1834" t="s">
        <v>19</v>
      </c>
    </row>
    <row r="1835" spans="1:12">
      <c r="A1835" s="4" t="str">
        <f t="shared" si="28"/>
        <v>caquetá - la montañita</v>
      </c>
      <c r="B1835" s="2">
        <v>18</v>
      </c>
      <c r="C1835" s="2">
        <v>18410</v>
      </c>
      <c r="D1835" s="2">
        <v>18410009</v>
      </c>
      <c r="E1835" t="s">
        <v>2543</v>
      </c>
      <c r="F1835" t="s">
        <v>2590</v>
      </c>
      <c r="G1835" t="s">
        <v>2595</v>
      </c>
      <c r="H1835" t="s">
        <v>23</v>
      </c>
      <c r="I1835">
        <v>-75.185513754499993</v>
      </c>
      <c r="J1835">
        <v>1.0741957801099999</v>
      </c>
      <c r="L1835" t="s">
        <v>19</v>
      </c>
    </row>
    <row r="1836" spans="1:12">
      <c r="A1836" s="4" t="str">
        <f t="shared" si="28"/>
        <v>caquetá - la montañita</v>
      </c>
      <c r="B1836" s="2">
        <v>18</v>
      </c>
      <c r="C1836" s="2">
        <v>18410</v>
      </c>
      <c r="D1836" s="2">
        <v>18410010</v>
      </c>
      <c r="E1836" t="s">
        <v>2543</v>
      </c>
      <c r="F1836" t="s">
        <v>2590</v>
      </c>
      <c r="G1836" t="s">
        <v>2596</v>
      </c>
      <c r="H1836" t="s">
        <v>23</v>
      </c>
      <c r="I1836">
        <v>-75.003529612600005</v>
      </c>
      <c r="J1836">
        <v>1.15100595426</v>
      </c>
      <c r="L1836" t="s">
        <v>19</v>
      </c>
    </row>
    <row r="1837" spans="1:12">
      <c r="A1837" s="4" t="str">
        <f t="shared" si="28"/>
        <v>caquetá - la montañita</v>
      </c>
      <c r="B1837" s="2">
        <v>18</v>
      </c>
      <c r="C1837" s="2">
        <v>18410</v>
      </c>
      <c r="D1837" s="2">
        <v>18410012</v>
      </c>
      <c r="E1837" t="s">
        <v>2543</v>
      </c>
      <c r="F1837" t="s">
        <v>2590</v>
      </c>
      <c r="G1837" t="s">
        <v>2597</v>
      </c>
      <c r="H1837" t="s">
        <v>23</v>
      </c>
      <c r="I1837">
        <v>-75.243691492099998</v>
      </c>
      <c r="J1837">
        <v>1.15272353257</v>
      </c>
      <c r="L1837" t="s">
        <v>19</v>
      </c>
    </row>
    <row r="1838" spans="1:12">
      <c r="A1838" s="4" t="str">
        <f t="shared" si="28"/>
        <v>caquetá - la montañita</v>
      </c>
      <c r="B1838" s="2">
        <v>18</v>
      </c>
      <c r="C1838" s="2">
        <v>18410</v>
      </c>
      <c r="D1838" s="2">
        <v>18410013</v>
      </c>
      <c r="E1838" t="s">
        <v>2543</v>
      </c>
      <c r="F1838" t="s">
        <v>2590</v>
      </c>
      <c r="G1838" t="s">
        <v>2598</v>
      </c>
      <c r="H1838" t="s">
        <v>23</v>
      </c>
      <c r="I1838">
        <v>-75.235727319099993</v>
      </c>
      <c r="J1838">
        <v>1.30286044146</v>
      </c>
      <c r="L1838" t="s">
        <v>19</v>
      </c>
    </row>
    <row r="1839" spans="1:12">
      <c r="A1839" s="4" t="str">
        <f t="shared" si="28"/>
        <v>caquetá - la montañita</v>
      </c>
      <c r="B1839" s="2">
        <v>18</v>
      </c>
      <c r="C1839" s="2">
        <v>18410</v>
      </c>
      <c r="D1839" s="2">
        <v>18410014</v>
      </c>
      <c r="E1839" t="s">
        <v>2543</v>
      </c>
      <c r="F1839" t="s">
        <v>2590</v>
      </c>
      <c r="G1839" t="s">
        <v>2599</v>
      </c>
      <c r="H1839" t="s">
        <v>23</v>
      </c>
      <c r="I1839">
        <v>-75.368737519999996</v>
      </c>
      <c r="J1839">
        <v>1.68239818683</v>
      </c>
      <c r="L1839" t="s">
        <v>19</v>
      </c>
    </row>
    <row r="1840" spans="1:12">
      <c r="A1840" s="4" t="str">
        <f t="shared" si="28"/>
        <v>caquetá - milán</v>
      </c>
      <c r="B1840" s="2">
        <v>18</v>
      </c>
      <c r="C1840" s="2">
        <v>18460</v>
      </c>
      <c r="D1840" s="2">
        <v>18460000</v>
      </c>
      <c r="E1840" t="s">
        <v>2543</v>
      </c>
      <c r="F1840" t="s">
        <v>2600</v>
      </c>
      <c r="G1840" t="s">
        <v>2600</v>
      </c>
      <c r="H1840" t="s">
        <v>18</v>
      </c>
      <c r="I1840">
        <v>-75.506962028000004</v>
      </c>
      <c r="J1840">
        <v>1.29042720175</v>
      </c>
      <c r="L1840" t="s">
        <v>19</v>
      </c>
    </row>
    <row r="1841" spans="1:12">
      <c r="A1841" s="4" t="str">
        <f t="shared" si="28"/>
        <v>caquetá - milán</v>
      </c>
      <c r="B1841" s="2">
        <v>18</v>
      </c>
      <c r="C1841" s="2">
        <v>18460</v>
      </c>
      <c r="D1841" s="2">
        <v>18460001</v>
      </c>
      <c r="E1841" t="s">
        <v>2543</v>
      </c>
      <c r="F1841" t="s">
        <v>2600</v>
      </c>
      <c r="G1841" t="s">
        <v>2601</v>
      </c>
      <c r="H1841" t="s">
        <v>23</v>
      </c>
      <c r="I1841">
        <v>-75.4010332629</v>
      </c>
      <c r="J1841">
        <v>1.1012515403300001</v>
      </c>
      <c r="L1841" t="s">
        <v>19</v>
      </c>
    </row>
    <row r="1842" spans="1:12">
      <c r="A1842" s="4" t="str">
        <f t="shared" si="28"/>
        <v>caquetá - milán</v>
      </c>
      <c r="B1842" s="2">
        <v>18</v>
      </c>
      <c r="C1842" s="2">
        <v>18460</v>
      </c>
      <c r="D1842" s="2">
        <v>18460003</v>
      </c>
      <c r="E1842" t="s">
        <v>2543</v>
      </c>
      <c r="F1842" t="s">
        <v>2600</v>
      </c>
      <c r="G1842" t="s">
        <v>2602</v>
      </c>
      <c r="H1842" t="s">
        <v>23</v>
      </c>
      <c r="I1842">
        <v>-75.291898380500001</v>
      </c>
      <c r="J1842" t="s">
        <v>2603</v>
      </c>
      <c r="L1842" t="s">
        <v>19</v>
      </c>
    </row>
    <row r="1843" spans="1:12">
      <c r="A1843" s="4" t="str">
        <f t="shared" si="28"/>
        <v>caquetá - milán</v>
      </c>
      <c r="B1843" s="2">
        <v>18</v>
      </c>
      <c r="C1843" s="2">
        <v>18460</v>
      </c>
      <c r="D1843" s="2">
        <v>18460004</v>
      </c>
      <c r="E1843" t="s">
        <v>2543</v>
      </c>
      <c r="F1843" t="s">
        <v>2600</v>
      </c>
      <c r="G1843" t="s">
        <v>2604</v>
      </c>
      <c r="H1843" t="s">
        <v>23</v>
      </c>
      <c r="I1843">
        <v>-75.503874821799997</v>
      </c>
      <c r="J1843">
        <v>1.1664942143399999</v>
      </c>
      <c r="L1843" t="s">
        <v>19</v>
      </c>
    </row>
    <row r="1844" spans="1:12">
      <c r="A1844" s="4" t="str">
        <f t="shared" si="28"/>
        <v>caquetá - milán</v>
      </c>
      <c r="B1844" s="2">
        <v>18</v>
      </c>
      <c r="C1844" s="2">
        <v>18460</v>
      </c>
      <c r="D1844" s="2">
        <v>18460005</v>
      </c>
      <c r="E1844" t="s">
        <v>2543</v>
      </c>
      <c r="F1844" t="s">
        <v>2600</v>
      </c>
      <c r="G1844" t="s">
        <v>2605</v>
      </c>
      <c r="H1844" t="s">
        <v>23</v>
      </c>
      <c r="I1844">
        <v>-75.356161663999998</v>
      </c>
      <c r="J1844">
        <v>1.0134538532099999</v>
      </c>
      <c r="L1844" t="s">
        <v>19</v>
      </c>
    </row>
    <row r="1845" spans="1:12">
      <c r="A1845" s="4" t="str">
        <f t="shared" si="28"/>
        <v>caquetá - milán</v>
      </c>
      <c r="B1845" s="2">
        <v>18</v>
      </c>
      <c r="C1845" s="2">
        <v>18460</v>
      </c>
      <c r="D1845" s="2">
        <v>18460008</v>
      </c>
      <c r="E1845" t="s">
        <v>2543</v>
      </c>
      <c r="F1845" t="s">
        <v>2600</v>
      </c>
      <c r="G1845" t="s">
        <v>2606</v>
      </c>
      <c r="H1845" t="s">
        <v>23</v>
      </c>
      <c r="I1845">
        <v>-75.275400400300001</v>
      </c>
      <c r="J1845">
        <v>1.0670071482600001</v>
      </c>
      <c r="L1845" t="s">
        <v>19</v>
      </c>
    </row>
    <row r="1846" spans="1:12">
      <c r="A1846" s="4" t="str">
        <f t="shared" si="28"/>
        <v>caquetá - milán</v>
      </c>
      <c r="B1846" s="2">
        <v>18</v>
      </c>
      <c r="C1846" s="2">
        <v>18460</v>
      </c>
      <c r="D1846" s="2">
        <v>18460010</v>
      </c>
      <c r="E1846" t="s">
        <v>2543</v>
      </c>
      <c r="F1846" t="s">
        <v>2600</v>
      </c>
      <c r="G1846" t="s">
        <v>2607</v>
      </c>
      <c r="H1846" t="s">
        <v>23</v>
      </c>
      <c r="I1846">
        <v>-75.300539240299997</v>
      </c>
      <c r="J1846">
        <v>1.0103730717599999</v>
      </c>
      <c r="L1846" t="s">
        <v>19</v>
      </c>
    </row>
    <row r="1847" spans="1:12">
      <c r="A1847" s="4" t="str">
        <f t="shared" si="28"/>
        <v>caquetá - morelia</v>
      </c>
      <c r="B1847" s="2">
        <v>18</v>
      </c>
      <c r="C1847" s="2">
        <v>18479</v>
      </c>
      <c r="D1847" s="2">
        <v>18479000</v>
      </c>
      <c r="E1847" t="s">
        <v>2543</v>
      </c>
      <c r="F1847" t="s">
        <v>2608</v>
      </c>
      <c r="G1847" t="s">
        <v>2608</v>
      </c>
      <c r="H1847" t="s">
        <v>18</v>
      </c>
      <c r="I1847">
        <v>-75.724581403000002</v>
      </c>
      <c r="J1847">
        <v>1.48762336882</v>
      </c>
      <c r="L1847" t="s">
        <v>19</v>
      </c>
    </row>
    <row r="1848" spans="1:12">
      <c r="A1848" s="4" t="str">
        <f t="shared" si="28"/>
        <v>caquetá - puerto rico</v>
      </c>
      <c r="B1848" s="2">
        <v>18</v>
      </c>
      <c r="C1848" s="2">
        <v>18592</v>
      </c>
      <c r="D1848" s="2">
        <v>18592000</v>
      </c>
      <c r="E1848" t="s">
        <v>2543</v>
      </c>
      <c r="F1848" t="s">
        <v>1409</v>
      </c>
      <c r="G1848" t="s">
        <v>1409</v>
      </c>
      <c r="H1848" t="s">
        <v>18</v>
      </c>
      <c r="I1848">
        <v>-75.157488739100003</v>
      </c>
      <c r="J1848">
        <v>1.9089350729000001</v>
      </c>
      <c r="L1848" t="s">
        <v>19</v>
      </c>
    </row>
    <row r="1849" spans="1:12">
      <c r="A1849" s="4" t="str">
        <f t="shared" si="28"/>
        <v>caquetá - puerto rico</v>
      </c>
      <c r="B1849" s="2">
        <v>18</v>
      </c>
      <c r="C1849" s="2">
        <v>18592</v>
      </c>
      <c r="D1849" s="2">
        <v>18592003</v>
      </c>
      <c r="E1849" t="s">
        <v>2543</v>
      </c>
      <c r="F1849" t="s">
        <v>1409</v>
      </c>
      <c r="G1849" t="s">
        <v>2609</v>
      </c>
      <c r="H1849" t="s">
        <v>23</v>
      </c>
      <c r="I1849">
        <v>-75.036465875100006</v>
      </c>
      <c r="J1849">
        <v>1.9410244429200001</v>
      </c>
      <c r="L1849" t="s">
        <v>19</v>
      </c>
    </row>
    <row r="1850" spans="1:12">
      <c r="A1850" s="4" t="str">
        <f t="shared" si="28"/>
        <v>caquetá - puerto rico</v>
      </c>
      <c r="B1850" s="2">
        <v>18</v>
      </c>
      <c r="C1850" s="2">
        <v>18592</v>
      </c>
      <c r="D1850" s="2">
        <v>18592004</v>
      </c>
      <c r="E1850" t="s">
        <v>2543</v>
      </c>
      <c r="F1850" t="s">
        <v>1409</v>
      </c>
      <c r="G1850" t="s">
        <v>2610</v>
      </c>
      <c r="H1850" t="s">
        <v>23</v>
      </c>
      <c r="I1850">
        <v>-75.114374924299995</v>
      </c>
      <c r="J1850">
        <v>2.24007762928</v>
      </c>
      <c r="L1850" t="s">
        <v>19</v>
      </c>
    </row>
    <row r="1851" spans="1:12">
      <c r="A1851" s="4" t="str">
        <f t="shared" si="28"/>
        <v>caquetá - puerto rico</v>
      </c>
      <c r="B1851" s="2">
        <v>18</v>
      </c>
      <c r="C1851" s="2">
        <v>18592</v>
      </c>
      <c r="D1851" s="2">
        <v>18592005</v>
      </c>
      <c r="E1851" t="s">
        <v>2543</v>
      </c>
      <c r="F1851" t="s">
        <v>1409</v>
      </c>
      <c r="G1851" t="s">
        <v>479</v>
      </c>
      <c r="H1851" t="s">
        <v>23</v>
      </c>
      <c r="I1851">
        <v>-75.217700623599995</v>
      </c>
      <c r="J1851">
        <v>1.8294586453999999</v>
      </c>
      <c r="L1851" t="s">
        <v>19</v>
      </c>
    </row>
    <row r="1852" spans="1:12">
      <c r="A1852" s="4" t="str">
        <f t="shared" si="28"/>
        <v>caquetá - puerto rico</v>
      </c>
      <c r="B1852" s="2">
        <v>18</v>
      </c>
      <c r="C1852" s="2">
        <v>18592</v>
      </c>
      <c r="D1852" s="2">
        <v>18592006</v>
      </c>
      <c r="E1852" t="s">
        <v>2543</v>
      </c>
      <c r="F1852" t="s">
        <v>1409</v>
      </c>
      <c r="G1852" t="s">
        <v>2611</v>
      </c>
      <c r="H1852" t="s">
        <v>23</v>
      </c>
      <c r="I1852">
        <v>-75.060242756600005</v>
      </c>
      <c r="J1852">
        <v>1.99077720121</v>
      </c>
      <c r="L1852" t="s">
        <v>19</v>
      </c>
    </row>
    <row r="1853" spans="1:12">
      <c r="A1853" s="4" t="str">
        <f t="shared" si="28"/>
        <v>caquetá - san josé del fragua</v>
      </c>
      <c r="B1853" s="2">
        <v>18</v>
      </c>
      <c r="C1853" s="2">
        <v>18610</v>
      </c>
      <c r="D1853" s="2">
        <v>18610000</v>
      </c>
      <c r="E1853" t="s">
        <v>2543</v>
      </c>
      <c r="F1853" t="s">
        <v>2612</v>
      </c>
      <c r="G1853" t="s">
        <v>2612</v>
      </c>
      <c r="H1853" t="s">
        <v>18</v>
      </c>
      <c r="I1853">
        <v>-75.973538103500005</v>
      </c>
      <c r="J1853">
        <v>1.3319484797400001</v>
      </c>
      <c r="L1853" t="s">
        <v>19</v>
      </c>
    </row>
    <row r="1854" spans="1:12">
      <c r="A1854" s="4" t="str">
        <f t="shared" si="28"/>
        <v>caquetá - san josé del fragua</v>
      </c>
      <c r="B1854" s="2">
        <v>18</v>
      </c>
      <c r="C1854" s="2">
        <v>18610</v>
      </c>
      <c r="D1854" s="2">
        <v>18610001</v>
      </c>
      <c r="E1854" t="s">
        <v>2543</v>
      </c>
      <c r="F1854" t="s">
        <v>2612</v>
      </c>
      <c r="G1854" t="s">
        <v>2613</v>
      </c>
      <c r="H1854" t="s">
        <v>23</v>
      </c>
      <c r="I1854">
        <v>-76.148416446499994</v>
      </c>
      <c r="J1854">
        <v>1.18508506802</v>
      </c>
      <c r="L1854" t="s">
        <v>19</v>
      </c>
    </row>
    <row r="1855" spans="1:12">
      <c r="A1855" s="4" t="str">
        <f t="shared" si="28"/>
        <v>caquetá - san josé del fragua</v>
      </c>
      <c r="B1855" s="2">
        <v>18</v>
      </c>
      <c r="C1855" s="2">
        <v>18610</v>
      </c>
      <c r="D1855" s="2">
        <v>18610002</v>
      </c>
      <c r="E1855" t="s">
        <v>2543</v>
      </c>
      <c r="F1855" t="s">
        <v>2612</v>
      </c>
      <c r="G1855" t="s">
        <v>2614</v>
      </c>
      <c r="H1855" t="s">
        <v>23</v>
      </c>
      <c r="I1855">
        <v>-76.092365341999994</v>
      </c>
      <c r="J1855">
        <v>1.2263643024699999</v>
      </c>
      <c r="L1855" t="s">
        <v>19</v>
      </c>
    </row>
    <row r="1856" spans="1:12">
      <c r="A1856" s="4" t="str">
        <f t="shared" si="28"/>
        <v>caquetá - san josé del fragua</v>
      </c>
      <c r="B1856" s="2">
        <v>18</v>
      </c>
      <c r="C1856" s="2">
        <v>18610</v>
      </c>
      <c r="D1856" s="2">
        <v>18610003</v>
      </c>
      <c r="E1856" t="s">
        <v>2543</v>
      </c>
      <c r="F1856" t="s">
        <v>2612</v>
      </c>
      <c r="G1856" t="s">
        <v>2615</v>
      </c>
      <c r="H1856" t="s">
        <v>23</v>
      </c>
      <c r="I1856">
        <v>-76.1749760111</v>
      </c>
      <c r="J1856">
        <v>1.13436644056</v>
      </c>
      <c r="L1856" t="s">
        <v>19</v>
      </c>
    </row>
    <row r="1857" spans="1:12">
      <c r="A1857" s="4" t="str">
        <f t="shared" si="28"/>
        <v>caquetá - san vicente del caguán</v>
      </c>
      <c r="B1857" s="2">
        <v>18</v>
      </c>
      <c r="C1857" s="2">
        <v>18753</v>
      </c>
      <c r="D1857" s="2">
        <v>18753000</v>
      </c>
      <c r="E1857" t="s">
        <v>2543</v>
      </c>
      <c r="F1857" t="s">
        <v>2616</v>
      </c>
      <c r="G1857" t="s">
        <v>2616</v>
      </c>
      <c r="H1857" t="s">
        <v>18</v>
      </c>
      <c r="I1857">
        <v>-74.7673405755</v>
      </c>
      <c r="J1857">
        <v>2.1197861313200002</v>
      </c>
      <c r="L1857" t="s">
        <v>19</v>
      </c>
    </row>
    <row r="1858" spans="1:12">
      <c r="A1858" s="4" t="str">
        <f t="shared" si="28"/>
        <v>caquetá - san vicente del caguán</v>
      </c>
      <c r="B1858" s="2">
        <v>18</v>
      </c>
      <c r="C1858" s="2">
        <v>18753</v>
      </c>
      <c r="D1858" s="2">
        <v>18753002</v>
      </c>
      <c r="E1858" t="s">
        <v>2543</v>
      </c>
      <c r="F1858" t="s">
        <v>2616</v>
      </c>
      <c r="G1858" t="s">
        <v>2234</v>
      </c>
      <c r="H1858" t="s">
        <v>23</v>
      </c>
      <c r="I1858">
        <v>-74.927301366400002</v>
      </c>
      <c r="J1858">
        <v>2.36755584453</v>
      </c>
      <c r="L1858" t="s">
        <v>19</v>
      </c>
    </row>
    <row r="1859" spans="1:12">
      <c r="A1859" s="4" t="str">
        <f t="shared" ref="A1859:A1922" si="29">+LOWER(E1859)&amp;" - "&amp;LOWER(F1859)</f>
        <v>caquetá - san vicente del caguán</v>
      </c>
      <c r="B1859" s="2">
        <v>18</v>
      </c>
      <c r="C1859" s="2">
        <v>18753</v>
      </c>
      <c r="D1859" s="2">
        <v>18753003</v>
      </c>
      <c r="E1859" t="s">
        <v>2543</v>
      </c>
      <c r="F1859" t="s">
        <v>2616</v>
      </c>
      <c r="G1859" t="s">
        <v>2617</v>
      </c>
      <c r="H1859" t="s">
        <v>23</v>
      </c>
      <c r="I1859">
        <v>-75.050041264599997</v>
      </c>
      <c r="J1859">
        <v>2.7441782270399999</v>
      </c>
      <c r="L1859" t="s">
        <v>19</v>
      </c>
    </row>
    <row r="1860" spans="1:12">
      <c r="A1860" s="4" t="str">
        <f t="shared" si="29"/>
        <v>caquetá - san vicente del caguán</v>
      </c>
      <c r="B1860" s="2">
        <v>18</v>
      </c>
      <c r="C1860" s="2">
        <v>18753</v>
      </c>
      <c r="D1860" s="2">
        <v>18753004</v>
      </c>
      <c r="E1860" t="s">
        <v>2543</v>
      </c>
      <c r="F1860" t="s">
        <v>2616</v>
      </c>
      <c r="G1860" t="s">
        <v>2618</v>
      </c>
      <c r="H1860" t="s">
        <v>23</v>
      </c>
      <c r="I1860">
        <v>-74.690900299700004</v>
      </c>
      <c r="J1860">
        <v>1.9218528808099999</v>
      </c>
      <c r="L1860" t="s">
        <v>19</v>
      </c>
    </row>
    <row r="1861" spans="1:12">
      <c r="A1861" s="4" t="str">
        <f t="shared" si="29"/>
        <v>caquetá - san vicente del caguán</v>
      </c>
      <c r="B1861" s="2">
        <v>18</v>
      </c>
      <c r="C1861" s="2">
        <v>18753</v>
      </c>
      <c r="D1861" s="2">
        <v>18753007</v>
      </c>
      <c r="E1861" t="s">
        <v>2543</v>
      </c>
      <c r="F1861" t="s">
        <v>2616</v>
      </c>
      <c r="G1861" t="s">
        <v>2619</v>
      </c>
      <c r="H1861" t="s">
        <v>23</v>
      </c>
      <c r="I1861">
        <v>-74.812368927999998</v>
      </c>
      <c r="J1861">
        <v>1.8685159599400001</v>
      </c>
      <c r="L1861" t="s">
        <v>19</v>
      </c>
    </row>
    <row r="1862" spans="1:12">
      <c r="A1862" s="4" t="str">
        <f t="shared" si="29"/>
        <v>caquetá - san vicente del caguán</v>
      </c>
      <c r="B1862" s="2">
        <v>18</v>
      </c>
      <c r="C1862" s="2">
        <v>18753</v>
      </c>
      <c r="D1862" s="2">
        <v>18753009</v>
      </c>
      <c r="E1862" t="s">
        <v>2543</v>
      </c>
      <c r="F1862" t="s">
        <v>2616</v>
      </c>
      <c r="G1862" t="s">
        <v>2620</v>
      </c>
      <c r="H1862" t="s">
        <v>23</v>
      </c>
      <c r="I1862">
        <v>-74.7723459961</v>
      </c>
      <c r="J1862">
        <v>1.67561515192</v>
      </c>
      <c r="L1862" t="s">
        <v>19</v>
      </c>
    </row>
    <row r="1863" spans="1:12">
      <c r="A1863" s="4" t="str">
        <f t="shared" si="29"/>
        <v>caquetá - san vicente del caguán</v>
      </c>
      <c r="B1863" s="2">
        <v>18</v>
      </c>
      <c r="C1863" s="2">
        <v>18753</v>
      </c>
      <c r="D1863" s="2">
        <v>18753010</v>
      </c>
      <c r="E1863" t="s">
        <v>2543</v>
      </c>
      <c r="F1863" t="s">
        <v>2616</v>
      </c>
      <c r="G1863" t="s">
        <v>2211</v>
      </c>
      <c r="H1863" t="s">
        <v>23</v>
      </c>
      <c r="I1863">
        <v>-74.789753977800004</v>
      </c>
      <c r="J1863">
        <v>2.3696300696699999</v>
      </c>
      <c r="L1863" t="s">
        <v>19</v>
      </c>
    </row>
    <row r="1864" spans="1:12">
      <c r="A1864" s="4" t="str">
        <f t="shared" si="29"/>
        <v>caquetá - san vicente del caguán</v>
      </c>
      <c r="B1864" s="2">
        <v>18</v>
      </c>
      <c r="C1864" s="2">
        <v>18753</v>
      </c>
      <c r="D1864" s="2">
        <v>18753012</v>
      </c>
      <c r="E1864" t="s">
        <v>2543</v>
      </c>
      <c r="F1864" t="s">
        <v>2616</v>
      </c>
      <c r="G1864" t="s">
        <v>2030</v>
      </c>
      <c r="H1864" t="s">
        <v>23</v>
      </c>
      <c r="I1864">
        <v>-74.784451107300001</v>
      </c>
      <c r="J1864">
        <v>1.7346167368700001</v>
      </c>
      <c r="L1864" t="s">
        <v>19</v>
      </c>
    </row>
    <row r="1865" spans="1:12">
      <c r="A1865" s="4" t="str">
        <f t="shared" si="29"/>
        <v>caquetá - san vicente del caguán</v>
      </c>
      <c r="B1865" s="2">
        <v>18</v>
      </c>
      <c r="C1865" s="2">
        <v>18753</v>
      </c>
      <c r="D1865" s="2">
        <v>18753013</v>
      </c>
      <c r="E1865" t="s">
        <v>2543</v>
      </c>
      <c r="F1865" t="s">
        <v>2616</v>
      </c>
      <c r="G1865" t="s">
        <v>2621</v>
      </c>
      <c r="H1865" t="s">
        <v>23</v>
      </c>
      <c r="I1865">
        <v>-74.929557025199998</v>
      </c>
      <c r="J1865">
        <v>2.1250426992599998</v>
      </c>
      <c r="L1865" t="s">
        <v>19</v>
      </c>
    </row>
    <row r="1866" spans="1:12">
      <c r="A1866" s="4" t="str">
        <f t="shared" si="29"/>
        <v>caquetá - san vicente del caguán</v>
      </c>
      <c r="B1866" s="2">
        <v>18</v>
      </c>
      <c r="C1866" s="2">
        <v>18753</v>
      </c>
      <c r="D1866" s="2">
        <v>18753015</v>
      </c>
      <c r="E1866" t="s">
        <v>2543</v>
      </c>
      <c r="F1866" t="s">
        <v>2616</v>
      </c>
      <c r="G1866" t="s">
        <v>2622</v>
      </c>
      <c r="H1866" t="s">
        <v>23</v>
      </c>
      <c r="I1866">
        <v>-74.881776846199998</v>
      </c>
      <c r="J1866">
        <v>2.6996390419099998</v>
      </c>
      <c r="L1866" t="s">
        <v>19</v>
      </c>
    </row>
    <row r="1867" spans="1:12">
      <c r="A1867" s="4" t="str">
        <f t="shared" si="29"/>
        <v>caquetá - san vicente del caguán</v>
      </c>
      <c r="B1867" s="2">
        <v>18</v>
      </c>
      <c r="C1867" s="2">
        <v>18753</v>
      </c>
      <c r="D1867" s="2">
        <v>18753029</v>
      </c>
      <c r="E1867" t="s">
        <v>2543</v>
      </c>
      <c r="F1867" t="s">
        <v>2616</v>
      </c>
      <c r="G1867" t="s">
        <v>2623</v>
      </c>
      <c r="H1867" t="s">
        <v>23</v>
      </c>
      <c r="I1867">
        <v>-74.757827833799993</v>
      </c>
      <c r="J1867">
        <v>2.5547899595899999</v>
      </c>
      <c r="L1867" t="s">
        <v>19</v>
      </c>
    </row>
    <row r="1868" spans="1:12">
      <c r="A1868" s="4" t="str">
        <f t="shared" si="29"/>
        <v>caquetá - san vicente del caguán</v>
      </c>
      <c r="B1868" s="2">
        <v>18</v>
      </c>
      <c r="C1868" s="2">
        <v>18753</v>
      </c>
      <c r="D1868" s="2">
        <v>18753031</v>
      </c>
      <c r="E1868" t="s">
        <v>2543</v>
      </c>
      <c r="F1868" t="s">
        <v>2616</v>
      </c>
      <c r="G1868" t="s">
        <v>2624</v>
      </c>
      <c r="H1868" t="s">
        <v>23</v>
      </c>
      <c r="I1868">
        <v>-74.847054472600007</v>
      </c>
      <c r="J1868">
        <v>2.66146813784</v>
      </c>
      <c r="L1868" t="s">
        <v>19</v>
      </c>
    </row>
    <row r="1869" spans="1:12">
      <c r="A1869" s="4" t="str">
        <f t="shared" si="29"/>
        <v>caquetá - san vicente del caguán</v>
      </c>
      <c r="B1869" s="2">
        <v>18</v>
      </c>
      <c r="C1869" s="2">
        <v>18753</v>
      </c>
      <c r="D1869" s="2">
        <v>18753032</v>
      </c>
      <c r="E1869" t="s">
        <v>2543</v>
      </c>
      <c r="F1869" t="s">
        <v>2616</v>
      </c>
      <c r="G1869" t="s">
        <v>2625</v>
      </c>
      <c r="H1869" t="s">
        <v>23</v>
      </c>
      <c r="I1869">
        <v>-74.753646787600005</v>
      </c>
      <c r="J1869">
        <v>2.52044868176</v>
      </c>
      <c r="L1869" t="s">
        <v>19</v>
      </c>
    </row>
    <row r="1870" spans="1:12">
      <c r="A1870" s="4" t="str">
        <f t="shared" si="29"/>
        <v>caquetá - san vicente del caguán</v>
      </c>
      <c r="B1870" s="2">
        <v>18</v>
      </c>
      <c r="C1870" s="2">
        <v>18753</v>
      </c>
      <c r="D1870" s="2">
        <v>18753033</v>
      </c>
      <c r="E1870" t="s">
        <v>2543</v>
      </c>
      <c r="F1870" t="s">
        <v>2616</v>
      </c>
      <c r="G1870" t="s">
        <v>2626</v>
      </c>
      <c r="H1870" t="s">
        <v>23</v>
      </c>
      <c r="I1870">
        <v>-74.562460492100001</v>
      </c>
      <c r="J1870">
        <v>1.6337524589100001</v>
      </c>
      <c r="L1870" t="s">
        <v>19</v>
      </c>
    </row>
    <row r="1871" spans="1:12">
      <c r="A1871" s="4" t="str">
        <f t="shared" si="29"/>
        <v>caquetá - solano</v>
      </c>
      <c r="B1871" s="2">
        <v>18</v>
      </c>
      <c r="C1871" s="2">
        <v>18756</v>
      </c>
      <c r="D1871" s="2">
        <v>18756000</v>
      </c>
      <c r="E1871" t="s">
        <v>2543</v>
      </c>
      <c r="F1871" t="s">
        <v>2627</v>
      </c>
      <c r="G1871" t="s">
        <v>2627</v>
      </c>
      <c r="H1871" t="s">
        <v>18</v>
      </c>
      <c r="I1871">
        <v>-75.253704314399997</v>
      </c>
      <c r="J1871" t="s">
        <v>2628</v>
      </c>
      <c r="L1871" t="s">
        <v>19</v>
      </c>
    </row>
    <row r="1872" spans="1:12">
      <c r="A1872" s="4" t="str">
        <f t="shared" si="29"/>
        <v>caquetá - solano</v>
      </c>
      <c r="B1872" s="2">
        <v>18</v>
      </c>
      <c r="C1872" s="2">
        <v>18756</v>
      </c>
      <c r="D1872" s="2">
        <v>18756001</v>
      </c>
      <c r="E1872" t="s">
        <v>2543</v>
      </c>
      <c r="F1872" t="s">
        <v>2627</v>
      </c>
      <c r="G1872" t="s">
        <v>2629</v>
      </c>
      <c r="H1872" t="s">
        <v>23</v>
      </c>
      <c r="I1872">
        <v>-72.382694633699998</v>
      </c>
      <c r="J1872" t="s">
        <v>2630</v>
      </c>
      <c r="L1872" t="s">
        <v>19</v>
      </c>
    </row>
    <row r="1873" spans="1:12">
      <c r="A1873" s="4" t="str">
        <f t="shared" si="29"/>
        <v>caquetá - solano</v>
      </c>
      <c r="B1873" s="2">
        <v>18</v>
      </c>
      <c r="C1873" s="2">
        <v>18756</v>
      </c>
      <c r="D1873" s="2">
        <v>18756004</v>
      </c>
      <c r="E1873" t="s">
        <v>2543</v>
      </c>
      <c r="F1873" t="s">
        <v>2627</v>
      </c>
      <c r="G1873" t="s">
        <v>2631</v>
      </c>
      <c r="H1873" t="s">
        <v>23</v>
      </c>
      <c r="I1873">
        <v>-75.212888027600002</v>
      </c>
      <c r="J1873">
        <v>1.00864527086</v>
      </c>
      <c r="L1873" t="s">
        <v>19</v>
      </c>
    </row>
    <row r="1874" spans="1:12">
      <c r="A1874" s="4" t="str">
        <f t="shared" si="29"/>
        <v>caquetá - solano</v>
      </c>
      <c r="B1874" s="2">
        <v>18</v>
      </c>
      <c r="C1874" s="2">
        <v>18756</v>
      </c>
      <c r="D1874" s="2">
        <v>18756005</v>
      </c>
      <c r="E1874" t="s">
        <v>2543</v>
      </c>
      <c r="F1874" t="s">
        <v>2627</v>
      </c>
      <c r="G1874" t="s">
        <v>830</v>
      </c>
      <c r="H1874" t="s">
        <v>23</v>
      </c>
      <c r="I1874">
        <v>-75.035346576199998</v>
      </c>
      <c r="J1874" t="s">
        <v>2632</v>
      </c>
      <c r="L1874" t="s">
        <v>19</v>
      </c>
    </row>
    <row r="1875" spans="1:12">
      <c r="A1875" s="4" t="str">
        <f t="shared" si="29"/>
        <v>caquetá - solano</v>
      </c>
      <c r="B1875" s="2">
        <v>18</v>
      </c>
      <c r="C1875" s="2">
        <v>18756</v>
      </c>
      <c r="D1875" s="2">
        <v>18756006</v>
      </c>
      <c r="E1875" t="s">
        <v>2543</v>
      </c>
      <c r="F1875" t="s">
        <v>2627</v>
      </c>
      <c r="G1875" t="s">
        <v>2633</v>
      </c>
      <c r="H1875" t="s">
        <v>23</v>
      </c>
      <c r="I1875">
        <v>-72.976265748399996</v>
      </c>
      <c r="J1875" t="s">
        <v>2634</v>
      </c>
      <c r="L1875" t="s">
        <v>19</v>
      </c>
    </row>
    <row r="1876" spans="1:12">
      <c r="A1876" s="4" t="str">
        <f t="shared" si="29"/>
        <v>caquetá - solano</v>
      </c>
      <c r="B1876" s="2">
        <v>18</v>
      </c>
      <c r="C1876" s="2">
        <v>18756</v>
      </c>
      <c r="D1876" s="2">
        <v>18756007</v>
      </c>
      <c r="E1876" t="s">
        <v>2543</v>
      </c>
      <c r="F1876" t="s">
        <v>2627</v>
      </c>
      <c r="G1876" t="s">
        <v>2635</v>
      </c>
      <c r="H1876" t="s">
        <v>23</v>
      </c>
      <c r="I1876">
        <v>-75.473172145199996</v>
      </c>
      <c r="J1876" t="s">
        <v>2636</v>
      </c>
      <c r="L1876" t="s">
        <v>19</v>
      </c>
    </row>
    <row r="1877" spans="1:12">
      <c r="A1877" s="4" t="str">
        <f t="shared" si="29"/>
        <v>caquetá - solano</v>
      </c>
      <c r="B1877" s="2">
        <v>18</v>
      </c>
      <c r="C1877" s="2">
        <v>18756</v>
      </c>
      <c r="D1877" s="2">
        <v>18756008</v>
      </c>
      <c r="E1877" t="s">
        <v>2543</v>
      </c>
      <c r="F1877" t="s">
        <v>2627</v>
      </c>
      <c r="G1877" t="s">
        <v>2637</v>
      </c>
      <c r="H1877" t="s">
        <v>23</v>
      </c>
      <c r="I1877">
        <v>-75.066099542900005</v>
      </c>
      <c r="J1877" t="s">
        <v>2638</v>
      </c>
      <c r="L1877" t="s">
        <v>19</v>
      </c>
    </row>
    <row r="1878" spans="1:12">
      <c r="A1878" s="4" t="str">
        <f t="shared" si="29"/>
        <v>caquetá - solano</v>
      </c>
      <c r="B1878" s="2">
        <v>18</v>
      </c>
      <c r="C1878" s="2">
        <v>18756</v>
      </c>
      <c r="D1878" s="2">
        <v>18756011</v>
      </c>
      <c r="E1878" t="s">
        <v>2543</v>
      </c>
      <c r="F1878" t="s">
        <v>2627</v>
      </c>
      <c r="G1878" t="s">
        <v>2639</v>
      </c>
      <c r="H1878" t="s">
        <v>23</v>
      </c>
      <c r="I1878">
        <v>-75.099998592600002</v>
      </c>
      <c r="J1878" t="s">
        <v>2640</v>
      </c>
      <c r="L1878" t="s">
        <v>19</v>
      </c>
    </row>
    <row r="1879" spans="1:12">
      <c r="A1879" s="4" t="str">
        <f t="shared" si="29"/>
        <v>caquetá - solita</v>
      </c>
      <c r="B1879" s="2">
        <v>18</v>
      </c>
      <c r="C1879" s="2">
        <v>18785</v>
      </c>
      <c r="D1879" s="2">
        <v>18785000</v>
      </c>
      <c r="E1879" t="s">
        <v>2543</v>
      </c>
      <c r="F1879" t="s">
        <v>2641</v>
      </c>
      <c r="G1879" t="s">
        <v>2641</v>
      </c>
      <c r="H1879" t="s">
        <v>18</v>
      </c>
      <c r="I1879">
        <v>-75.619734090700007</v>
      </c>
      <c r="J1879" t="s">
        <v>2642</v>
      </c>
      <c r="L1879" t="s">
        <v>19</v>
      </c>
    </row>
    <row r="1880" spans="1:12">
      <c r="A1880" s="4" t="str">
        <f t="shared" si="29"/>
        <v>caquetá - solita</v>
      </c>
      <c r="B1880" s="2">
        <v>18</v>
      </c>
      <c r="C1880" s="2">
        <v>18785</v>
      </c>
      <c r="D1880" s="2">
        <v>18785001</v>
      </c>
      <c r="E1880" t="s">
        <v>2543</v>
      </c>
      <c r="F1880" t="s">
        <v>2641</v>
      </c>
      <c r="G1880" t="s">
        <v>2643</v>
      </c>
      <c r="H1880" t="s">
        <v>23</v>
      </c>
      <c r="I1880">
        <v>-75.629864707099998</v>
      </c>
      <c r="J1880" t="s">
        <v>2644</v>
      </c>
      <c r="L1880" t="s">
        <v>19</v>
      </c>
    </row>
    <row r="1881" spans="1:12">
      <c r="A1881" s="4" t="str">
        <f t="shared" si="29"/>
        <v>caquetá - solita</v>
      </c>
      <c r="B1881" s="2">
        <v>18</v>
      </c>
      <c r="C1881" s="2">
        <v>18785</v>
      </c>
      <c r="D1881" s="2">
        <v>18785002</v>
      </c>
      <c r="E1881" t="s">
        <v>2543</v>
      </c>
      <c r="F1881" t="s">
        <v>2641</v>
      </c>
      <c r="G1881" t="s">
        <v>2645</v>
      </c>
      <c r="H1881" t="s">
        <v>23</v>
      </c>
      <c r="I1881">
        <v>-75.637078055900005</v>
      </c>
      <c r="J1881" t="s">
        <v>2646</v>
      </c>
      <c r="L1881" t="s">
        <v>19</v>
      </c>
    </row>
    <row r="1882" spans="1:12">
      <c r="A1882" s="4" t="str">
        <f t="shared" si="29"/>
        <v>caquetá - solita</v>
      </c>
      <c r="B1882" s="2">
        <v>18</v>
      </c>
      <c r="C1882" s="2">
        <v>18785</v>
      </c>
      <c r="D1882" s="2">
        <v>18785005</v>
      </c>
      <c r="E1882" t="s">
        <v>2543</v>
      </c>
      <c r="F1882" t="s">
        <v>2641</v>
      </c>
      <c r="G1882" t="s">
        <v>2647</v>
      </c>
      <c r="H1882" t="s">
        <v>23</v>
      </c>
      <c r="I1882">
        <v>-75.7115837164</v>
      </c>
      <c r="J1882" t="s">
        <v>2648</v>
      </c>
      <c r="L1882" t="s">
        <v>19</v>
      </c>
    </row>
    <row r="1883" spans="1:12">
      <c r="A1883" s="4" t="str">
        <f t="shared" si="29"/>
        <v>caquetá - valparaíso</v>
      </c>
      <c r="B1883" s="2">
        <v>18</v>
      </c>
      <c r="C1883" s="2">
        <v>18860</v>
      </c>
      <c r="D1883" s="2">
        <v>18860000</v>
      </c>
      <c r="E1883" t="s">
        <v>2543</v>
      </c>
      <c r="F1883" t="s">
        <v>1481</v>
      </c>
      <c r="G1883" t="s">
        <v>1481</v>
      </c>
      <c r="H1883" t="s">
        <v>18</v>
      </c>
      <c r="I1883">
        <v>-75.706583525400006</v>
      </c>
      <c r="J1883">
        <v>1.1945830320799999</v>
      </c>
      <c r="L1883" t="s">
        <v>19</v>
      </c>
    </row>
    <row r="1884" spans="1:12">
      <c r="A1884" s="4" t="str">
        <f t="shared" si="29"/>
        <v>caquetá - valparaíso</v>
      </c>
      <c r="B1884" s="2">
        <v>18</v>
      </c>
      <c r="C1884" s="2">
        <v>18860</v>
      </c>
      <c r="D1884" s="2">
        <v>18860001</v>
      </c>
      <c r="E1884" t="s">
        <v>2543</v>
      </c>
      <c r="F1884" t="s">
        <v>1481</v>
      </c>
      <c r="G1884" t="s">
        <v>2649</v>
      </c>
      <c r="H1884" t="s">
        <v>23</v>
      </c>
      <c r="I1884">
        <v>-75.768437830899998</v>
      </c>
      <c r="J1884">
        <v>1.06101816885</v>
      </c>
      <c r="L1884" t="s">
        <v>19</v>
      </c>
    </row>
    <row r="1885" spans="1:12">
      <c r="A1885" s="4" t="str">
        <f t="shared" si="29"/>
        <v>caquetá - valparaíso</v>
      </c>
      <c r="B1885" s="2">
        <v>18</v>
      </c>
      <c r="C1885" s="2">
        <v>18860</v>
      </c>
      <c r="D1885" s="2">
        <v>18860002</v>
      </c>
      <c r="E1885" t="s">
        <v>2543</v>
      </c>
      <c r="F1885" t="s">
        <v>1481</v>
      </c>
      <c r="G1885" t="s">
        <v>2650</v>
      </c>
      <c r="H1885" t="s">
        <v>23</v>
      </c>
      <c r="I1885">
        <v>-75.645500259900004</v>
      </c>
      <c r="J1885">
        <v>1.0607183123999999</v>
      </c>
      <c r="L1885" t="s">
        <v>19</v>
      </c>
    </row>
    <row r="1886" spans="1:12">
      <c r="A1886" s="4" t="str">
        <f t="shared" si="29"/>
        <v>caquetá - valparaíso</v>
      </c>
      <c r="B1886" s="2">
        <v>18</v>
      </c>
      <c r="C1886" s="2">
        <v>18860</v>
      </c>
      <c r="D1886" s="2">
        <v>18860005</v>
      </c>
      <c r="E1886" t="s">
        <v>2543</v>
      </c>
      <c r="F1886" t="s">
        <v>1481</v>
      </c>
      <c r="G1886" t="s">
        <v>2651</v>
      </c>
      <c r="H1886" t="s">
        <v>23</v>
      </c>
      <c r="I1886">
        <v>-75.597212492799997</v>
      </c>
      <c r="J1886">
        <v>1.07017276636</v>
      </c>
      <c r="L1886" t="s">
        <v>19</v>
      </c>
    </row>
    <row r="1887" spans="1:12">
      <c r="A1887" s="4" t="str">
        <f t="shared" si="29"/>
        <v>cauca - popayán</v>
      </c>
      <c r="B1887" s="2">
        <v>19</v>
      </c>
      <c r="C1887" s="2">
        <v>19001</v>
      </c>
      <c r="D1887" s="2">
        <v>19001000</v>
      </c>
      <c r="E1887" t="s">
        <v>2652</v>
      </c>
      <c r="F1887" t="s">
        <v>2653</v>
      </c>
      <c r="G1887" t="s">
        <v>2653</v>
      </c>
      <c r="H1887" t="s">
        <v>18</v>
      </c>
      <c r="I1887">
        <v>-76.574064684099994</v>
      </c>
      <c r="J1887">
        <v>2.4825033906199998</v>
      </c>
      <c r="L1887" t="s">
        <v>19</v>
      </c>
    </row>
    <row r="1888" spans="1:12">
      <c r="A1888" s="4" t="str">
        <f t="shared" si="29"/>
        <v>cauca - popayán</v>
      </c>
      <c r="B1888" s="2">
        <v>19</v>
      </c>
      <c r="C1888" s="2">
        <v>19001</v>
      </c>
      <c r="D1888" s="2">
        <v>19001001</v>
      </c>
      <c r="E1888" t="s">
        <v>2652</v>
      </c>
      <c r="F1888" t="s">
        <v>2653</v>
      </c>
      <c r="G1888" t="s">
        <v>2654</v>
      </c>
      <c r="H1888" t="s">
        <v>23</v>
      </c>
      <c r="I1888">
        <v>-76.6720604108</v>
      </c>
      <c r="J1888">
        <v>2.4773279819999998</v>
      </c>
      <c r="L1888" t="s">
        <v>19</v>
      </c>
    </row>
    <row r="1889" spans="1:12">
      <c r="A1889" s="4" t="str">
        <f t="shared" si="29"/>
        <v>cauca - popayán</v>
      </c>
      <c r="B1889" s="2">
        <v>19</v>
      </c>
      <c r="C1889" s="2">
        <v>19001</v>
      </c>
      <c r="D1889" s="2">
        <v>19001002</v>
      </c>
      <c r="E1889" t="s">
        <v>2652</v>
      </c>
      <c r="F1889" t="s">
        <v>2653</v>
      </c>
      <c r="G1889" t="s">
        <v>2655</v>
      </c>
      <c r="H1889" t="s">
        <v>23</v>
      </c>
      <c r="I1889">
        <v>-76.569314989399999</v>
      </c>
      <c r="J1889">
        <v>2.53658027096</v>
      </c>
      <c r="L1889" t="s">
        <v>19</v>
      </c>
    </row>
    <row r="1890" spans="1:12">
      <c r="A1890" s="4" t="str">
        <f t="shared" si="29"/>
        <v>cauca - popayán</v>
      </c>
      <c r="B1890" s="2">
        <v>19</v>
      </c>
      <c r="C1890" s="2">
        <v>19001</v>
      </c>
      <c r="D1890" s="2">
        <v>19001007</v>
      </c>
      <c r="E1890" t="s">
        <v>2652</v>
      </c>
      <c r="F1890" t="s">
        <v>2653</v>
      </c>
      <c r="G1890" t="s">
        <v>2656</v>
      </c>
      <c r="H1890" t="s">
        <v>23</v>
      </c>
      <c r="I1890">
        <v>-76.645782071300005</v>
      </c>
      <c r="J1890">
        <v>2.4770978023199999</v>
      </c>
      <c r="L1890" t="s">
        <v>19</v>
      </c>
    </row>
    <row r="1891" spans="1:12">
      <c r="A1891" s="4" t="str">
        <f t="shared" si="29"/>
        <v>cauca - popayán</v>
      </c>
      <c r="B1891" s="2">
        <v>19</v>
      </c>
      <c r="C1891" s="2">
        <v>19001</v>
      </c>
      <c r="D1891" s="2">
        <v>19001008</v>
      </c>
      <c r="E1891" t="s">
        <v>2652</v>
      </c>
      <c r="F1891" t="s">
        <v>2653</v>
      </c>
      <c r="G1891" t="s">
        <v>2657</v>
      </c>
      <c r="H1891" t="s">
        <v>23</v>
      </c>
      <c r="I1891">
        <v>-76.604027142199996</v>
      </c>
      <c r="J1891">
        <v>2.52797524106</v>
      </c>
      <c r="L1891" t="s">
        <v>19</v>
      </c>
    </row>
    <row r="1892" spans="1:12">
      <c r="A1892" s="4" t="str">
        <f t="shared" si="29"/>
        <v>cauca - popayán</v>
      </c>
      <c r="B1892" s="2">
        <v>19</v>
      </c>
      <c r="C1892" s="2">
        <v>19001</v>
      </c>
      <c r="D1892" s="2">
        <v>19001013</v>
      </c>
      <c r="E1892" t="s">
        <v>2652</v>
      </c>
      <c r="F1892" t="s">
        <v>2653</v>
      </c>
      <c r="G1892" t="s">
        <v>2658</v>
      </c>
      <c r="H1892" t="s">
        <v>23</v>
      </c>
      <c r="I1892">
        <v>-76.583399993200004</v>
      </c>
      <c r="J1892">
        <v>2.4473943561599998</v>
      </c>
      <c r="L1892" t="s">
        <v>19</v>
      </c>
    </row>
    <row r="1893" spans="1:12">
      <c r="A1893" s="4" t="str">
        <f t="shared" si="29"/>
        <v>cauca - popayán</v>
      </c>
      <c r="B1893" s="2">
        <v>19</v>
      </c>
      <c r="C1893" s="2">
        <v>19001</v>
      </c>
      <c r="D1893" s="2">
        <v>19001014</v>
      </c>
      <c r="E1893" t="s">
        <v>2652</v>
      </c>
      <c r="F1893" t="s">
        <v>2653</v>
      </c>
      <c r="G1893" t="s">
        <v>2659</v>
      </c>
      <c r="H1893" t="s">
        <v>23</v>
      </c>
      <c r="I1893">
        <v>-76.625329573299993</v>
      </c>
      <c r="J1893">
        <v>2.43476148406</v>
      </c>
      <c r="L1893" t="s">
        <v>19</v>
      </c>
    </row>
    <row r="1894" spans="1:12">
      <c r="A1894" s="4" t="str">
        <f t="shared" si="29"/>
        <v>cauca - popayán</v>
      </c>
      <c r="B1894" s="2">
        <v>19</v>
      </c>
      <c r="C1894" s="2">
        <v>19001</v>
      </c>
      <c r="D1894" s="2">
        <v>19001019</v>
      </c>
      <c r="E1894" t="s">
        <v>2652</v>
      </c>
      <c r="F1894" t="s">
        <v>2653</v>
      </c>
      <c r="G1894" t="s">
        <v>2030</v>
      </c>
      <c r="H1894" t="s">
        <v>23</v>
      </c>
      <c r="I1894">
        <v>-76.643749497300007</v>
      </c>
      <c r="J1894">
        <v>2.51492632189</v>
      </c>
      <c r="L1894" t="s">
        <v>19</v>
      </c>
    </row>
    <row r="1895" spans="1:12">
      <c r="A1895" s="4" t="str">
        <f t="shared" si="29"/>
        <v>cauca - popayán</v>
      </c>
      <c r="B1895" s="2">
        <v>19</v>
      </c>
      <c r="C1895" s="2">
        <v>19001</v>
      </c>
      <c r="D1895" s="2">
        <v>19001025</v>
      </c>
      <c r="E1895" t="s">
        <v>2652</v>
      </c>
      <c r="F1895" t="s">
        <v>2653</v>
      </c>
      <c r="G1895" t="s">
        <v>2660</v>
      </c>
      <c r="H1895" t="s">
        <v>23</v>
      </c>
      <c r="I1895">
        <v>-76.548709737099998</v>
      </c>
      <c r="J1895">
        <v>2.3948256271999999</v>
      </c>
      <c r="L1895" t="s">
        <v>19</v>
      </c>
    </row>
    <row r="1896" spans="1:12">
      <c r="A1896" s="4" t="str">
        <f t="shared" si="29"/>
        <v>cauca - popayán</v>
      </c>
      <c r="B1896" s="2">
        <v>19</v>
      </c>
      <c r="C1896" s="2">
        <v>19001</v>
      </c>
      <c r="D1896" s="2">
        <v>19001026</v>
      </c>
      <c r="E1896" t="s">
        <v>2652</v>
      </c>
      <c r="F1896" t="s">
        <v>2653</v>
      </c>
      <c r="G1896" t="s">
        <v>2661</v>
      </c>
      <c r="H1896" t="s">
        <v>23</v>
      </c>
      <c r="I1896">
        <v>-76.622095994299997</v>
      </c>
      <c r="J1896">
        <v>2.4287800616499999</v>
      </c>
      <c r="L1896" t="s">
        <v>19</v>
      </c>
    </row>
    <row r="1897" spans="1:12">
      <c r="A1897" s="4" t="str">
        <f t="shared" si="29"/>
        <v>cauca - popayán</v>
      </c>
      <c r="B1897" s="2">
        <v>19</v>
      </c>
      <c r="C1897" s="2">
        <v>19001</v>
      </c>
      <c r="D1897" s="2">
        <v>19001027</v>
      </c>
      <c r="E1897" t="s">
        <v>2652</v>
      </c>
      <c r="F1897" t="s">
        <v>2653</v>
      </c>
      <c r="G1897" t="s">
        <v>2662</v>
      </c>
      <c r="H1897" t="s">
        <v>23</v>
      </c>
      <c r="I1897">
        <v>-76.624070127600007</v>
      </c>
      <c r="J1897">
        <v>2.4269914207199998</v>
      </c>
      <c r="L1897" t="s">
        <v>19</v>
      </c>
    </row>
    <row r="1898" spans="1:12">
      <c r="A1898" s="4" t="str">
        <f t="shared" si="29"/>
        <v>cauca - popayán</v>
      </c>
      <c r="B1898" s="2">
        <v>19</v>
      </c>
      <c r="C1898" s="2">
        <v>19001</v>
      </c>
      <c r="D1898" s="2">
        <v>19001028</v>
      </c>
      <c r="E1898" t="s">
        <v>2652</v>
      </c>
      <c r="F1898" t="s">
        <v>2653</v>
      </c>
      <c r="G1898" t="s">
        <v>194</v>
      </c>
      <c r="H1898" t="s">
        <v>23</v>
      </c>
      <c r="I1898">
        <v>-76.621227085599998</v>
      </c>
      <c r="J1898">
        <v>2.4247906186899999</v>
      </c>
      <c r="L1898" t="s">
        <v>19</v>
      </c>
    </row>
    <row r="1899" spans="1:12">
      <c r="A1899" s="4" t="str">
        <f t="shared" si="29"/>
        <v>cauca - popayán</v>
      </c>
      <c r="B1899" s="2">
        <v>19</v>
      </c>
      <c r="C1899" s="2">
        <v>19001</v>
      </c>
      <c r="D1899" s="2">
        <v>19001029</v>
      </c>
      <c r="E1899" t="s">
        <v>2652</v>
      </c>
      <c r="F1899" t="s">
        <v>2653</v>
      </c>
      <c r="G1899" t="s">
        <v>2663</v>
      </c>
      <c r="H1899" t="s">
        <v>23</v>
      </c>
      <c r="I1899">
        <v>-76.619593569599999</v>
      </c>
      <c r="J1899">
        <v>2.4268402572699999</v>
      </c>
      <c r="L1899" t="s">
        <v>19</v>
      </c>
    </row>
    <row r="1900" spans="1:12">
      <c r="A1900" s="4" t="str">
        <f t="shared" si="29"/>
        <v>cauca - popayán</v>
      </c>
      <c r="B1900" s="2">
        <v>19</v>
      </c>
      <c r="C1900" s="2">
        <v>19001</v>
      </c>
      <c r="D1900" s="2">
        <v>19001030</v>
      </c>
      <c r="E1900" t="s">
        <v>2652</v>
      </c>
      <c r="F1900" t="s">
        <v>2653</v>
      </c>
      <c r="G1900" t="s">
        <v>2664</v>
      </c>
      <c r="H1900" t="s">
        <v>23</v>
      </c>
      <c r="I1900">
        <v>-76.650294506899996</v>
      </c>
      <c r="J1900">
        <v>2.48620538057</v>
      </c>
      <c r="L1900" t="s">
        <v>19</v>
      </c>
    </row>
    <row r="1901" spans="1:12">
      <c r="A1901" s="4" t="str">
        <f t="shared" si="29"/>
        <v>cauca - popayán</v>
      </c>
      <c r="B1901" s="2">
        <v>19</v>
      </c>
      <c r="C1901" s="2">
        <v>19001</v>
      </c>
      <c r="D1901" s="2">
        <v>19001031</v>
      </c>
      <c r="E1901" t="s">
        <v>2652</v>
      </c>
      <c r="F1901" t="s">
        <v>2653</v>
      </c>
      <c r="G1901" t="s">
        <v>2665</v>
      </c>
      <c r="H1901" t="s">
        <v>23</v>
      </c>
      <c r="I1901">
        <v>-76.551750329599997</v>
      </c>
      <c r="J1901">
        <v>2.52534002782</v>
      </c>
      <c r="L1901" t="s">
        <v>19</v>
      </c>
    </row>
    <row r="1902" spans="1:12">
      <c r="A1902" s="4" t="str">
        <f t="shared" si="29"/>
        <v>cauca - popayán</v>
      </c>
      <c r="B1902" s="2">
        <v>19</v>
      </c>
      <c r="C1902" s="2">
        <v>19001</v>
      </c>
      <c r="D1902" s="2">
        <v>19001032</v>
      </c>
      <c r="E1902" t="s">
        <v>2652</v>
      </c>
      <c r="F1902" t="s">
        <v>2653</v>
      </c>
      <c r="G1902" t="s">
        <v>2666</v>
      </c>
      <c r="H1902" t="s">
        <v>23</v>
      </c>
      <c r="I1902">
        <v>-76.640892684799994</v>
      </c>
      <c r="J1902">
        <v>2.43798046163</v>
      </c>
      <c r="L1902" t="s">
        <v>19</v>
      </c>
    </row>
    <row r="1903" spans="1:12">
      <c r="A1903" s="4" t="str">
        <f t="shared" si="29"/>
        <v>cauca - popayán</v>
      </c>
      <c r="B1903" s="2">
        <v>19</v>
      </c>
      <c r="C1903" s="2">
        <v>19001</v>
      </c>
      <c r="D1903" s="2">
        <v>19001033</v>
      </c>
      <c r="E1903" t="s">
        <v>2652</v>
      </c>
      <c r="F1903" t="s">
        <v>2653</v>
      </c>
      <c r="G1903" t="s">
        <v>2667</v>
      </c>
      <c r="H1903" t="s">
        <v>23</v>
      </c>
      <c r="I1903">
        <v>-76.543652377100003</v>
      </c>
      <c r="J1903">
        <v>2.47181924146</v>
      </c>
      <c r="L1903" t="s">
        <v>19</v>
      </c>
    </row>
    <row r="1904" spans="1:12">
      <c r="A1904" s="4" t="str">
        <f t="shared" si="29"/>
        <v>cauca - popayán</v>
      </c>
      <c r="B1904" s="2">
        <v>19</v>
      </c>
      <c r="C1904" s="2">
        <v>19001</v>
      </c>
      <c r="D1904" s="2">
        <v>19001034</v>
      </c>
      <c r="E1904" t="s">
        <v>2652</v>
      </c>
      <c r="F1904" t="s">
        <v>2653</v>
      </c>
      <c r="G1904" t="s">
        <v>2668</v>
      </c>
      <c r="H1904" t="s">
        <v>23</v>
      </c>
      <c r="I1904">
        <v>-76.557434129499995</v>
      </c>
      <c r="J1904">
        <v>2.50070365345</v>
      </c>
      <c r="L1904" t="s">
        <v>19</v>
      </c>
    </row>
    <row r="1905" spans="1:12">
      <c r="A1905" s="4" t="str">
        <f t="shared" si="29"/>
        <v>cauca - popayán</v>
      </c>
      <c r="B1905" s="2">
        <v>19</v>
      </c>
      <c r="C1905" s="2">
        <v>19001</v>
      </c>
      <c r="D1905" s="2">
        <v>19001035</v>
      </c>
      <c r="E1905" t="s">
        <v>2652</v>
      </c>
      <c r="F1905" t="s">
        <v>2653</v>
      </c>
      <c r="G1905" t="s">
        <v>2669</v>
      </c>
      <c r="H1905" t="s">
        <v>23</v>
      </c>
      <c r="I1905">
        <v>-76.636608501699996</v>
      </c>
      <c r="J1905">
        <v>2.4457568508</v>
      </c>
      <c r="L1905" t="s">
        <v>19</v>
      </c>
    </row>
    <row r="1906" spans="1:12">
      <c r="A1906" s="4" t="str">
        <f t="shared" si="29"/>
        <v>cauca - popayán</v>
      </c>
      <c r="B1906" s="2">
        <v>19</v>
      </c>
      <c r="C1906" s="2">
        <v>19001</v>
      </c>
      <c r="D1906" s="2">
        <v>19001037</v>
      </c>
      <c r="E1906" t="s">
        <v>2652</v>
      </c>
      <c r="F1906" t="s">
        <v>2653</v>
      </c>
      <c r="G1906" t="s">
        <v>2670</v>
      </c>
      <c r="H1906" t="s">
        <v>23</v>
      </c>
      <c r="I1906">
        <v>-76.572996766200006</v>
      </c>
      <c r="J1906">
        <v>2.50222306075</v>
      </c>
      <c r="L1906" t="s">
        <v>19</v>
      </c>
    </row>
    <row r="1907" spans="1:12">
      <c r="A1907" s="4" t="str">
        <f t="shared" si="29"/>
        <v>cauca - popayán</v>
      </c>
      <c r="B1907" s="2">
        <v>19</v>
      </c>
      <c r="C1907" s="2">
        <v>19001</v>
      </c>
      <c r="D1907" s="2">
        <v>19001038</v>
      </c>
      <c r="E1907" t="s">
        <v>2652</v>
      </c>
      <c r="F1907" t="s">
        <v>2653</v>
      </c>
      <c r="G1907" t="s">
        <v>2671</v>
      </c>
      <c r="H1907" t="s">
        <v>23</v>
      </c>
      <c r="I1907">
        <v>-76.540933894700004</v>
      </c>
      <c r="J1907">
        <v>2.51338882114</v>
      </c>
      <c r="L1907" t="s">
        <v>19</v>
      </c>
    </row>
    <row r="1908" spans="1:12">
      <c r="A1908" s="4" t="str">
        <f t="shared" si="29"/>
        <v>cauca - popayán</v>
      </c>
      <c r="B1908" s="2">
        <v>19</v>
      </c>
      <c r="C1908" s="2">
        <v>19001</v>
      </c>
      <c r="D1908" s="2">
        <v>19001039</v>
      </c>
      <c r="E1908" t="s">
        <v>2652</v>
      </c>
      <c r="F1908" t="s">
        <v>2653</v>
      </c>
      <c r="G1908" t="s">
        <v>2672</v>
      </c>
      <c r="H1908" t="s">
        <v>23</v>
      </c>
      <c r="I1908">
        <v>-76.582855231600007</v>
      </c>
      <c r="J1908">
        <v>2.50983005901</v>
      </c>
      <c r="L1908" t="s">
        <v>19</v>
      </c>
    </row>
    <row r="1909" spans="1:12">
      <c r="A1909" s="4" t="str">
        <f t="shared" si="29"/>
        <v>cauca - popayán</v>
      </c>
      <c r="B1909" s="2">
        <v>19</v>
      </c>
      <c r="C1909" s="2">
        <v>19001</v>
      </c>
      <c r="D1909" s="2">
        <v>19001040</v>
      </c>
      <c r="E1909" t="s">
        <v>2652</v>
      </c>
      <c r="F1909" t="s">
        <v>2653</v>
      </c>
      <c r="G1909" t="s">
        <v>974</v>
      </c>
      <c r="H1909" t="s">
        <v>23</v>
      </c>
      <c r="I1909">
        <v>-76.539310714600006</v>
      </c>
      <c r="J1909">
        <v>2.4621773768800002</v>
      </c>
      <c r="L1909" t="s">
        <v>19</v>
      </c>
    </row>
    <row r="1910" spans="1:12">
      <c r="A1910" s="4" t="str">
        <f t="shared" si="29"/>
        <v>cauca - almaguer</v>
      </c>
      <c r="B1910" s="2">
        <v>19</v>
      </c>
      <c r="C1910" s="2">
        <v>19022</v>
      </c>
      <c r="D1910" s="2">
        <v>19022000</v>
      </c>
      <c r="E1910" t="s">
        <v>2652</v>
      </c>
      <c r="F1910" t="s">
        <v>2673</v>
      </c>
      <c r="G1910" t="s">
        <v>2673</v>
      </c>
      <c r="H1910" t="s">
        <v>18</v>
      </c>
      <c r="I1910">
        <v>-76.855924489100005</v>
      </c>
      <c r="J1910">
        <v>1.9133602328899999</v>
      </c>
      <c r="L1910" t="s">
        <v>19</v>
      </c>
    </row>
    <row r="1911" spans="1:12">
      <c r="A1911" s="4" t="str">
        <f t="shared" si="29"/>
        <v>cauca - almaguer</v>
      </c>
      <c r="B1911" s="2">
        <v>19</v>
      </c>
      <c r="C1911" s="2">
        <v>19022</v>
      </c>
      <c r="D1911" s="2">
        <v>19022001</v>
      </c>
      <c r="E1911" t="s">
        <v>2652</v>
      </c>
      <c r="F1911" t="s">
        <v>2673</v>
      </c>
      <c r="G1911" t="s">
        <v>2674</v>
      </c>
      <c r="H1911" t="s">
        <v>23</v>
      </c>
      <c r="I1911">
        <v>-76.783541910300002</v>
      </c>
      <c r="J1911">
        <v>1.9046356525100001</v>
      </c>
      <c r="L1911" t="s">
        <v>19</v>
      </c>
    </row>
    <row r="1912" spans="1:12">
      <c r="A1912" s="4" t="str">
        <f t="shared" si="29"/>
        <v>cauca - almaguer</v>
      </c>
      <c r="B1912" s="2">
        <v>19</v>
      </c>
      <c r="C1912" s="2">
        <v>19022</v>
      </c>
      <c r="D1912" s="2">
        <v>19022003</v>
      </c>
      <c r="E1912" t="s">
        <v>2652</v>
      </c>
      <c r="F1912" t="s">
        <v>2673</v>
      </c>
      <c r="G1912" t="s">
        <v>2675</v>
      </c>
      <c r="H1912" t="s">
        <v>23</v>
      </c>
      <c r="I1912">
        <v>-76.880365284299998</v>
      </c>
      <c r="J1912">
        <v>1.9277303721600001</v>
      </c>
      <c r="L1912" t="s">
        <v>19</v>
      </c>
    </row>
    <row r="1913" spans="1:12">
      <c r="A1913" s="4" t="str">
        <f t="shared" si="29"/>
        <v>cauca - almaguer</v>
      </c>
      <c r="B1913" s="2">
        <v>19</v>
      </c>
      <c r="C1913" s="2">
        <v>19022</v>
      </c>
      <c r="D1913" s="2">
        <v>19022004</v>
      </c>
      <c r="E1913" t="s">
        <v>2652</v>
      </c>
      <c r="F1913" t="s">
        <v>2673</v>
      </c>
      <c r="G1913" t="s">
        <v>2676</v>
      </c>
      <c r="H1913" t="s">
        <v>23</v>
      </c>
      <c r="I1913">
        <v>-76.898249002</v>
      </c>
      <c r="J1913">
        <v>1.9326900873799999</v>
      </c>
      <c r="L1913" t="s">
        <v>19</v>
      </c>
    </row>
    <row r="1914" spans="1:12">
      <c r="A1914" s="4" t="str">
        <f t="shared" si="29"/>
        <v>cauca - almaguer</v>
      </c>
      <c r="B1914" s="2">
        <v>19</v>
      </c>
      <c r="C1914" s="2">
        <v>19022</v>
      </c>
      <c r="D1914" s="2">
        <v>19022013</v>
      </c>
      <c r="E1914" t="s">
        <v>2652</v>
      </c>
      <c r="F1914" t="s">
        <v>2673</v>
      </c>
      <c r="G1914" t="s">
        <v>2677</v>
      </c>
      <c r="H1914" t="s">
        <v>23</v>
      </c>
      <c r="I1914">
        <v>-76.878559272100006</v>
      </c>
      <c r="J1914">
        <v>1.87038260627</v>
      </c>
      <c r="L1914" t="s">
        <v>19</v>
      </c>
    </row>
    <row r="1915" spans="1:12">
      <c r="A1915" s="4" t="str">
        <f t="shared" si="29"/>
        <v>cauca - almaguer</v>
      </c>
      <c r="B1915" s="2">
        <v>19</v>
      </c>
      <c r="C1915" s="2">
        <v>19022</v>
      </c>
      <c r="D1915" s="2">
        <v>19022014</v>
      </c>
      <c r="E1915" t="s">
        <v>2652</v>
      </c>
      <c r="F1915" t="s">
        <v>2673</v>
      </c>
      <c r="G1915" t="s">
        <v>848</v>
      </c>
      <c r="H1915" t="s">
        <v>23</v>
      </c>
      <c r="I1915">
        <v>-76.841501016500004</v>
      </c>
      <c r="J1915">
        <v>1.8675612207700001</v>
      </c>
      <c r="L1915" t="s">
        <v>19</v>
      </c>
    </row>
    <row r="1916" spans="1:12">
      <c r="A1916" s="4" t="str">
        <f t="shared" si="29"/>
        <v>cauca - argelia</v>
      </c>
      <c r="B1916" s="2">
        <v>19</v>
      </c>
      <c r="C1916" s="2">
        <v>19050</v>
      </c>
      <c r="D1916" s="2">
        <v>19050000</v>
      </c>
      <c r="E1916" t="s">
        <v>2652</v>
      </c>
      <c r="F1916" t="s">
        <v>221</v>
      </c>
      <c r="G1916" t="s">
        <v>221</v>
      </c>
      <c r="H1916" t="s">
        <v>18</v>
      </c>
      <c r="I1916">
        <v>-77.249450280600001</v>
      </c>
      <c r="J1916">
        <v>2.2567549087100001</v>
      </c>
      <c r="L1916" t="s">
        <v>19</v>
      </c>
    </row>
    <row r="1917" spans="1:12">
      <c r="A1917" s="4" t="str">
        <f t="shared" si="29"/>
        <v>cauca - argelia</v>
      </c>
      <c r="B1917" s="2">
        <v>19</v>
      </c>
      <c r="C1917" s="2">
        <v>19050</v>
      </c>
      <c r="D1917" s="2">
        <v>19050001</v>
      </c>
      <c r="E1917" t="s">
        <v>2652</v>
      </c>
      <c r="F1917" t="s">
        <v>221</v>
      </c>
      <c r="G1917" t="s">
        <v>2678</v>
      </c>
      <c r="H1917" t="s">
        <v>23</v>
      </c>
      <c r="I1917">
        <v>-77.235281544499998</v>
      </c>
      <c r="J1917">
        <v>2.33103422155</v>
      </c>
      <c r="L1917" t="s">
        <v>19</v>
      </c>
    </row>
    <row r="1918" spans="1:12">
      <c r="A1918" s="4" t="str">
        <f t="shared" si="29"/>
        <v>cauca - argelia</v>
      </c>
      <c r="B1918" s="2">
        <v>19</v>
      </c>
      <c r="C1918" s="2">
        <v>19050</v>
      </c>
      <c r="D1918" s="2">
        <v>19050002</v>
      </c>
      <c r="E1918" t="s">
        <v>2652</v>
      </c>
      <c r="F1918" t="s">
        <v>221</v>
      </c>
      <c r="G1918" t="s">
        <v>2679</v>
      </c>
      <c r="H1918" t="s">
        <v>23</v>
      </c>
      <c r="I1918">
        <v>-77.230959488500005</v>
      </c>
      <c r="J1918">
        <v>2.38320077313</v>
      </c>
      <c r="L1918" t="s">
        <v>19</v>
      </c>
    </row>
    <row r="1919" spans="1:12">
      <c r="A1919" s="4" t="str">
        <f t="shared" si="29"/>
        <v>cauca - argelia</v>
      </c>
      <c r="B1919" s="2">
        <v>19</v>
      </c>
      <c r="C1919" s="2">
        <v>19050</v>
      </c>
      <c r="D1919" s="2">
        <v>19050005</v>
      </c>
      <c r="E1919" t="s">
        <v>2652</v>
      </c>
      <c r="F1919" t="s">
        <v>221</v>
      </c>
      <c r="G1919" t="s">
        <v>2680</v>
      </c>
      <c r="H1919" t="s">
        <v>23</v>
      </c>
      <c r="I1919">
        <v>-77.2631490598</v>
      </c>
      <c r="J1919">
        <v>2.3293372826900001</v>
      </c>
      <c r="L1919" t="s">
        <v>19</v>
      </c>
    </row>
    <row r="1920" spans="1:12">
      <c r="A1920" s="4" t="str">
        <f t="shared" si="29"/>
        <v>cauca - argelia</v>
      </c>
      <c r="B1920" s="2">
        <v>19</v>
      </c>
      <c r="C1920" s="2">
        <v>19050</v>
      </c>
      <c r="D1920" s="2">
        <v>19050006</v>
      </c>
      <c r="E1920" t="s">
        <v>2652</v>
      </c>
      <c r="F1920" t="s">
        <v>221</v>
      </c>
      <c r="G1920" t="s">
        <v>2681</v>
      </c>
      <c r="H1920" t="s">
        <v>23</v>
      </c>
      <c r="I1920">
        <v>-77.235589589300005</v>
      </c>
      <c r="J1920">
        <v>2.4638318695499999</v>
      </c>
      <c r="L1920" t="s">
        <v>19</v>
      </c>
    </row>
    <row r="1921" spans="1:12">
      <c r="A1921" s="4" t="str">
        <f t="shared" si="29"/>
        <v>cauca - argelia</v>
      </c>
      <c r="B1921" s="2">
        <v>19</v>
      </c>
      <c r="C1921" s="2">
        <v>19050</v>
      </c>
      <c r="D1921" s="2">
        <v>19050007</v>
      </c>
      <c r="E1921" t="s">
        <v>2652</v>
      </c>
      <c r="F1921" t="s">
        <v>221</v>
      </c>
      <c r="G1921" t="s">
        <v>2682</v>
      </c>
      <c r="H1921" t="s">
        <v>23</v>
      </c>
      <c r="I1921">
        <v>-77.215744861199994</v>
      </c>
      <c r="J1921">
        <v>2.3844807337999998</v>
      </c>
      <c r="L1921" t="s">
        <v>19</v>
      </c>
    </row>
    <row r="1922" spans="1:12">
      <c r="A1922" s="4" t="str">
        <f t="shared" si="29"/>
        <v>cauca - argelia</v>
      </c>
      <c r="B1922" s="2">
        <v>19</v>
      </c>
      <c r="C1922" s="2">
        <v>19050</v>
      </c>
      <c r="D1922" s="2">
        <v>19050016</v>
      </c>
      <c r="E1922" t="s">
        <v>2652</v>
      </c>
      <c r="F1922" t="s">
        <v>221</v>
      </c>
      <c r="G1922" t="s">
        <v>1409</v>
      </c>
      <c r="H1922" t="s">
        <v>23</v>
      </c>
      <c r="I1922">
        <v>-77.2631490598</v>
      </c>
      <c r="J1922">
        <v>2.3293372826900001</v>
      </c>
      <c r="L1922" t="s">
        <v>19</v>
      </c>
    </row>
    <row r="1923" spans="1:12">
      <c r="A1923" s="4" t="str">
        <f t="shared" ref="A1923:A1986" si="30">+LOWER(E1923)&amp;" - "&amp;LOWER(F1923)</f>
        <v>cauca - argelia</v>
      </c>
      <c r="B1923" s="2">
        <v>19</v>
      </c>
      <c r="C1923" s="2">
        <v>19050</v>
      </c>
      <c r="D1923" s="2">
        <v>19050017</v>
      </c>
      <c r="E1923" t="s">
        <v>2652</v>
      </c>
      <c r="F1923" t="s">
        <v>221</v>
      </c>
      <c r="G1923" t="s">
        <v>2683</v>
      </c>
      <c r="H1923" t="s">
        <v>23</v>
      </c>
      <c r="I1923">
        <v>-77.2631490598</v>
      </c>
      <c r="J1923">
        <v>2.3293372826900001</v>
      </c>
      <c r="L1923" t="s">
        <v>19</v>
      </c>
    </row>
    <row r="1924" spans="1:12">
      <c r="A1924" s="4" t="str">
        <f t="shared" si="30"/>
        <v>cauca - balboa</v>
      </c>
      <c r="B1924" s="2">
        <v>19</v>
      </c>
      <c r="C1924" s="2">
        <v>19075</v>
      </c>
      <c r="D1924" s="2">
        <v>19075000</v>
      </c>
      <c r="E1924" t="s">
        <v>2652</v>
      </c>
      <c r="F1924" t="s">
        <v>2684</v>
      </c>
      <c r="G1924" t="s">
        <v>2684</v>
      </c>
      <c r="H1924" t="s">
        <v>18</v>
      </c>
      <c r="I1924">
        <v>-77.215898142599997</v>
      </c>
      <c r="J1924">
        <v>2.0404787682799999</v>
      </c>
      <c r="L1924" t="s">
        <v>19</v>
      </c>
    </row>
    <row r="1925" spans="1:12">
      <c r="A1925" s="4" t="str">
        <f t="shared" si="30"/>
        <v>cauca - balboa</v>
      </c>
      <c r="B1925" s="2">
        <v>19</v>
      </c>
      <c r="C1925" s="2">
        <v>19075</v>
      </c>
      <c r="D1925" s="2">
        <v>19075001</v>
      </c>
      <c r="E1925" t="s">
        <v>2652</v>
      </c>
      <c r="F1925" t="s">
        <v>2684</v>
      </c>
      <c r="G1925" t="s">
        <v>2685</v>
      </c>
      <c r="H1925" t="s">
        <v>23</v>
      </c>
      <c r="I1925">
        <v>-77.220659007799995</v>
      </c>
      <c r="J1925">
        <v>2.1101904415399999</v>
      </c>
      <c r="L1925" t="s">
        <v>19</v>
      </c>
    </row>
    <row r="1926" spans="1:12">
      <c r="A1926" s="4" t="str">
        <f t="shared" si="30"/>
        <v>cauca - balboa</v>
      </c>
      <c r="B1926" s="2">
        <v>19</v>
      </c>
      <c r="C1926" s="2">
        <v>19075</v>
      </c>
      <c r="D1926" s="2">
        <v>19075002</v>
      </c>
      <c r="E1926" t="s">
        <v>2652</v>
      </c>
      <c r="F1926" t="s">
        <v>2684</v>
      </c>
      <c r="G1926" t="s">
        <v>960</v>
      </c>
      <c r="H1926" t="s">
        <v>23</v>
      </c>
      <c r="I1926">
        <v>-77.136693568499993</v>
      </c>
      <c r="J1926">
        <v>2.0423400978199999</v>
      </c>
      <c r="L1926" t="s">
        <v>19</v>
      </c>
    </row>
    <row r="1927" spans="1:12">
      <c r="A1927" s="4" t="str">
        <f t="shared" si="30"/>
        <v>cauca - balboa</v>
      </c>
      <c r="B1927" s="2">
        <v>19</v>
      </c>
      <c r="C1927" s="2">
        <v>19075</v>
      </c>
      <c r="D1927" s="2">
        <v>19075003</v>
      </c>
      <c r="E1927" t="s">
        <v>2652</v>
      </c>
      <c r="F1927" t="s">
        <v>2684</v>
      </c>
      <c r="G1927" t="s">
        <v>2686</v>
      </c>
      <c r="H1927" t="s">
        <v>23</v>
      </c>
      <c r="I1927">
        <v>-77.191068062300005</v>
      </c>
      <c r="J1927">
        <v>2.15756691668</v>
      </c>
      <c r="L1927" t="s">
        <v>19</v>
      </c>
    </row>
    <row r="1928" spans="1:12">
      <c r="A1928" s="4" t="str">
        <f t="shared" si="30"/>
        <v>cauca - balboa</v>
      </c>
      <c r="B1928" s="2">
        <v>19</v>
      </c>
      <c r="C1928" s="2">
        <v>19075</v>
      </c>
      <c r="D1928" s="2">
        <v>19075005</v>
      </c>
      <c r="E1928" t="s">
        <v>2652</v>
      </c>
      <c r="F1928" t="s">
        <v>2684</v>
      </c>
      <c r="G1928" t="s">
        <v>2687</v>
      </c>
      <c r="H1928" t="s">
        <v>23</v>
      </c>
      <c r="I1928">
        <v>-77.248982229299997</v>
      </c>
      <c r="J1928">
        <v>2.07658734883</v>
      </c>
      <c r="L1928" t="s">
        <v>19</v>
      </c>
    </row>
    <row r="1929" spans="1:12">
      <c r="A1929" s="4" t="str">
        <f t="shared" si="30"/>
        <v>cauca - balboa</v>
      </c>
      <c r="B1929" s="2">
        <v>19</v>
      </c>
      <c r="C1929" s="2">
        <v>19075</v>
      </c>
      <c r="D1929" s="2">
        <v>19075006</v>
      </c>
      <c r="E1929" t="s">
        <v>2652</v>
      </c>
      <c r="F1929" t="s">
        <v>2684</v>
      </c>
      <c r="G1929" t="s">
        <v>2688</v>
      </c>
      <c r="H1929" t="s">
        <v>23</v>
      </c>
      <c r="I1929">
        <v>-77.208813301500001</v>
      </c>
      <c r="J1929">
        <v>2.0847329447699998</v>
      </c>
      <c r="L1929" t="s">
        <v>19</v>
      </c>
    </row>
    <row r="1930" spans="1:12">
      <c r="A1930" s="4" t="str">
        <f t="shared" si="30"/>
        <v>cauca - balboa</v>
      </c>
      <c r="B1930" s="2">
        <v>19</v>
      </c>
      <c r="C1930" s="2">
        <v>19075</v>
      </c>
      <c r="D1930" s="2">
        <v>19075008</v>
      </c>
      <c r="E1930" t="s">
        <v>2652</v>
      </c>
      <c r="F1930" t="s">
        <v>2684</v>
      </c>
      <c r="G1930" t="s">
        <v>2689</v>
      </c>
      <c r="H1930" t="s">
        <v>23</v>
      </c>
      <c r="I1930">
        <v>-77.189839128900005</v>
      </c>
      <c r="J1930">
        <v>1.9946521856499999</v>
      </c>
      <c r="L1930" t="s">
        <v>19</v>
      </c>
    </row>
    <row r="1931" spans="1:12">
      <c r="A1931" s="4" t="str">
        <f t="shared" si="30"/>
        <v>cauca - balboa</v>
      </c>
      <c r="B1931" s="2">
        <v>19</v>
      </c>
      <c r="C1931" s="2">
        <v>19075</v>
      </c>
      <c r="D1931" s="2">
        <v>19075009</v>
      </c>
      <c r="E1931" t="s">
        <v>2652</v>
      </c>
      <c r="F1931" t="s">
        <v>2684</v>
      </c>
      <c r="G1931" t="s">
        <v>2690</v>
      </c>
      <c r="H1931" t="s">
        <v>23</v>
      </c>
      <c r="I1931">
        <v>-77.1140989015</v>
      </c>
      <c r="J1931">
        <v>2.0739973480999998</v>
      </c>
      <c r="L1931" t="s">
        <v>19</v>
      </c>
    </row>
    <row r="1932" spans="1:12">
      <c r="A1932" s="4" t="str">
        <f t="shared" si="30"/>
        <v>cauca - balboa</v>
      </c>
      <c r="B1932" s="2">
        <v>19</v>
      </c>
      <c r="C1932" s="2">
        <v>19075</v>
      </c>
      <c r="D1932" s="2">
        <v>19075011</v>
      </c>
      <c r="E1932" t="s">
        <v>2652</v>
      </c>
      <c r="F1932" t="s">
        <v>2684</v>
      </c>
      <c r="G1932" t="s">
        <v>2012</v>
      </c>
      <c r="H1932" t="s">
        <v>23</v>
      </c>
      <c r="I1932">
        <v>-77.206110888200001</v>
      </c>
      <c r="J1932">
        <v>2.0861083571200001</v>
      </c>
      <c r="L1932" t="s">
        <v>19</v>
      </c>
    </row>
    <row r="1933" spans="1:12">
      <c r="A1933" s="4" t="str">
        <f t="shared" si="30"/>
        <v>cauca - bolívar</v>
      </c>
      <c r="B1933" s="2">
        <v>19</v>
      </c>
      <c r="C1933" s="2">
        <v>19100</v>
      </c>
      <c r="D1933" s="2">
        <v>19100000</v>
      </c>
      <c r="E1933" t="s">
        <v>2652</v>
      </c>
      <c r="F1933" t="s">
        <v>1799</v>
      </c>
      <c r="G1933" t="s">
        <v>1799</v>
      </c>
      <c r="H1933" t="s">
        <v>18</v>
      </c>
      <c r="I1933">
        <v>-76.966312035399994</v>
      </c>
      <c r="J1933">
        <v>1.83741640354</v>
      </c>
      <c r="L1933" t="s">
        <v>19</v>
      </c>
    </row>
    <row r="1934" spans="1:12">
      <c r="A1934" s="4" t="str">
        <f t="shared" si="30"/>
        <v>cauca - bolívar</v>
      </c>
      <c r="B1934" s="2">
        <v>19</v>
      </c>
      <c r="C1934" s="2">
        <v>19100</v>
      </c>
      <c r="D1934" s="2">
        <v>19100001</v>
      </c>
      <c r="E1934" t="s">
        <v>2652</v>
      </c>
      <c r="F1934" t="s">
        <v>1799</v>
      </c>
      <c r="G1934" t="s">
        <v>2691</v>
      </c>
      <c r="H1934" t="s">
        <v>23</v>
      </c>
      <c r="I1934">
        <v>-77.094134577999995</v>
      </c>
      <c r="J1934">
        <v>1.92401834847</v>
      </c>
      <c r="L1934" t="s">
        <v>19</v>
      </c>
    </row>
    <row r="1935" spans="1:12">
      <c r="A1935" s="4" t="str">
        <f t="shared" si="30"/>
        <v>cauca - bolívar</v>
      </c>
      <c r="B1935" s="2">
        <v>19</v>
      </c>
      <c r="C1935" s="2">
        <v>19100</v>
      </c>
      <c r="D1935" s="2">
        <v>19100005</v>
      </c>
      <c r="E1935" t="s">
        <v>2652</v>
      </c>
      <c r="F1935" t="s">
        <v>1799</v>
      </c>
      <c r="G1935" t="s">
        <v>2113</v>
      </c>
      <c r="H1935" t="s">
        <v>23</v>
      </c>
      <c r="I1935">
        <v>-76.881170764800004</v>
      </c>
      <c r="J1935">
        <v>1.81768701804</v>
      </c>
      <c r="L1935" t="s">
        <v>19</v>
      </c>
    </row>
    <row r="1936" spans="1:12">
      <c r="A1936" s="4" t="str">
        <f t="shared" si="30"/>
        <v>cauca - bolívar</v>
      </c>
      <c r="B1936" s="2">
        <v>19</v>
      </c>
      <c r="C1936" s="2">
        <v>19100</v>
      </c>
      <c r="D1936" s="2">
        <v>19100006</v>
      </c>
      <c r="E1936" t="s">
        <v>2652</v>
      </c>
      <c r="F1936" t="s">
        <v>1799</v>
      </c>
      <c r="G1936" t="s">
        <v>2692</v>
      </c>
      <c r="H1936" t="s">
        <v>23</v>
      </c>
      <c r="I1936">
        <v>-76.994018658300007</v>
      </c>
      <c r="J1936">
        <v>1.8783637818600001</v>
      </c>
      <c r="L1936" t="s">
        <v>19</v>
      </c>
    </row>
    <row r="1937" spans="1:12">
      <c r="A1937" s="4" t="str">
        <f t="shared" si="30"/>
        <v>cauca - bolívar</v>
      </c>
      <c r="B1937" s="2">
        <v>19</v>
      </c>
      <c r="C1937" s="2">
        <v>19100</v>
      </c>
      <c r="D1937" s="2">
        <v>19100007</v>
      </c>
      <c r="E1937" t="s">
        <v>2652</v>
      </c>
      <c r="F1937" t="s">
        <v>1799</v>
      </c>
      <c r="G1937" t="s">
        <v>2693</v>
      </c>
      <c r="H1937" t="s">
        <v>23</v>
      </c>
      <c r="I1937">
        <v>-77.001807512100001</v>
      </c>
      <c r="J1937">
        <v>2.04538388386</v>
      </c>
      <c r="L1937" t="s">
        <v>19</v>
      </c>
    </row>
    <row r="1938" spans="1:12">
      <c r="A1938" s="4" t="str">
        <f t="shared" si="30"/>
        <v>cauca - bolívar</v>
      </c>
      <c r="B1938" s="2">
        <v>19</v>
      </c>
      <c r="C1938" s="2">
        <v>19100</v>
      </c>
      <c r="D1938" s="2">
        <v>19100013</v>
      </c>
      <c r="E1938" t="s">
        <v>2652</v>
      </c>
      <c r="F1938" t="s">
        <v>1799</v>
      </c>
      <c r="G1938" t="s">
        <v>2694</v>
      </c>
      <c r="H1938" t="s">
        <v>23</v>
      </c>
      <c r="I1938">
        <v>-76.955377852200002</v>
      </c>
      <c r="J1938">
        <v>1.97525666626</v>
      </c>
      <c r="L1938" t="s">
        <v>19</v>
      </c>
    </row>
    <row r="1939" spans="1:12">
      <c r="A1939" s="4" t="str">
        <f t="shared" si="30"/>
        <v>cauca - bolívar</v>
      </c>
      <c r="B1939" s="2">
        <v>19</v>
      </c>
      <c r="C1939" s="2">
        <v>19100</v>
      </c>
      <c r="D1939" s="2">
        <v>19100015</v>
      </c>
      <c r="E1939" t="s">
        <v>2652</v>
      </c>
      <c r="F1939" t="s">
        <v>1799</v>
      </c>
      <c r="G1939" t="s">
        <v>2695</v>
      </c>
      <c r="H1939" t="s">
        <v>23</v>
      </c>
      <c r="I1939">
        <v>-76.892460767499998</v>
      </c>
      <c r="J1939">
        <v>1.7517503587900001</v>
      </c>
      <c r="L1939" t="s">
        <v>19</v>
      </c>
    </row>
    <row r="1940" spans="1:12">
      <c r="A1940" s="4" t="str">
        <f t="shared" si="30"/>
        <v>cauca - bolívar</v>
      </c>
      <c r="B1940" s="2">
        <v>19</v>
      </c>
      <c r="C1940" s="2">
        <v>19100</v>
      </c>
      <c r="D1940" s="2">
        <v>19100018</v>
      </c>
      <c r="E1940" t="s">
        <v>2652</v>
      </c>
      <c r="F1940" t="s">
        <v>1799</v>
      </c>
      <c r="G1940" t="s">
        <v>2696</v>
      </c>
      <c r="H1940" t="s">
        <v>23</v>
      </c>
      <c r="I1940">
        <v>-76.927308867199997</v>
      </c>
      <c r="J1940">
        <v>1.9481020624600001</v>
      </c>
      <c r="L1940" t="s">
        <v>19</v>
      </c>
    </row>
    <row r="1941" spans="1:12">
      <c r="A1941" s="4" t="str">
        <f t="shared" si="30"/>
        <v>cauca - bolívar</v>
      </c>
      <c r="B1941" s="2">
        <v>19</v>
      </c>
      <c r="C1941" s="2">
        <v>19100</v>
      </c>
      <c r="D1941" s="2">
        <v>19100020</v>
      </c>
      <c r="E1941" t="s">
        <v>2652</v>
      </c>
      <c r="F1941" t="s">
        <v>1799</v>
      </c>
      <c r="G1941" t="s">
        <v>1793</v>
      </c>
      <c r="H1941" t="s">
        <v>23</v>
      </c>
      <c r="I1941">
        <v>-76.850252556699999</v>
      </c>
      <c r="J1941">
        <v>1.73505639564</v>
      </c>
      <c r="L1941" t="s">
        <v>19</v>
      </c>
    </row>
    <row r="1942" spans="1:12">
      <c r="A1942" s="4" t="str">
        <f t="shared" si="30"/>
        <v>cauca - bolívar</v>
      </c>
      <c r="B1942" s="2">
        <v>19</v>
      </c>
      <c r="C1942" s="2">
        <v>19100</v>
      </c>
      <c r="D1942" s="2">
        <v>19100021</v>
      </c>
      <c r="E1942" t="s">
        <v>2652</v>
      </c>
      <c r="F1942" t="s">
        <v>1799</v>
      </c>
      <c r="G1942" t="s">
        <v>1873</v>
      </c>
      <c r="H1942" t="s">
        <v>23</v>
      </c>
      <c r="I1942">
        <v>-76.992360292300006</v>
      </c>
      <c r="J1942">
        <v>1.77697758235</v>
      </c>
      <c r="L1942" t="s">
        <v>19</v>
      </c>
    </row>
    <row r="1943" spans="1:12">
      <c r="A1943" s="4" t="str">
        <f t="shared" si="30"/>
        <v>cauca - bolívar</v>
      </c>
      <c r="B1943" s="2">
        <v>19</v>
      </c>
      <c r="C1943" s="2">
        <v>19100</v>
      </c>
      <c r="D1943" s="2">
        <v>19100041</v>
      </c>
      <c r="E1943" t="s">
        <v>2652</v>
      </c>
      <c r="F1943" t="s">
        <v>1799</v>
      </c>
      <c r="G1943" t="s">
        <v>2697</v>
      </c>
      <c r="H1943" t="s">
        <v>23</v>
      </c>
      <c r="I1943">
        <v>-77.054395651999997</v>
      </c>
      <c r="J1943">
        <v>1.9250724213599999</v>
      </c>
      <c r="L1943" t="s">
        <v>19</v>
      </c>
    </row>
    <row r="1944" spans="1:12">
      <c r="A1944" s="4" t="str">
        <f t="shared" si="30"/>
        <v>cauca - bolívar</v>
      </c>
      <c r="B1944" s="2">
        <v>19</v>
      </c>
      <c r="C1944" s="2">
        <v>19100</v>
      </c>
      <c r="D1944" s="2">
        <v>19100042</v>
      </c>
      <c r="E1944" t="s">
        <v>2652</v>
      </c>
      <c r="F1944" t="s">
        <v>1799</v>
      </c>
      <c r="G1944" t="s">
        <v>1769</v>
      </c>
      <c r="H1944" t="s">
        <v>23</v>
      </c>
      <c r="I1944">
        <v>-76.922209159000005</v>
      </c>
      <c r="J1944">
        <v>1.85032953588</v>
      </c>
      <c r="L1944" t="s">
        <v>19</v>
      </c>
    </row>
    <row r="1945" spans="1:12">
      <c r="A1945" s="4" t="str">
        <f t="shared" si="30"/>
        <v>cauca - buenos aires</v>
      </c>
      <c r="B1945" s="2">
        <v>19</v>
      </c>
      <c r="C1945" s="2">
        <v>19110</v>
      </c>
      <c r="D1945" s="2">
        <v>19110000</v>
      </c>
      <c r="E1945" t="s">
        <v>2652</v>
      </c>
      <c r="F1945" t="s">
        <v>123</v>
      </c>
      <c r="G1945" t="s">
        <v>123</v>
      </c>
      <c r="H1945" t="s">
        <v>18</v>
      </c>
      <c r="I1945">
        <v>-76.642280594200002</v>
      </c>
      <c r="J1945">
        <v>3.01542682958</v>
      </c>
      <c r="L1945" t="s">
        <v>19</v>
      </c>
    </row>
    <row r="1946" spans="1:12">
      <c r="A1946" s="4" t="str">
        <f t="shared" si="30"/>
        <v>cauca - buenos aires</v>
      </c>
      <c r="B1946" s="2">
        <v>19</v>
      </c>
      <c r="C1946" s="2">
        <v>19110</v>
      </c>
      <c r="D1946" s="2">
        <v>19110006</v>
      </c>
      <c r="E1946" t="s">
        <v>2652</v>
      </c>
      <c r="F1946" t="s">
        <v>123</v>
      </c>
      <c r="G1946" t="s">
        <v>763</v>
      </c>
      <c r="H1946" t="s">
        <v>23</v>
      </c>
      <c r="I1946">
        <v>-76.711042676900007</v>
      </c>
      <c r="J1946">
        <v>3.08782953431</v>
      </c>
      <c r="L1946" t="s">
        <v>19</v>
      </c>
    </row>
    <row r="1947" spans="1:12">
      <c r="A1947" s="4" t="str">
        <f t="shared" si="30"/>
        <v>cauca - buenos aires</v>
      </c>
      <c r="B1947" s="2">
        <v>19</v>
      </c>
      <c r="C1947" s="2">
        <v>19110</v>
      </c>
      <c r="D1947" s="2">
        <v>19110007</v>
      </c>
      <c r="E1947" t="s">
        <v>2652</v>
      </c>
      <c r="F1947" t="s">
        <v>123</v>
      </c>
      <c r="G1947" t="s">
        <v>2698</v>
      </c>
      <c r="H1947" t="s">
        <v>23</v>
      </c>
      <c r="I1947">
        <v>-76.675847052099996</v>
      </c>
      <c r="J1947">
        <v>2.98972038429</v>
      </c>
      <c r="L1947" t="s">
        <v>19</v>
      </c>
    </row>
    <row r="1948" spans="1:12">
      <c r="A1948" s="4" t="str">
        <f t="shared" si="30"/>
        <v>cauca - buenos aires</v>
      </c>
      <c r="B1948" s="2">
        <v>19</v>
      </c>
      <c r="C1948" s="2">
        <v>19110</v>
      </c>
      <c r="D1948" s="2">
        <v>19110008</v>
      </c>
      <c r="E1948" t="s">
        <v>2652</v>
      </c>
      <c r="F1948" t="s">
        <v>123</v>
      </c>
      <c r="G1948" t="s">
        <v>2699</v>
      </c>
      <c r="H1948" t="s">
        <v>23</v>
      </c>
      <c r="I1948">
        <v>-76.600407327799999</v>
      </c>
      <c r="J1948">
        <v>3.08921988619</v>
      </c>
      <c r="L1948" t="s">
        <v>19</v>
      </c>
    </row>
    <row r="1949" spans="1:12">
      <c r="A1949" s="4" t="str">
        <f t="shared" si="30"/>
        <v>cauca - buenos aires</v>
      </c>
      <c r="B1949" s="2">
        <v>19</v>
      </c>
      <c r="C1949" s="2">
        <v>19110</v>
      </c>
      <c r="D1949" s="2">
        <v>19110012</v>
      </c>
      <c r="E1949" t="s">
        <v>2652</v>
      </c>
      <c r="F1949" t="s">
        <v>123</v>
      </c>
      <c r="G1949" t="s">
        <v>2700</v>
      </c>
      <c r="H1949" t="s">
        <v>23</v>
      </c>
      <c r="I1949">
        <v>-76.627199234200006</v>
      </c>
      <c r="J1949">
        <v>3.1145159312700001</v>
      </c>
      <c r="L1949" t="s">
        <v>19</v>
      </c>
    </row>
    <row r="1950" spans="1:12">
      <c r="A1950" s="4" t="str">
        <f t="shared" si="30"/>
        <v>cauca - buenos aires</v>
      </c>
      <c r="B1950" s="2">
        <v>19</v>
      </c>
      <c r="C1950" s="2">
        <v>19110</v>
      </c>
      <c r="D1950" s="2">
        <v>19110013</v>
      </c>
      <c r="E1950" t="s">
        <v>2652</v>
      </c>
      <c r="F1950" t="s">
        <v>123</v>
      </c>
      <c r="G1950" t="s">
        <v>2701</v>
      </c>
      <c r="H1950" t="s">
        <v>23</v>
      </c>
      <c r="I1950">
        <v>-76.746460928800005</v>
      </c>
      <c r="J1950">
        <v>3.09243706062</v>
      </c>
      <c r="L1950" t="s">
        <v>19</v>
      </c>
    </row>
    <row r="1951" spans="1:12">
      <c r="A1951" s="4" t="str">
        <f t="shared" si="30"/>
        <v>cauca - buenos aires</v>
      </c>
      <c r="B1951" s="2">
        <v>19</v>
      </c>
      <c r="C1951" s="2">
        <v>19110</v>
      </c>
      <c r="D1951" s="2">
        <v>19110016</v>
      </c>
      <c r="E1951" t="s">
        <v>2652</v>
      </c>
      <c r="F1951" t="s">
        <v>123</v>
      </c>
      <c r="G1951" t="s">
        <v>1184</v>
      </c>
      <c r="H1951" t="s">
        <v>23</v>
      </c>
      <c r="I1951">
        <v>-76.659210442299994</v>
      </c>
      <c r="J1951">
        <v>3.0585791090400001</v>
      </c>
      <c r="L1951" t="s">
        <v>19</v>
      </c>
    </row>
    <row r="1952" spans="1:12">
      <c r="A1952" s="4" t="str">
        <f t="shared" si="30"/>
        <v>cauca - buenos aires</v>
      </c>
      <c r="B1952" s="2">
        <v>19</v>
      </c>
      <c r="C1952" s="2">
        <v>19110</v>
      </c>
      <c r="D1952" s="2">
        <v>19110025</v>
      </c>
      <c r="E1952" t="s">
        <v>2652</v>
      </c>
      <c r="F1952" t="s">
        <v>123</v>
      </c>
      <c r="G1952" t="s">
        <v>2702</v>
      </c>
      <c r="H1952" t="s">
        <v>23</v>
      </c>
      <c r="I1952">
        <v>-76.653663323200007</v>
      </c>
      <c r="J1952">
        <v>2.99738929998</v>
      </c>
      <c r="L1952" t="s">
        <v>19</v>
      </c>
    </row>
    <row r="1953" spans="1:12">
      <c r="A1953" s="4" t="str">
        <f t="shared" si="30"/>
        <v>cauca - buenos aires</v>
      </c>
      <c r="B1953" s="2">
        <v>19</v>
      </c>
      <c r="C1953" s="2">
        <v>19110</v>
      </c>
      <c r="D1953" s="2">
        <v>19110029</v>
      </c>
      <c r="E1953" t="s">
        <v>2652</v>
      </c>
      <c r="F1953" t="s">
        <v>123</v>
      </c>
      <c r="G1953" t="s">
        <v>2546</v>
      </c>
      <c r="H1953" t="s">
        <v>23</v>
      </c>
      <c r="I1953">
        <v>-76.7397690393</v>
      </c>
      <c r="J1953">
        <v>3.0685889240400002</v>
      </c>
      <c r="L1953" t="s">
        <v>19</v>
      </c>
    </row>
    <row r="1954" spans="1:12">
      <c r="A1954" s="4" t="str">
        <f t="shared" si="30"/>
        <v>cauca - buenos aires</v>
      </c>
      <c r="B1954" s="2">
        <v>19</v>
      </c>
      <c r="C1954" s="2">
        <v>19110</v>
      </c>
      <c r="D1954" s="2">
        <v>19110030</v>
      </c>
      <c r="E1954" t="s">
        <v>2652</v>
      </c>
      <c r="F1954" t="s">
        <v>123</v>
      </c>
      <c r="G1954" t="s">
        <v>2703</v>
      </c>
      <c r="H1954" t="s">
        <v>23</v>
      </c>
      <c r="I1954">
        <v>-76.668278111299998</v>
      </c>
      <c r="J1954">
        <v>2.9772982728000001</v>
      </c>
      <c r="L1954" t="s">
        <v>19</v>
      </c>
    </row>
    <row r="1955" spans="1:12">
      <c r="A1955" s="4" t="str">
        <f t="shared" si="30"/>
        <v>cauca - cajibío</v>
      </c>
      <c r="B1955" s="2">
        <v>19</v>
      </c>
      <c r="C1955" s="2">
        <v>19130</v>
      </c>
      <c r="D1955" s="2">
        <v>19130000</v>
      </c>
      <c r="E1955" t="s">
        <v>2652</v>
      </c>
      <c r="F1955" t="s">
        <v>2704</v>
      </c>
      <c r="G1955" t="s">
        <v>2704</v>
      </c>
      <c r="H1955" t="s">
        <v>18</v>
      </c>
      <c r="I1955">
        <v>-76.570884273999994</v>
      </c>
      <c r="J1955">
        <v>2.6233382536600001</v>
      </c>
      <c r="L1955" t="s">
        <v>19</v>
      </c>
    </row>
    <row r="1956" spans="1:12">
      <c r="A1956" s="4" t="str">
        <f t="shared" si="30"/>
        <v>cauca - cajibío</v>
      </c>
      <c r="B1956" s="2">
        <v>19</v>
      </c>
      <c r="C1956" s="2">
        <v>19130</v>
      </c>
      <c r="D1956" s="2">
        <v>19130004</v>
      </c>
      <c r="E1956" t="s">
        <v>2652</v>
      </c>
      <c r="F1956" t="s">
        <v>2704</v>
      </c>
      <c r="G1956" t="s">
        <v>206</v>
      </c>
      <c r="H1956" t="s">
        <v>23</v>
      </c>
      <c r="I1956">
        <v>-76.702983712600002</v>
      </c>
      <c r="J1956">
        <v>2.6648670733599999</v>
      </c>
      <c r="L1956" t="s">
        <v>19</v>
      </c>
    </row>
    <row r="1957" spans="1:12">
      <c r="A1957" s="4" t="str">
        <f t="shared" si="30"/>
        <v>cauca - cajibío</v>
      </c>
      <c r="B1957" s="2">
        <v>19</v>
      </c>
      <c r="C1957" s="2">
        <v>19130</v>
      </c>
      <c r="D1957" s="2">
        <v>19130005</v>
      </c>
      <c r="E1957" t="s">
        <v>2652</v>
      </c>
      <c r="F1957" t="s">
        <v>2704</v>
      </c>
      <c r="G1957" t="s">
        <v>2035</v>
      </c>
      <c r="H1957" t="s">
        <v>23</v>
      </c>
      <c r="I1957">
        <v>-76.739135645000005</v>
      </c>
      <c r="J1957">
        <v>2.6068565349999999</v>
      </c>
      <c r="L1957" t="s">
        <v>19</v>
      </c>
    </row>
    <row r="1958" spans="1:12">
      <c r="A1958" s="4" t="str">
        <f t="shared" si="30"/>
        <v>cauca - cajibío</v>
      </c>
      <c r="B1958" s="2">
        <v>19</v>
      </c>
      <c r="C1958" s="2">
        <v>19130</v>
      </c>
      <c r="D1958" s="2">
        <v>19130006</v>
      </c>
      <c r="E1958" t="s">
        <v>2652</v>
      </c>
      <c r="F1958" t="s">
        <v>2704</v>
      </c>
      <c r="G1958" t="s">
        <v>2242</v>
      </c>
      <c r="H1958" t="s">
        <v>23</v>
      </c>
      <c r="I1958">
        <v>-76.625671836400002</v>
      </c>
      <c r="J1958">
        <v>2.5841443878499999</v>
      </c>
      <c r="L1958" t="s">
        <v>19</v>
      </c>
    </row>
    <row r="1959" spans="1:12">
      <c r="A1959" s="4" t="str">
        <f t="shared" si="30"/>
        <v>cauca - cajibío</v>
      </c>
      <c r="B1959" s="2">
        <v>19</v>
      </c>
      <c r="C1959" s="2">
        <v>19130</v>
      </c>
      <c r="D1959" s="2">
        <v>19130007</v>
      </c>
      <c r="E1959" t="s">
        <v>2652</v>
      </c>
      <c r="F1959" t="s">
        <v>2704</v>
      </c>
      <c r="G1959" t="s">
        <v>2705</v>
      </c>
      <c r="H1959" t="s">
        <v>23</v>
      </c>
      <c r="I1959">
        <v>-76.640318104399995</v>
      </c>
      <c r="J1959">
        <v>2.6698656464799999</v>
      </c>
      <c r="L1959" t="s">
        <v>19</v>
      </c>
    </row>
    <row r="1960" spans="1:12">
      <c r="A1960" s="4" t="str">
        <f t="shared" si="30"/>
        <v>cauca - cajibío</v>
      </c>
      <c r="B1960" s="2">
        <v>19</v>
      </c>
      <c r="C1960" s="2">
        <v>19130</v>
      </c>
      <c r="D1960" s="2">
        <v>19130008</v>
      </c>
      <c r="E1960" t="s">
        <v>2652</v>
      </c>
      <c r="F1960" t="s">
        <v>2704</v>
      </c>
      <c r="G1960" t="s">
        <v>2706</v>
      </c>
      <c r="H1960" t="s">
        <v>23</v>
      </c>
      <c r="I1960">
        <v>-76.549881620199997</v>
      </c>
      <c r="J1960">
        <v>2.5889671588100001</v>
      </c>
      <c r="L1960" t="s">
        <v>19</v>
      </c>
    </row>
    <row r="1961" spans="1:12">
      <c r="A1961" s="4" t="str">
        <f t="shared" si="30"/>
        <v>cauca - cajibío</v>
      </c>
      <c r="B1961" s="2">
        <v>19</v>
      </c>
      <c r="C1961" s="2">
        <v>19130</v>
      </c>
      <c r="D1961" s="2">
        <v>19130009</v>
      </c>
      <c r="E1961" t="s">
        <v>2652</v>
      </c>
      <c r="F1961" t="s">
        <v>2704</v>
      </c>
      <c r="G1961" t="s">
        <v>2707</v>
      </c>
      <c r="H1961" t="s">
        <v>23</v>
      </c>
      <c r="I1961">
        <v>-76.733162163599999</v>
      </c>
      <c r="J1961">
        <v>2.6382673593499999</v>
      </c>
      <c r="L1961" t="s">
        <v>19</v>
      </c>
    </row>
    <row r="1962" spans="1:12">
      <c r="A1962" s="4" t="str">
        <f t="shared" si="30"/>
        <v>cauca - cajibío</v>
      </c>
      <c r="B1962" s="2">
        <v>19</v>
      </c>
      <c r="C1962" s="2">
        <v>19130</v>
      </c>
      <c r="D1962" s="2">
        <v>19130010</v>
      </c>
      <c r="E1962" t="s">
        <v>2652</v>
      </c>
      <c r="F1962" t="s">
        <v>2704</v>
      </c>
      <c r="G1962" t="s">
        <v>2708</v>
      </c>
      <c r="H1962" t="s">
        <v>23</v>
      </c>
      <c r="I1962">
        <v>-76.8184023731</v>
      </c>
      <c r="J1962">
        <v>2.6937567041100001</v>
      </c>
      <c r="L1962" t="s">
        <v>19</v>
      </c>
    </row>
    <row r="1963" spans="1:12">
      <c r="A1963" s="4" t="str">
        <f t="shared" si="30"/>
        <v>cauca - cajibío</v>
      </c>
      <c r="B1963" s="2">
        <v>19</v>
      </c>
      <c r="C1963" s="2">
        <v>19130</v>
      </c>
      <c r="D1963" s="2">
        <v>19130017</v>
      </c>
      <c r="E1963" t="s">
        <v>2652</v>
      </c>
      <c r="F1963" t="s">
        <v>2704</v>
      </c>
      <c r="G1963" t="s">
        <v>2709</v>
      </c>
      <c r="H1963" t="s">
        <v>23</v>
      </c>
      <c r="I1963">
        <v>-76.528447435800004</v>
      </c>
      <c r="J1963">
        <v>2.60149942376</v>
      </c>
      <c r="L1963" t="s">
        <v>19</v>
      </c>
    </row>
    <row r="1964" spans="1:12">
      <c r="A1964" s="4" t="str">
        <f t="shared" si="30"/>
        <v>cauca - cajibío</v>
      </c>
      <c r="B1964" s="2">
        <v>19</v>
      </c>
      <c r="C1964" s="2">
        <v>19130</v>
      </c>
      <c r="D1964" s="2">
        <v>19130018</v>
      </c>
      <c r="E1964" t="s">
        <v>2652</v>
      </c>
      <c r="F1964" t="s">
        <v>2704</v>
      </c>
      <c r="G1964" t="s">
        <v>2710</v>
      </c>
      <c r="H1964" t="s">
        <v>23</v>
      </c>
      <c r="I1964">
        <v>-76.557863463999993</v>
      </c>
      <c r="J1964">
        <v>2.56637609188</v>
      </c>
      <c r="L1964" t="s">
        <v>19</v>
      </c>
    </row>
    <row r="1965" spans="1:12">
      <c r="A1965" s="4" t="str">
        <f t="shared" si="30"/>
        <v>cauca - cajibío</v>
      </c>
      <c r="B1965" s="2">
        <v>19</v>
      </c>
      <c r="C1965" s="2">
        <v>19130</v>
      </c>
      <c r="D1965" s="2">
        <v>19130019</v>
      </c>
      <c r="E1965" t="s">
        <v>2652</v>
      </c>
      <c r="F1965" t="s">
        <v>2704</v>
      </c>
      <c r="G1965" t="s">
        <v>2711</v>
      </c>
      <c r="H1965" t="s">
        <v>23</v>
      </c>
      <c r="I1965">
        <v>-76.539689892200002</v>
      </c>
      <c r="J1965">
        <v>2.5839871512900001</v>
      </c>
      <c r="L1965" t="s">
        <v>19</v>
      </c>
    </row>
    <row r="1966" spans="1:12">
      <c r="A1966" s="4" t="str">
        <f t="shared" si="30"/>
        <v>cauca - cajibío</v>
      </c>
      <c r="B1966" s="2">
        <v>19</v>
      </c>
      <c r="C1966" s="2">
        <v>19130</v>
      </c>
      <c r="D1966" s="2">
        <v>19130020</v>
      </c>
      <c r="E1966" t="s">
        <v>2652</v>
      </c>
      <c r="F1966" t="s">
        <v>2704</v>
      </c>
      <c r="G1966" t="s">
        <v>2712</v>
      </c>
      <c r="H1966" t="s">
        <v>23</v>
      </c>
      <c r="I1966">
        <v>-76.778271455099997</v>
      </c>
      <c r="J1966">
        <v>2.6966597732299999</v>
      </c>
      <c r="L1966" t="s">
        <v>19</v>
      </c>
    </row>
    <row r="1967" spans="1:12">
      <c r="A1967" s="4" t="str">
        <f t="shared" si="30"/>
        <v>cauca - cajibío</v>
      </c>
      <c r="B1967" s="2">
        <v>19</v>
      </c>
      <c r="C1967" s="2">
        <v>19130</v>
      </c>
      <c r="D1967" s="2">
        <v>19130021</v>
      </c>
      <c r="E1967" t="s">
        <v>2652</v>
      </c>
      <c r="F1967" t="s">
        <v>2704</v>
      </c>
      <c r="G1967" t="s">
        <v>2713</v>
      </c>
      <c r="H1967" t="s">
        <v>23</v>
      </c>
      <c r="I1967">
        <v>-76.733351199300003</v>
      </c>
      <c r="J1967">
        <v>2.6177941967399998</v>
      </c>
      <c r="L1967" t="s">
        <v>19</v>
      </c>
    </row>
    <row r="1968" spans="1:12">
      <c r="A1968" s="4" t="str">
        <f t="shared" si="30"/>
        <v>cauca - cajibío</v>
      </c>
      <c r="B1968" s="2">
        <v>19</v>
      </c>
      <c r="C1968" s="2">
        <v>19130</v>
      </c>
      <c r="D1968" s="2">
        <v>19130022</v>
      </c>
      <c r="E1968" t="s">
        <v>2652</v>
      </c>
      <c r="F1968" t="s">
        <v>2704</v>
      </c>
      <c r="G1968" t="s">
        <v>2714</v>
      </c>
      <c r="H1968" t="s">
        <v>23</v>
      </c>
      <c r="I1968">
        <v>-76.567810984800005</v>
      </c>
      <c r="J1968">
        <v>2.5629883889</v>
      </c>
      <c r="L1968" t="s">
        <v>19</v>
      </c>
    </row>
    <row r="1969" spans="1:12">
      <c r="A1969" s="4" t="str">
        <f t="shared" si="30"/>
        <v>cauca - caldono</v>
      </c>
      <c r="B1969" s="2">
        <v>19</v>
      </c>
      <c r="C1969" s="2">
        <v>19137</v>
      </c>
      <c r="D1969" s="2">
        <v>19137000</v>
      </c>
      <c r="E1969" t="s">
        <v>2652</v>
      </c>
      <c r="F1969" t="s">
        <v>2715</v>
      </c>
      <c r="G1969" t="s">
        <v>2715</v>
      </c>
      <c r="H1969" t="s">
        <v>18</v>
      </c>
      <c r="I1969">
        <v>-76.484447858300001</v>
      </c>
      <c r="J1969">
        <v>2.7981308255799999</v>
      </c>
      <c r="L1969" t="s">
        <v>19</v>
      </c>
    </row>
    <row r="1970" spans="1:12">
      <c r="A1970" s="4" t="str">
        <f t="shared" si="30"/>
        <v>cauca - caldono</v>
      </c>
      <c r="B1970" s="2">
        <v>19</v>
      </c>
      <c r="C1970" s="2">
        <v>19137</v>
      </c>
      <c r="D1970" s="2">
        <v>19137001</v>
      </c>
      <c r="E1970" t="s">
        <v>2652</v>
      </c>
      <c r="F1970" t="s">
        <v>2715</v>
      </c>
      <c r="G1970" t="s">
        <v>2716</v>
      </c>
      <c r="H1970" t="s">
        <v>23</v>
      </c>
      <c r="I1970">
        <v>-76.492605611299993</v>
      </c>
      <c r="J1970">
        <v>2.8364802405699998</v>
      </c>
      <c r="L1970" t="s">
        <v>19</v>
      </c>
    </row>
    <row r="1971" spans="1:12">
      <c r="A1971" s="4" t="str">
        <f t="shared" si="30"/>
        <v>cauca - caldono</v>
      </c>
      <c r="B1971" s="2">
        <v>19</v>
      </c>
      <c r="C1971" s="2">
        <v>19137</v>
      </c>
      <c r="D1971" s="2">
        <v>19137002</v>
      </c>
      <c r="E1971" t="s">
        <v>2652</v>
      </c>
      <c r="F1971" t="s">
        <v>2715</v>
      </c>
      <c r="G1971" t="s">
        <v>1459</v>
      </c>
      <c r="H1971" t="s">
        <v>23</v>
      </c>
      <c r="I1971">
        <v>-76.545837698200003</v>
      </c>
      <c r="J1971">
        <v>2.8636863737299998</v>
      </c>
      <c r="L1971" t="s">
        <v>19</v>
      </c>
    </row>
    <row r="1972" spans="1:12">
      <c r="A1972" s="4" t="str">
        <f t="shared" si="30"/>
        <v>cauca - caldono</v>
      </c>
      <c r="B1972" s="2">
        <v>19</v>
      </c>
      <c r="C1972" s="2">
        <v>19137</v>
      </c>
      <c r="D1972" s="2">
        <v>19137004</v>
      </c>
      <c r="E1972" t="s">
        <v>2652</v>
      </c>
      <c r="F1972" t="s">
        <v>2715</v>
      </c>
      <c r="G1972" t="s">
        <v>2717</v>
      </c>
      <c r="H1972" t="s">
        <v>23</v>
      </c>
      <c r="I1972">
        <v>-76.552742337599994</v>
      </c>
      <c r="J1972">
        <v>2.79920689318</v>
      </c>
      <c r="L1972" t="s">
        <v>19</v>
      </c>
    </row>
    <row r="1973" spans="1:12">
      <c r="A1973" s="4" t="str">
        <f t="shared" si="30"/>
        <v>cauca - caldono</v>
      </c>
      <c r="B1973" s="2">
        <v>19</v>
      </c>
      <c r="C1973" s="2">
        <v>19137</v>
      </c>
      <c r="D1973" s="2">
        <v>19137007</v>
      </c>
      <c r="E1973" t="s">
        <v>2652</v>
      </c>
      <c r="F1973" t="s">
        <v>2715</v>
      </c>
      <c r="G1973" t="s">
        <v>485</v>
      </c>
      <c r="H1973" t="s">
        <v>23</v>
      </c>
      <c r="I1973">
        <v>-76.444905857699993</v>
      </c>
      <c r="J1973">
        <v>2.7397121101300002</v>
      </c>
      <c r="L1973" t="s">
        <v>19</v>
      </c>
    </row>
    <row r="1974" spans="1:12">
      <c r="A1974" s="4" t="str">
        <f t="shared" si="30"/>
        <v>cauca - caldono</v>
      </c>
      <c r="B1974" s="2">
        <v>19</v>
      </c>
      <c r="C1974" s="2">
        <v>19137</v>
      </c>
      <c r="D1974" s="2">
        <v>19137008</v>
      </c>
      <c r="E1974" t="s">
        <v>2652</v>
      </c>
      <c r="F1974" t="s">
        <v>2715</v>
      </c>
      <c r="G1974" t="s">
        <v>2718</v>
      </c>
      <c r="H1974" t="s">
        <v>23</v>
      </c>
      <c r="I1974">
        <v>-76.518633294400004</v>
      </c>
      <c r="J1974">
        <v>2.7856150047299999</v>
      </c>
      <c r="L1974" t="s">
        <v>19</v>
      </c>
    </row>
    <row r="1975" spans="1:12">
      <c r="A1975" s="4" t="str">
        <f t="shared" si="30"/>
        <v>cauca - caldono</v>
      </c>
      <c r="B1975" s="2">
        <v>19</v>
      </c>
      <c r="C1975" s="2">
        <v>19137</v>
      </c>
      <c r="D1975" s="2">
        <v>19137013</v>
      </c>
      <c r="E1975" t="s">
        <v>2652</v>
      </c>
      <c r="F1975" t="s">
        <v>2715</v>
      </c>
      <c r="G1975" t="s">
        <v>2719</v>
      </c>
      <c r="H1975" t="s">
        <v>23</v>
      </c>
      <c r="I1975">
        <v>-76.547408562000001</v>
      </c>
      <c r="J1975">
        <v>2.8059116178300001</v>
      </c>
      <c r="L1975" t="s">
        <v>19</v>
      </c>
    </row>
    <row r="1976" spans="1:12">
      <c r="A1976" s="4" t="str">
        <f t="shared" si="30"/>
        <v>cauca - caloto</v>
      </c>
      <c r="B1976" s="2">
        <v>19</v>
      </c>
      <c r="C1976" s="2">
        <v>19142</v>
      </c>
      <c r="D1976" s="2">
        <v>19142000</v>
      </c>
      <c r="E1976" t="s">
        <v>2652</v>
      </c>
      <c r="F1976" t="s">
        <v>2720</v>
      </c>
      <c r="G1976" t="s">
        <v>2720</v>
      </c>
      <c r="H1976" t="s">
        <v>18</v>
      </c>
      <c r="I1976">
        <v>-76.408487041599997</v>
      </c>
      <c r="J1976">
        <v>3.0340707783399998</v>
      </c>
      <c r="L1976" t="s">
        <v>19</v>
      </c>
    </row>
    <row r="1977" spans="1:12">
      <c r="A1977" s="4" t="str">
        <f t="shared" si="30"/>
        <v>cauca - caloto</v>
      </c>
      <c r="B1977" s="2">
        <v>19</v>
      </c>
      <c r="C1977" s="2">
        <v>19142</v>
      </c>
      <c r="D1977" s="2">
        <v>19142004</v>
      </c>
      <c r="E1977" t="s">
        <v>2652</v>
      </c>
      <c r="F1977" t="s">
        <v>2720</v>
      </c>
      <c r="G1977" t="s">
        <v>2721</v>
      </c>
      <c r="H1977" t="s">
        <v>23</v>
      </c>
      <c r="I1977">
        <v>-76.353545030600003</v>
      </c>
      <c r="J1977">
        <v>3.0650043999299998</v>
      </c>
      <c r="L1977" t="s">
        <v>19</v>
      </c>
    </row>
    <row r="1978" spans="1:12">
      <c r="A1978" s="4" t="str">
        <f t="shared" si="30"/>
        <v>cauca - caloto</v>
      </c>
      <c r="B1978" s="2">
        <v>19</v>
      </c>
      <c r="C1978" s="2">
        <v>19142</v>
      </c>
      <c r="D1978" s="2">
        <v>19142007</v>
      </c>
      <c r="E1978" t="s">
        <v>2652</v>
      </c>
      <c r="F1978" t="s">
        <v>2720</v>
      </c>
      <c r="G1978" t="s">
        <v>2722</v>
      </c>
      <c r="H1978" t="s">
        <v>23</v>
      </c>
      <c r="I1978">
        <v>-76.309941449700005</v>
      </c>
      <c r="J1978">
        <v>3.1200903843600001</v>
      </c>
      <c r="L1978" t="s">
        <v>19</v>
      </c>
    </row>
    <row r="1979" spans="1:12">
      <c r="A1979" s="4" t="str">
        <f t="shared" si="30"/>
        <v>cauca - caloto</v>
      </c>
      <c r="B1979" s="2">
        <v>19</v>
      </c>
      <c r="C1979" s="2">
        <v>19142</v>
      </c>
      <c r="D1979" s="2">
        <v>19142011</v>
      </c>
      <c r="E1979" t="s">
        <v>2652</v>
      </c>
      <c r="F1979" t="s">
        <v>2720</v>
      </c>
      <c r="G1979" t="s">
        <v>2723</v>
      </c>
      <c r="H1979" t="s">
        <v>23</v>
      </c>
      <c r="I1979">
        <v>-76.435910531900007</v>
      </c>
      <c r="J1979">
        <v>3.14275933977</v>
      </c>
      <c r="L1979" t="s">
        <v>19</v>
      </c>
    </row>
    <row r="1980" spans="1:12">
      <c r="A1980" s="4" t="str">
        <f t="shared" si="30"/>
        <v>cauca - caloto</v>
      </c>
      <c r="B1980" s="2">
        <v>19</v>
      </c>
      <c r="C1980" s="2">
        <v>19142</v>
      </c>
      <c r="D1980" s="2">
        <v>19142015</v>
      </c>
      <c r="E1980" t="s">
        <v>2652</v>
      </c>
      <c r="F1980" t="s">
        <v>2720</v>
      </c>
      <c r="G1980" t="s">
        <v>2724</v>
      </c>
      <c r="H1980" t="s">
        <v>23</v>
      </c>
      <c r="I1980">
        <v>-76.429152407399997</v>
      </c>
      <c r="J1980">
        <v>3.0990630613099999</v>
      </c>
      <c r="L1980" t="s">
        <v>19</v>
      </c>
    </row>
    <row r="1981" spans="1:12">
      <c r="A1981" s="4" t="str">
        <f t="shared" si="30"/>
        <v>cauca - caloto</v>
      </c>
      <c r="B1981" s="2">
        <v>19</v>
      </c>
      <c r="C1981" s="2">
        <v>19142</v>
      </c>
      <c r="D1981" s="2">
        <v>19142030</v>
      </c>
      <c r="E1981" t="s">
        <v>2652</v>
      </c>
      <c r="F1981" t="s">
        <v>2720</v>
      </c>
      <c r="G1981" t="s">
        <v>2725</v>
      </c>
      <c r="H1981" t="s">
        <v>23</v>
      </c>
      <c r="I1981">
        <v>-76.418138737600003</v>
      </c>
      <c r="J1981">
        <v>3.0811058771300002</v>
      </c>
      <c r="L1981" t="s">
        <v>19</v>
      </c>
    </row>
    <row r="1982" spans="1:12">
      <c r="A1982" s="4" t="str">
        <f t="shared" si="30"/>
        <v>cauca - caloto</v>
      </c>
      <c r="B1982" s="2">
        <v>19</v>
      </c>
      <c r="C1982" s="2">
        <v>19142</v>
      </c>
      <c r="D1982" s="2">
        <v>19142031</v>
      </c>
      <c r="E1982" t="s">
        <v>2652</v>
      </c>
      <c r="F1982" t="s">
        <v>2720</v>
      </c>
      <c r="G1982" t="s">
        <v>2726</v>
      </c>
      <c r="H1982" t="s">
        <v>23</v>
      </c>
      <c r="I1982">
        <v>-76.375999658699996</v>
      </c>
      <c r="J1982">
        <v>2.98959323454</v>
      </c>
      <c r="L1982" t="s">
        <v>19</v>
      </c>
    </row>
    <row r="1983" spans="1:12">
      <c r="A1983" s="4" t="str">
        <f t="shared" si="30"/>
        <v>cauca - caloto</v>
      </c>
      <c r="B1983" s="2">
        <v>19</v>
      </c>
      <c r="C1983" s="2">
        <v>19142</v>
      </c>
      <c r="D1983" s="2">
        <v>19142032</v>
      </c>
      <c r="E1983" t="s">
        <v>2652</v>
      </c>
      <c r="F1983" t="s">
        <v>2720</v>
      </c>
      <c r="G1983" t="s">
        <v>2727</v>
      </c>
      <c r="H1983" t="s">
        <v>23</v>
      </c>
      <c r="I1983">
        <v>-76.352903252800004</v>
      </c>
      <c r="J1983">
        <v>3.0724684770400001</v>
      </c>
      <c r="L1983" t="s">
        <v>19</v>
      </c>
    </row>
    <row r="1984" spans="1:12">
      <c r="A1984" s="4" t="str">
        <f t="shared" si="30"/>
        <v>cauca - caloto</v>
      </c>
      <c r="B1984" s="2">
        <v>19</v>
      </c>
      <c r="C1984" s="2">
        <v>19142</v>
      </c>
      <c r="D1984" s="2">
        <v>19142034</v>
      </c>
      <c r="E1984" t="s">
        <v>2652</v>
      </c>
      <c r="F1984" t="s">
        <v>2720</v>
      </c>
      <c r="G1984" t="s">
        <v>2728</v>
      </c>
      <c r="H1984" t="s">
        <v>23</v>
      </c>
      <c r="I1984">
        <v>-76.410574959900003</v>
      </c>
      <c r="J1984">
        <v>3.0804937158099999</v>
      </c>
      <c r="L1984" t="s">
        <v>19</v>
      </c>
    </row>
    <row r="1985" spans="1:12">
      <c r="A1985" s="4" t="str">
        <f t="shared" si="30"/>
        <v>cauca - caloto</v>
      </c>
      <c r="B1985" s="2">
        <v>19</v>
      </c>
      <c r="C1985" s="2">
        <v>19142</v>
      </c>
      <c r="D1985" s="2">
        <v>19142038</v>
      </c>
      <c r="E1985" t="s">
        <v>2652</v>
      </c>
      <c r="F1985" t="s">
        <v>2720</v>
      </c>
      <c r="G1985" t="s">
        <v>2729</v>
      </c>
      <c r="H1985" t="s">
        <v>23</v>
      </c>
      <c r="I1985">
        <v>-76.368580570099994</v>
      </c>
      <c r="J1985">
        <v>3.0630175556200001</v>
      </c>
      <c r="L1985" t="s">
        <v>19</v>
      </c>
    </row>
    <row r="1986" spans="1:12">
      <c r="A1986" s="4" t="str">
        <f t="shared" si="30"/>
        <v>cauca - caloto</v>
      </c>
      <c r="B1986" s="2">
        <v>19</v>
      </c>
      <c r="C1986" s="2">
        <v>19142</v>
      </c>
      <c r="D1986" s="2">
        <v>19142039</v>
      </c>
      <c r="E1986" t="s">
        <v>2652</v>
      </c>
      <c r="F1986" t="s">
        <v>2720</v>
      </c>
      <c r="G1986" t="s">
        <v>2730</v>
      </c>
      <c r="H1986" t="s">
        <v>23</v>
      </c>
      <c r="I1986">
        <v>-76.413496420100003</v>
      </c>
      <c r="J1986">
        <v>3.07291548776</v>
      </c>
      <c r="L1986" t="s">
        <v>19</v>
      </c>
    </row>
    <row r="1987" spans="1:12">
      <c r="A1987" s="4" t="str">
        <f t="shared" ref="A1987:A2050" si="31">+LOWER(E1987)&amp;" - "&amp;LOWER(F1987)</f>
        <v>cauca - caloto</v>
      </c>
      <c r="B1987" s="2">
        <v>19</v>
      </c>
      <c r="C1987" s="2">
        <v>19142</v>
      </c>
      <c r="D1987" s="2">
        <v>19142045</v>
      </c>
      <c r="E1987" t="s">
        <v>2652</v>
      </c>
      <c r="F1987" t="s">
        <v>2720</v>
      </c>
      <c r="G1987" t="s">
        <v>2731</v>
      </c>
      <c r="H1987" t="s">
        <v>23</v>
      </c>
      <c r="I1987">
        <v>-76.3761270018</v>
      </c>
      <c r="J1987">
        <v>3.0493038000300001</v>
      </c>
      <c r="L1987" t="s">
        <v>19</v>
      </c>
    </row>
    <row r="1988" spans="1:12">
      <c r="A1988" s="4" t="str">
        <f t="shared" si="31"/>
        <v>cauca - caloto</v>
      </c>
      <c r="B1988" s="2">
        <v>19</v>
      </c>
      <c r="C1988" s="2">
        <v>19142</v>
      </c>
      <c r="D1988" s="2">
        <v>19142050</v>
      </c>
      <c r="E1988" t="s">
        <v>2652</v>
      </c>
      <c r="F1988" t="s">
        <v>2720</v>
      </c>
      <c r="G1988" t="s">
        <v>2732</v>
      </c>
      <c r="H1988" t="s">
        <v>23</v>
      </c>
      <c r="I1988">
        <v>-76.347791066499994</v>
      </c>
      <c r="J1988">
        <v>3.1086294997500001</v>
      </c>
      <c r="L1988" t="s">
        <v>19</v>
      </c>
    </row>
    <row r="1989" spans="1:12">
      <c r="A1989" s="4" t="str">
        <f t="shared" si="31"/>
        <v>cauca - caloto</v>
      </c>
      <c r="B1989" s="2">
        <v>19</v>
      </c>
      <c r="C1989" s="2">
        <v>19142</v>
      </c>
      <c r="D1989" s="2">
        <v>19142051</v>
      </c>
      <c r="E1989" t="s">
        <v>2652</v>
      </c>
      <c r="F1989" t="s">
        <v>2720</v>
      </c>
      <c r="G1989" t="s">
        <v>2037</v>
      </c>
      <c r="H1989" t="s">
        <v>23</v>
      </c>
      <c r="I1989">
        <v>-76.409059287353557</v>
      </c>
      <c r="J1989">
        <v>3.0134022770048707</v>
      </c>
      <c r="L1989" t="s">
        <v>19</v>
      </c>
    </row>
    <row r="1990" spans="1:12">
      <c r="A1990" s="4" t="str">
        <f t="shared" si="31"/>
        <v>cauca - caloto</v>
      </c>
      <c r="B1990" s="2">
        <v>19</v>
      </c>
      <c r="C1990" s="2">
        <v>19142</v>
      </c>
      <c r="D1990" s="2">
        <v>19142056</v>
      </c>
      <c r="E1990" t="s">
        <v>2652</v>
      </c>
      <c r="F1990" t="s">
        <v>2720</v>
      </c>
      <c r="G1990" t="s">
        <v>2733</v>
      </c>
      <c r="H1990" t="s">
        <v>23</v>
      </c>
      <c r="I1990">
        <v>-76.343783379900003</v>
      </c>
      <c r="J1990">
        <v>3.0937692929199998</v>
      </c>
      <c r="L1990" t="s">
        <v>19</v>
      </c>
    </row>
    <row r="1991" spans="1:12">
      <c r="A1991" s="4" t="str">
        <f t="shared" si="31"/>
        <v>cauca - corinto</v>
      </c>
      <c r="B1991" s="2">
        <v>19</v>
      </c>
      <c r="C1991" s="2">
        <v>19212</v>
      </c>
      <c r="D1991" s="2">
        <v>19212000</v>
      </c>
      <c r="E1991" t="s">
        <v>2652</v>
      </c>
      <c r="F1991" t="s">
        <v>2279</v>
      </c>
      <c r="G1991" t="s">
        <v>2279</v>
      </c>
      <c r="H1991" t="s">
        <v>18</v>
      </c>
      <c r="I1991">
        <v>-76.261314185800003</v>
      </c>
      <c r="J1991">
        <v>3.1738154571199999</v>
      </c>
      <c r="L1991" t="s">
        <v>19</v>
      </c>
    </row>
    <row r="1992" spans="1:12">
      <c r="A1992" s="4" t="str">
        <f t="shared" si="31"/>
        <v>cauca - corinto</v>
      </c>
      <c r="B1992" s="2">
        <v>19</v>
      </c>
      <c r="C1992" s="2">
        <v>19212</v>
      </c>
      <c r="D1992" s="2">
        <v>19212001</v>
      </c>
      <c r="E1992" t="s">
        <v>2652</v>
      </c>
      <c r="F1992" t="s">
        <v>2279</v>
      </c>
      <c r="G1992" t="s">
        <v>2734</v>
      </c>
      <c r="H1992" t="s">
        <v>23</v>
      </c>
      <c r="I1992">
        <v>-76.297103959400005</v>
      </c>
      <c r="J1992">
        <v>3.1402413828300002</v>
      </c>
      <c r="L1992" t="s">
        <v>19</v>
      </c>
    </row>
    <row r="1993" spans="1:12">
      <c r="A1993" s="4" t="str">
        <f t="shared" si="31"/>
        <v>cauca - corinto</v>
      </c>
      <c r="B1993" s="2">
        <v>19</v>
      </c>
      <c r="C1993" s="2">
        <v>19212</v>
      </c>
      <c r="D1993" s="2">
        <v>19212004</v>
      </c>
      <c r="E1993" t="s">
        <v>2652</v>
      </c>
      <c r="F1993" t="s">
        <v>2279</v>
      </c>
      <c r="G1993" t="s">
        <v>2735</v>
      </c>
      <c r="H1993" t="s">
        <v>23</v>
      </c>
      <c r="I1993">
        <v>-76.213034932499994</v>
      </c>
      <c r="J1993">
        <v>3.1796844022099999</v>
      </c>
      <c r="L1993" t="s">
        <v>19</v>
      </c>
    </row>
    <row r="1994" spans="1:12">
      <c r="A1994" s="4" t="str">
        <f t="shared" si="31"/>
        <v>cauca - corinto</v>
      </c>
      <c r="B1994" s="2">
        <v>19</v>
      </c>
      <c r="C1994" s="2">
        <v>19212</v>
      </c>
      <c r="D1994" s="2">
        <v>19212005</v>
      </c>
      <c r="E1994" t="s">
        <v>2652</v>
      </c>
      <c r="F1994" t="s">
        <v>2279</v>
      </c>
      <c r="G1994" t="s">
        <v>1079</v>
      </c>
      <c r="H1994" t="s">
        <v>23</v>
      </c>
      <c r="I1994">
        <v>-76.208024206000005</v>
      </c>
      <c r="J1994">
        <v>3.1880341352700001</v>
      </c>
      <c r="L1994" t="s">
        <v>19</v>
      </c>
    </row>
    <row r="1995" spans="1:12">
      <c r="A1995" s="4" t="str">
        <f t="shared" si="31"/>
        <v>cauca - corinto</v>
      </c>
      <c r="B1995" s="2">
        <v>19</v>
      </c>
      <c r="C1995" s="2">
        <v>19212</v>
      </c>
      <c r="D1995" s="2">
        <v>19212008</v>
      </c>
      <c r="E1995" t="s">
        <v>2652</v>
      </c>
      <c r="F1995" t="s">
        <v>2279</v>
      </c>
      <c r="G1995" t="s">
        <v>1244</v>
      </c>
      <c r="H1995" t="s">
        <v>23</v>
      </c>
      <c r="I1995">
        <v>-76.269098132899998</v>
      </c>
      <c r="J1995">
        <v>3.16136899288</v>
      </c>
      <c r="L1995" t="s">
        <v>19</v>
      </c>
    </row>
    <row r="1996" spans="1:12">
      <c r="A1996" s="4" t="str">
        <f t="shared" si="31"/>
        <v>cauca - corinto</v>
      </c>
      <c r="B1996" s="2">
        <v>19</v>
      </c>
      <c r="C1996" s="2">
        <v>19212</v>
      </c>
      <c r="D1996" s="2">
        <v>19212009</v>
      </c>
      <c r="E1996" t="s">
        <v>2652</v>
      </c>
      <c r="F1996" t="s">
        <v>2279</v>
      </c>
      <c r="G1996" t="s">
        <v>2736</v>
      </c>
      <c r="H1996" t="s">
        <v>23</v>
      </c>
      <c r="I1996">
        <v>-76.278427750099993</v>
      </c>
      <c r="J1996">
        <v>3.2240497636900001</v>
      </c>
      <c r="L1996" t="s">
        <v>19</v>
      </c>
    </row>
    <row r="1997" spans="1:12">
      <c r="A1997" s="4" t="str">
        <f t="shared" si="31"/>
        <v>cauca - corinto</v>
      </c>
      <c r="B1997" s="2">
        <v>19</v>
      </c>
      <c r="C1997" s="2">
        <v>19212</v>
      </c>
      <c r="D1997" s="2">
        <v>19212010</v>
      </c>
      <c r="E1997" t="s">
        <v>2652</v>
      </c>
      <c r="F1997" t="s">
        <v>2279</v>
      </c>
      <c r="G1997" t="s">
        <v>2737</v>
      </c>
      <c r="H1997" t="s">
        <v>23</v>
      </c>
      <c r="I1997">
        <v>-76.203524028999993</v>
      </c>
      <c r="J1997">
        <v>3.1661320011899998</v>
      </c>
      <c r="L1997" t="s">
        <v>19</v>
      </c>
    </row>
    <row r="1998" spans="1:12">
      <c r="A1998" s="4" t="str">
        <f t="shared" si="31"/>
        <v>cauca - el tambo</v>
      </c>
      <c r="B1998" s="2">
        <v>19</v>
      </c>
      <c r="C1998" s="2">
        <v>19256</v>
      </c>
      <c r="D1998" s="2">
        <v>19256000</v>
      </c>
      <c r="E1998" t="s">
        <v>2652</v>
      </c>
      <c r="F1998" t="s">
        <v>803</v>
      </c>
      <c r="G1998" t="s">
        <v>803</v>
      </c>
      <c r="H1998" t="s">
        <v>18</v>
      </c>
      <c r="I1998">
        <v>-76.810772248700005</v>
      </c>
      <c r="J1998">
        <v>2.4513713597</v>
      </c>
      <c r="L1998" t="s">
        <v>19</v>
      </c>
    </row>
    <row r="1999" spans="1:12">
      <c r="A1999" s="4" t="str">
        <f t="shared" si="31"/>
        <v>cauca - el tambo</v>
      </c>
      <c r="B1999" s="2">
        <v>19</v>
      </c>
      <c r="C1999" s="2">
        <v>19256</v>
      </c>
      <c r="D1999" s="2">
        <v>19256001</v>
      </c>
      <c r="E1999" t="s">
        <v>2652</v>
      </c>
      <c r="F1999" t="s">
        <v>803</v>
      </c>
      <c r="G1999" t="s">
        <v>2738</v>
      </c>
      <c r="H1999" t="s">
        <v>23</v>
      </c>
      <c r="I1999">
        <v>-76.851842242399997</v>
      </c>
      <c r="J1999">
        <v>2.4369308907499998</v>
      </c>
      <c r="L1999" t="s">
        <v>19</v>
      </c>
    </row>
    <row r="2000" spans="1:12">
      <c r="A2000" s="4" t="str">
        <f t="shared" si="31"/>
        <v>cauca - el tambo</v>
      </c>
      <c r="B2000" s="2">
        <v>19</v>
      </c>
      <c r="C2000" s="2">
        <v>19256</v>
      </c>
      <c r="D2000" s="2">
        <v>19256004</v>
      </c>
      <c r="E2000" t="s">
        <v>2652</v>
      </c>
      <c r="F2000" t="s">
        <v>803</v>
      </c>
      <c r="G2000" t="s">
        <v>2739</v>
      </c>
      <c r="H2000" t="s">
        <v>23</v>
      </c>
      <c r="I2000">
        <v>-76.839284738000003</v>
      </c>
      <c r="J2000">
        <v>2.4001729861899999</v>
      </c>
      <c r="L2000" t="s">
        <v>19</v>
      </c>
    </row>
    <row r="2001" spans="1:12">
      <c r="A2001" s="4" t="str">
        <f t="shared" si="31"/>
        <v>cauca - el tambo</v>
      </c>
      <c r="B2001" s="2">
        <v>19</v>
      </c>
      <c r="C2001" s="2">
        <v>19256</v>
      </c>
      <c r="D2001" s="2">
        <v>19256005</v>
      </c>
      <c r="E2001" t="s">
        <v>2652</v>
      </c>
      <c r="F2001" t="s">
        <v>803</v>
      </c>
      <c r="G2001" t="s">
        <v>2740</v>
      </c>
      <c r="H2001" t="s">
        <v>23</v>
      </c>
      <c r="I2001">
        <v>-76.882809362000003</v>
      </c>
      <c r="J2001">
        <v>2.4709319334600002</v>
      </c>
      <c r="L2001" t="s">
        <v>19</v>
      </c>
    </row>
    <row r="2002" spans="1:12">
      <c r="A2002" s="4" t="str">
        <f t="shared" si="31"/>
        <v>cauca - el tambo</v>
      </c>
      <c r="B2002" s="2">
        <v>19</v>
      </c>
      <c r="C2002" s="2">
        <v>19256</v>
      </c>
      <c r="D2002" s="2">
        <v>19256007</v>
      </c>
      <c r="E2002" t="s">
        <v>2652</v>
      </c>
      <c r="F2002" t="s">
        <v>803</v>
      </c>
      <c r="G2002" t="s">
        <v>41</v>
      </c>
      <c r="H2002" t="s">
        <v>23</v>
      </c>
      <c r="I2002">
        <v>-76.781051997000006</v>
      </c>
      <c r="J2002">
        <v>2.4167299124600001</v>
      </c>
      <c r="L2002" t="s">
        <v>19</v>
      </c>
    </row>
    <row r="2003" spans="1:12">
      <c r="A2003" s="4" t="str">
        <f t="shared" si="31"/>
        <v>cauca - el tambo</v>
      </c>
      <c r="B2003" s="2">
        <v>19</v>
      </c>
      <c r="C2003" s="2">
        <v>19256</v>
      </c>
      <c r="D2003" s="2">
        <v>19256009</v>
      </c>
      <c r="E2003" t="s">
        <v>2652</v>
      </c>
      <c r="F2003" t="s">
        <v>803</v>
      </c>
      <c r="G2003" t="s">
        <v>566</v>
      </c>
      <c r="H2003" t="s">
        <v>23</v>
      </c>
      <c r="I2003">
        <v>-76.731820100799993</v>
      </c>
      <c r="J2003">
        <v>2.4547598396899999</v>
      </c>
      <c r="L2003" t="s">
        <v>19</v>
      </c>
    </row>
    <row r="2004" spans="1:12">
      <c r="A2004" s="4" t="str">
        <f t="shared" si="31"/>
        <v>cauca - el tambo</v>
      </c>
      <c r="B2004" s="2">
        <v>19</v>
      </c>
      <c r="C2004" s="2">
        <v>19256</v>
      </c>
      <c r="D2004" s="2">
        <v>19256012</v>
      </c>
      <c r="E2004" t="s">
        <v>2652</v>
      </c>
      <c r="F2004" t="s">
        <v>803</v>
      </c>
      <c r="G2004" t="s">
        <v>2741</v>
      </c>
      <c r="H2004" t="s">
        <v>23</v>
      </c>
      <c r="I2004">
        <v>-77.064184412100005</v>
      </c>
      <c r="J2004">
        <v>2.5075668178499999</v>
      </c>
      <c r="L2004" t="s">
        <v>19</v>
      </c>
    </row>
    <row r="2005" spans="1:12">
      <c r="A2005" s="4" t="str">
        <f t="shared" si="31"/>
        <v>cauca - el tambo</v>
      </c>
      <c r="B2005" s="2">
        <v>19</v>
      </c>
      <c r="C2005" s="2">
        <v>19256</v>
      </c>
      <c r="D2005" s="2">
        <v>19256013</v>
      </c>
      <c r="E2005" t="s">
        <v>2652</v>
      </c>
      <c r="F2005" t="s">
        <v>803</v>
      </c>
      <c r="G2005" t="s">
        <v>2742</v>
      </c>
      <c r="H2005" t="s">
        <v>23</v>
      </c>
      <c r="I2005">
        <v>-76.8979233755</v>
      </c>
      <c r="J2005">
        <v>2.2637359320699999</v>
      </c>
      <c r="L2005" t="s">
        <v>19</v>
      </c>
    </row>
    <row r="2006" spans="1:12">
      <c r="A2006" s="4" t="str">
        <f t="shared" si="31"/>
        <v>cauca - el tambo</v>
      </c>
      <c r="B2006" s="2">
        <v>19</v>
      </c>
      <c r="C2006" s="2">
        <v>19256</v>
      </c>
      <c r="D2006" s="2">
        <v>19256014</v>
      </c>
      <c r="E2006" t="s">
        <v>2652</v>
      </c>
      <c r="F2006" t="s">
        <v>803</v>
      </c>
      <c r="G2006" t="s">
        <v>2743</v>
      </c>
      <c r="H2006" t="s">
        <v>23</v>
      </c>
      <c r="I2006">
        <v>-76.9602448248</v>
      </c>
      <c r="J2006">
        <v>2.43235998842</v>
      </c>
      <c r="L2006" t="s">
        <v>19</v>
      </c>
    </row>
    <row r="2007" spans="1:12">
      <c r="A2007" s="4" t="str">
        <f t="shared" si="31"/>
        <v>cauca - el tambo</v>
      </c>
      <c r="B2007" s="2">
        <v>19</v>
      </c>
      <c r="C2007" s="2">
        <v>19256</v>
      </c>
      <c r="D2007" s="2">
        <v>19256015</v>
      </c>
      <c r="E2007" t="s">
        <v>2652</v>
      </c>
      <c r="F2007" t="s">
        <v>803</v>
      </c>
      <c r="G2007" t="s">
        <v>2744</v>
      </c>
      <c r="H2007" t="s">
        <v>23</v>
      </c>
      <c r="I2007">
        <v>-76.797859469800002</v>
      </c>
      <c r="J2007">
        <v>2.5242281501099999</v>
      </c>
      <c r="L2007" t="s">
        <v>19</v>
      </c>
    </row>
    <row r="2008" spans="1:12">
      <c r="A2008" s="4" t="str">
        <f t="shared" si="31"/>
        <v>cauca - el tambo</v>
      </c>
      <c r="B2008" s="2">
        <v>19</v>
      </c>
      <c r="C2008" s="2">
        <v>19256</v>
      </c>
      <c r="D2008" s="2">
        <v>19256016</v>
      </c>
      <c r="E2008" t="s">
        <v>2652</v>
      </c>
      <c r="F2008" t="s">
        <v>803</v>
      </c>
      <c r="G2008" t="s">
        <v>2624</v>
      </c>
      <c r="H2008" t="s">
        <v>23</v>
      </c>
      <c r="I2008">
        <v>-77.0051120647</v>
      </c>
      <c r="J2008">
        <v>2.5344883120900001</v>
      </c>
      <c r="L2008" t="s">
        <v>19</v>
      </c>
    </row>
    <row r="2009" spans="1:12">
      <c r="A2009" s="4" t="str">
        <f t="shared" si="31"/>
        <v>cauca - el tambo</v>
      </c>
      <c r="B2009" s="2">
        <v>19</v>
      </c>
      <c r="C2009" s="2">
        <v>19256</v>
      </c>
      <c r="D2009" s="2">
        <v>19256019</v>
      </c>
      <c r="E2009" t="s">
        <v>2652</v>
      </c>
      <c r="F2009" t="s">
        <v>803</v>
      </c>
      <c r="G2009" t="s">
        <v>2745</v>
      </c>
      <c r="H2009" t="s">
        <v>23</v>
      </c>
      <c r="I2009">
        <v>-76.895731826599999</v>
      </c>
      <c r="J2009">
        <v>2.4393054139100001</v>
      </c>
      <c r="L2009" t="s">
        <v>19</v>
      </c>
    </row>
    <row r="2010" spans="1:12">
      <c r="A2010" s="4" t="str">
        <f t="shared" si="31"/>
        <v>cauca - el tambo</v>
      </c>
      <c r="B2010" s="2">
        <v>19</v>
      </c>
      <c r="C2010" s="2">
        <v>19256</v>
      </c>
      <c r="D2010" s="2">
        <v>19256020</v>
      </c>
      <c r="E2010" t="s">
        <v>2652</v>
      </c>
      <c r="F2010" t="s">
        <v>803</v>
      </c>
      <c r="G2010" t="s">
        <v>2746</v>
      </c>
      <c r="H2010" t="s">
        <v>23</v>
      </c>
      <c r="I2010">
        <v>-76.771216519999996</v>
      </c>
      <c r="J2010">
        <v>2.4344791796699998</v>
      </c>
      <c r="L2010" t="s">
        <v>19</v>
      </c>
    </row>
    <row r="2011" spans="1:12">
      <c r="A2011" s="4" t="str">
        <f t="shared" si="31"/>
        <v>cauca - el tambo</v>
      </c>
      <c r="B2011" s="2">
        <v>19</v>
      </c>
      <c r="C2011" s="2">
        <v>19256</v>
      </c>
      <c r="D2011" s="2">
        <v>19256022</v>
      </c>
      <c r="E2011" t="s">
        <v>2652</v>
      </c>
      <c r="F2011" t="s">
        <v>803</v>
      </c>
      <c r="G2011" t="s">
        <v>2747</v>
      </c>
      <c r="H2011" t="s">
        <v>23</v>
      </c>
      <c r="I2011">
        <v>-76.865164962899996</v>
      </c>
      <c r="J2011">
        <v>2.3217518186900001</v>
      </c>
      <c r="L2011" t="s">
        <v>19</v>
      </c>
    </row>
    <row r="2012" spans="1:12">
      <c r="A2012" s="4" t="str">
        <f t="shared" si="31"/>
        <v>cauca - el tambo</v>
      </c>
      <c r="B2012" s="2">
        <v>19</v>
      </c>
      <c r="C2012" s="2">
        <v>19256</v>
      </c>
      <c r="D2012" s="2">
        <v>19256025</v>
      </c>
      <c r="E2012" t="s">
        <v>2652</v>
      </c>
      <c r="F2012" t="s">
        <v>803</v>
      </c>
      <c r="G2012" t="s">
        <v>1967</v>
      </c>
      <c r="H2012" t="s">
        <v>23</v>
      </c>
      <c r="I2012">
        <v>-76.748683375699997</v>
      </c>
      <c r="J2012">
        <v>2.3962240495999998</v>
      </c>
      <c r="L2012" t="s">
        <v>19</v>
      </c>
    </row>
    <row r="2013" spans="1:12">
      <c r="A2013" s="4" t="str">
        <f t="shared" si="31"/>
        <v>cauca - el tambo</v>
      </c>
      <c r="B2013" s="2">
        <v>19</v>
      </c>
      <c r="C2013" s="2">
        <v>19256</v>
      </c>
      <c r="D2013" s="2">
        <v>19256027</v>
      </c>
      <c r="E2013" t="s">
        <v>2652</v>
      </c>
      <c r="F2013" t="s">
        <v>803</v>
      </c>
      <c r="G2013" t="s">
        <v>2748</v>
      </c>
      <c r="H2013" t="s">
        <v>23</v>
      </c>
      <c r="I2013">
        <v>-76.787378536000006</v>
      </c>
      <c r="J2013">
        <v>2.5856348981299999</v>
      </c>
      <c r="L2013" t="s">
        <v>19</v>
      </c>
    </row>
    <row r="2014" spans="1:12">
      <c r="A2014" s="4" t="str">
        <f t="shared" si="31"/>
        <v>cauca - el tambo</v>
      </c>
      <c r="B2014" s="2">
        <v>19</v>
      </c>
      <c r="C2014" s="2">
        <v>19256</v>
      </c>
      <c r="D2014" s="2">
        <v>19256028</v>
      </c>
      <c r="E2014" t="s">
        <v>2652</v>
      </c>
      <c r="F2014" t="s">
        <v>803</v>
      </c>
      <c r="G2014" t="s">
        <v>2749</v>
      </c>
      <c r="H2014" t="s">
        <v>23</v>
      </c>
      <c r="I2014">
        <v>-76.854123738799998</v>
      </c>
      <c r="J2014">
        <v>2.5527007805199999</v>
      </c>
      <c r="L2014" t="s">
        <v>19</v>
      </c>
    </row>
    <row r="2015" spans="1:12">
      <c r="A2015" s="4" t="str">
        <f t="shared" si="31"/>
        <v>cauca - el tambo</v>
      </c>
      <c r="B2015" s="2">
        <v>19</v>
      </c>
      <c r="C2015" s="2">
        <v>19256</v>
      </c>
      <c r="D2015" s="2">
        <v>19256029</v>
      </c>
      <c r="E2015" t="s">
        <v>2652</v>
      </c>
      <c r="F2015" t="s">
        <v>803</v>
      </c>
      <c r="G2015" t="s">
        <v>2750</v>
      </c>
      <c r="H2015" t="s">
        <v>23</v>
      </c>
      <c r="I2015">
        <v>-76.922160510200001</v>
      </c>
      <c r="J2015">
        <v>2.4881355415200002</v>
      </c>
      <c r="L2015" t="s">
        <v>19</v>
      </c>
    </row>
    <row r="2016" spans="1:12">
      <c r="A2016" s="4" t="str">
        <f t="shared" si="31"/>
        <v>cauca - el tambo</v>
      </c>
      <c r="B2016" s="2">
        <v>19</v>
      </c>
      <c r="C2016" s="2">
        <v>19256</v>
      </c>
      <c r="D2016" s="2">
        <v>19256031</v>
      </c>
      <c r="E2016" t="s">
        <v>2652</v>
      </c>
      <c r="F2016" t="s">
        <v>803</v>
      </c>
      <c r="G2016" t="s">
        <v>2410</v>
      </c>
      <c r="H2016" t="s">
        <v>23</v>
      </c>
      <c r="I2016">
        <v>-76.976467068399998</v>
      </c>
      <c r="J2016">
        <v>2.4142399621999999</v>
      </c>
      <c r="L2016" t="s">
        <v>19</v>
      </c>
    </row>
    <row r="2017" spans="1:12">
      <c r="A2017" s="4" t="str">
        <f t="shared" si="31"/>
        <v>cauca - el tambo</v>
      </c>
      <c r="B2017" s="2">
        <v>19</v>
      </c>
      <c r="C2017" s="2">
        <v>19256</v>
      </c>
      <c r="D2017" s="2">
        <v>19256032</v>
      </c>
      <c r="E2017" t="s">
        <v>2652</v>
      </c>
      <c r="F2017" t="s">
        <v>803</v>
      </c>
      <c r="G2017" t="s">
        <v>2751</v>
      </c>
      <c r="H2017" t="s">
        <v>23</v>
      </c>
      <c r="I2017">
        <v>-76.852242156599999</v>
      </c>
      <c r="J2017">
        <v>2.4821579934</v>
      </c>
      <c r="L2017" t="s">
        <v>19</v>
      </c>
    </row>
    <row r="2018" spans="1:12">
      <c r="A2018" s="4" t="str">
        <f t="shared" si="31"/>
        <v>cauca - el tambo</v>
      </c>
      <c r="B2018" s="2">
        <v>19</v>
      </c>
      <c r="C2018" s="2">
        <v>19256</v>
      </c>
      <c r="D2018" s="2">
        <v>19256033</v>
      </c>
      <c r="E2018" t="s">
        <v>2652</v>
      </c>
      <c r="F2018" t="s">
        <v>803</v>
      </c>
      <c r="G2018" t="s">
        <v>526</v>
      </c>
      <c r="H2018" t="s">
        <v>23</v>
      </c>
      <c r="I2018">
        <v>-76.901501768900005</v>
      </c>
      <c r="J2018">
        <v>2.3269387836000002</v>
      </c>
      <c r="L2018" t="s">
        <v>19</v>
      </c>
    </row>
    <row r="2019" spans="1:12">
      <c r="A2019" s="4" t="str">
        <f t="shared" si="31"/>
        <v>cauca - el tambo</v>
      </c>
      <c r="B2019" s="2">
        <v>19</v>
      </c>
      <c r="C2019" s="2">
        <v>19256</v>
      </c>
      <c r="D2019" s="2">
        <v>19256034</v>
      </c>
      <c r="E2019" t="s">
        <v>2652</v>
      </c>
      <c r="F2019" t="s">
        <v>803</v>
      </c>
      <c r="G2019" t="s">
        <v>2752</v>
      </c>
      <c r="H2019" t="s">
        <v>23</v>
      </c>
      <c r="I2019">
        <v>-76.868691955599999</v>
      </c>
      <c r="J2019">
        <v>2.34922782221</v>
      </c>
      <c r="L2019" t="s">
        <v>19</v>
      </c>
    </row>
    <row r="2020" spans="1:12">
      <c r="A2020" s="4" t="str">
        <f t="shared" si="31"/>
        <v>cauca - el tambo</v>
      </c>
      <c r="B2020" s="2">
        <v>19</v>
      </c>
      <c r="C2020" s="2">
        <v>19256</v>
      </c>
      <c r="D2020" s="2">
        <v>19256036</v>
      </c>
      <c r="E2020" t="s">
        <v>2652</v>
      </c>
      <c r="F2020" t="s">
        <v>803</v>
      </c>
      <c r="G2020" t="s">
        <v>2651</v>
      </c>
      <c r="H2020" t="s">
        <v>23</v>
      </c>
      <c r="I2020">
        <v>-77.0051120647</v>
      </c>
      <c r="J2020">
        <v>2.5344883120900001</v>
      </c>
      <c r="L2020" t="s">
        <v>19</v>
      </c>
    </row>
    <row r="2021" spans="1:12">
      <c r="A2021" s="4" t="str">
        <f t="shared" si="31"/>
        <v>cauca - el tambo</v>
      </c>
      <c r="B2021" s="2">
        <v>19</v>
      </c>
      <c r="C2021" s="2">
        <v>19256</v>
      </c>
      <c r="D2021" s="2">
        <v>19256058</v>
      </c>
      <c r="E2021" t="s">
        <v>2652</v>
      </c>
      <c r="F2021" t="s">
        <v>803</v>
      </c>
      <c r="G2021" t="s">
        <v>2753</v>
      </c>
      <c r="H2021" t="s">
        <v>23</v>
      </c>
      <c r="I2021">
        <v>-76.889890545499995</v>
      </c>
      <c r="J2021">
        <v>2.4705609127599999</v>
      </c>
      <c r="L2021" t="s">
        <v>19</v>
      </c>
    </row>
    <row r="2022" spans="1:12">
      <c r="A2022" s="4" t="str">
        <f t="shared" si="31"/>
        <v>cauca - el tambo</v>
      </c>
      <c r="B2022" s="2">
        <v>19</v>
      </c>
      <c r="C2022" s="2">
        <v>19256</v>
      </c>
      <c r="D2022" s="2">
        <v>19256059</v>
      </c>
      <c r="E2022" t="s">
        <v>2652</v>
      </c>
      <c r="F2022" t="s">
        <v>803</v>
      </c>
      <c r="G2022" t="s">
        <v>2754</v>
      </c>
      <c r="H2022" t="s">
        <v>23</v>
      </c>
      <c r="I2022">
        <v>-76.880642265600002</v>
      </c>
      <c r="J2022">
        <v>2.4581486137700002</v>
      </c>
      <c r="L2022" t="s">
        <v>19</v>
      </c>
    </row>
    <row r="2023" spans="1:12">
      <c r="A2023" s="4" t="str">
        <f t="shared" si="31"/>
        <v>cauca - el tambo</v>
      </c>
      <c r="B2023" s="2">
        <v>19</v>
      </c>
      <c r="C2023" s="2">
        <v>19256</v>
      </c>
      <c r="D2023" s="2">
        <v>19256060</v>
      </c>
      <c r="E2023" t="s">
        <v>2652</v>
      </c>
      <c r="F2023" t="s">
        <v>803</v>
      </c>
      <c r="G2023" t="s">
        <v>2755</v>
      </c>
      <c r="H2023" t="s">
        <v>23</v>
      </c>
      <c r="I2023">
        <v>-76.842554083899998</v>
      </c>
      <c r="J2023">
        <v>2.6399808817100001</v>
      </c>
      <c r="L2023" t="s">
        <v>19</v>
      </c>
    </row>
    <row r="2024" spans="1:12">
      <c r="A2024" s="4" t="str">
        <f t="shared" si="31"/>
        <v>cauca - el tambo</v>
      </c>
      <c r="B2024" s="2">
        <v>19</v>
      </c>
      <c r="C2024" s="2">
        <v>19256</v>
      </c>
      <c r="D2024" s="2">
        <v>19256061</v>
      </c>
      <c r="E2024" t="s">
        <v>2652</v>
      </c>
      <c r="F2024" t="s">
        <v>803</v>
      </c>
      <c r="G2024" t="s">
        <v>2756</v>
      </c>
      <c r="H2024" t="s">
        <v>23</v>
      </c>
      <c r="I2024">
        <v>-76.892120807500007</v>
      </c>
      <c r="J2024">
        <v>2.4785826612599999</v>
      </c>
      <c r="L2024" t="s">
        <v>19</v>
      </c>
    </row>
    <row r="2025" spans="1:12">
      <c r="A2025" s="4" t="str">
        <f t="shared" si="31"/>
        <v>cauca - el tambo</v>
      </c>
      <c r="B2025" s="2">
        <v>19</v>
      </c>
      <c r="C2025" s="2">
        <v>19256</v>
      </c>
      <c r="D2025" s="2">
        <v>19256062</v>
      </c>
      <c r="E2025" t="s">
        <v>2652</v>
      </c>
      <c r="F2025" t="s">
        <v>803</v>
      </c>
      <c r="G2025" t="s">
        <v>2757</v>
      </c>
      <c r="H2025" t="s">
        <v>23</v>
      </c>
      <c r="I2025">
        <v>-76.848155638999998</v>
      </c>
      <c r="J2025">
        <v>2.35703523889</v>
      </c>
      <c r="L2025" t="s">
        <v>19</v>
      </c>
    </row>
    <row r="2026" spans="1:12">
      <c r="A2026" s="4" t="str">
        <f t="shared" si="31"/>
        <v>cauca - florencia</v>
      </c>
      <c r="B2026" s="2">
        <v>19</v>
      </c>
      <c r="C2026" s="2">
        <v>19290</v>
      </c>
      <c r="D2026" s="2">
        <v>19290000</v>
      </c>
      <c r="E2026" t="s">
        <v>2652</v>
      </c>
      <c r="F2026" t="s">
        <v>1961</v>
      </c>
      <c r="G2026" t="s">
        <v>1961</v>
      </c>
      <c r="H2026" t="s">
        <v>18</v>
      </c>
      <c r="I2026">
        <v>-77.072534255600004</v>
      </c>
      <c r="J2026">
        <v>1.68252246324</v>
      </c>
      <c r="L2026" t="s">
        <v>19</v>
      </c>
    </row>
    <row r="2027" spans="1:12">
      <c r="A2027" s="4" t="str">
        <f t="shared" si="31"/>
        <v>cauca - florencia</v>
      </c>
      <c r="B2027" s="2">
        <v>19</v>
      </c>
      <c r="C2027" s="2">
        <v>19290</v>
      </c>
      <c r="D2027" s="2">
        <v>19290001</v>
      </c>
      <c r="E2027" t="s">
        <v>2652</v>
      </c>
      <c r="F2027" t="s">
        <v>1961</v>
      </c>
      <c r="G2027" t="s">
        <v>2035</v>
      </c>
      <c r="H2027" t="s">
        <v>23</v>
      </c>
      <c r="I2027">
        <v>-77.0714941536</v>
      </c>
      <c r="J2027">
        <v>1.7168886531900001</v>
      </c>
      <c r="L2027" t="s">
        <v>19</v>
      </c>
    </row>
    <row r="2028" spans="1:12">
      <c r="A2028" s="4" t="str">
        <f t="shared" si="31"/>
        <v>cauca - florencia</v>
      </c>
      <c r="B2028" s="2">
        <v>19</v>
      </c>
      <c r="C2028" s="2">
        <v>19290</v>
      </c>
      <c r="D2028" s="2">
        <v>19290002</v>
      </c>
      <c r="E2028" t="s">
        <v>2652</v>
      </c>
      <c r="F2028" t="s">
        <v>1961</v>
      </c>
      <c r="G2028" t="s">
        <v>652</v>
      </c>
      <c r="H2028" t="s">
        <v>23</v>
      </c>
      <c r="I2028">
        <v>-77.0595256756</v>
      </c>
      <c r="J2028">
        <v>1.7184113170499999</v>
      </c>
      <c r="L2028" t="s">
        <v>19</v>
      </c>
    </row>
    <row r="2029" spans="1:12">
      <c r="A2029" s="4" t="str">
        <f t="shared" si="31"/>
        <v>cauca - guachené</v>
      </c>
      <c r="B2029" s="2">
        <v>19</v>
      </c>
      <c r="C2029" s="2">
        <v>19300</v>
      </c>
      <c r="D2029" s="2">
        <v>19300000</v>
      </c>
      <c r="E2029" t="s">
        <v>2652</v>
      </c>
      <c r="F2029" t="s">
        <v>2758</v>
      </c>
      <c r="G2029" t="s">
        <v>2758</v>
      </c>
      <c r="H2029" t="s">
        <v>18</v>
      </c>
      <c r="I2029">
        <v>-76.3921887379</v>
      </c>
      <c r="J2029">
        <v>3.13415329544</v>
      </c>
      <c r="L2029" t="s">
        <v>19</v>
      </c>
    </row>
    <row r="2030" spans="1:12">
      <c r="A2030" s="4" t="str">
        <f t="shared" si="31"/>
        <v>cauca - guachené</v>
      </c>
      <c r="B2030" s="2">
        <v>19</v>
      </c>
      <c r="C2030" s="2">
        <v>19300</v>
      </c>
      <c r="D2030" s="2">
        <v>19300004</v>
      </c>
      <c r="E2030" t="s">
        <v>2652</v>
      </c>
      <c r="F2030" t="s">
        <v>2758</v>
      </c>
      <c r="G2030" t="s">
        <v>2759</v>
      </c>
      <c r="H2030" t="s">
        <v>23</v>
      </c>
      <c r="I2030">
        <v>-76.428260735799995</v>
      </c>
      <c r="J2030">
        <v>3.17283522936</v>
      </c>
      <c r="L2030" t="s">
        <v>19</v>
      </c>
    </row>
    <row r="2031" spans="1:12">
      <c r="A2031" s="4" t="str">
        <f t="shared" si="31"/>
        <v>cauca - guachené</v>
      </c>
      <c r="B2031" s="2">
        <v>19</v>
      </c>
      <c r="C2031" s="2">
        <v>19300</v>
      </c>
      <c r="D2031" s="2">
        <v>19300005</v>
      </c>
      <c r="E2031" t="s">
        <v>2652</v>
      </c>
      <c r="F2031" t="s">
        <v>2758</v>
      </c>
      <c r="G2031" t="s">
        <v>2760</v>
      </c>
      <c r="H2031" t="s">
        <v>23</v>
      </c>
      <c r="I2031">
        <v>-76.383089325499995</v>
      </c>
      <c r="J2031">
        <v>3.1385866437600001</v>
      </c>
      <c r="L2031" t="s">
        <v>19</v>
      </c>
    </row>
    <row r="2032" spans="1:12">
      <c r="A2032" s="4" t="str">
        <f t="shared" si="31"/>
        <v>cauca - guachené</v>
      </c>
      <c r="B2032" s="2">
        <v>19</v>
      </c>
      <c r="C2032" s="2">
        <v>19300</v>
      </c>
      <c r="D2032" s="2">
        <v>19300006</v>
      </c>
      <c r="E2032" t="s">
        <v>2652</v>
      </c>
      <c r="F2032" t="s">
        <v>2758</v>
      </c>
      <c r="G2032" t="s">
        <v>2761</v>
      </c>
      <c r="H2032" t="s">
        <v>23</v>
      </c>
      <c r="I2032">
        <v>-76.423791744699997</v>
      </c>
      <c r="J2032">
        <v>3.1841326747799998</v>
      </c>
      <c r="L2032" t="s">
        <v>19</v>
      </c>
    </row>
    <row r="2033" spans="1:12">
      <c r="A2033" s="4" t="str">
        <f t="shared" si="31"/>
        <v>cauca - guachené</v>
      </c>
      <c r="B2033" s="2">
        <v>19</v>
      </c>
      <c r="C2033" s="2">
        <v>19300</v>
      </c>
      <c r="D2033" s="2">
        <v>19300007</v>
      </c>
      <c r="E2033" t="s">
        <v>2652</v>
      </c>
      <c r="F2033" t="s">
        <v>2758</v>
      </c>
      <c r="G2033" t="s">
        <v>2762</v>
      </c>
      <c r="H2033" t="s">
        <v>23</v>
      </c>
      <c r="I2033">
        <v>-76.429010533899998</v>
      </c>
      <c r="J2033">
        <v>3.17992868326</v>
      </c>
      <c r="L2033" t="s">
        <v>19</v>
      </c>
    </row>
    <row r="2034" spans="1:12">
      <c r="A2034" s="4" t="str">
        <f t="shared" si="31"/>
        <v>cauca - guachené</v>
      </c>
      <c r="B2034" s="2">
        <v>19</v>
      </c>
      <c r="C2034" s="2">
        <v>19300</v>
      </c>
      <c r="D2034" s="2">
        <v>19300008</v>
      </c>
      <c r="E2034" t="s">
        <v>2652</v>
      </c>
      <c r="F2034" t="s">
        <v>2758</v>
      </c>
      <c r="G2034" t="s">
        <v>2763</v>
      </c>
      <c r="H2034" t="s">
        <v>23</v>
      </c>
      <c r="I2034">
        <v>-76.4094643727</v>
      </c>
      <c r="J2034">
        <v>3.0898617746000001</v>
      </c>
      <c r="L2034" t="s">
        <v>19</v>
      </c>
    </row>
    <row r="2035" spans="1:12">
      <c r="A2035" s="4" t="str">
        <f t="shared" si="31"/>
        <v>cauca - guachené</v>
      </c>
      <c r="B2035" s="2">
        <v>19</v>
      </c>
      <c r="C2035" s="2">
        <v>19300</v>
      </c>
      <c r="D2035" s="2">
        <v>19300009</v>
      </c>
      <c r="E2035" t="s">
        <v>2652</v>
      </c>
      <c r="F2035" t="s">
        <v>2758</v>
      </c>
      <c r="G2035" t="s">
        <v>2764</v>
      </c>
      <c r="H2035" t="s">
        <v>23</v>
      </c>
      <c r="I2035">
        <v>-76.408404615199998</v>
      </c>
      <c r="J2035">
        <v>3.1862143876800002</v>
      </c>
      <c r="L2035" t="s">
        <v>19</v>
      </c>
    </row>
    <row r="2036" spans="1:12">
      <c r="A2036" s="4" t="str">
        <f t="shared" si="31"/>
        <v>cauca - guachené</v>
      </c>
      <c r="B2036" s="2">
        <v>19</v>
      </c>
      <c r="C2036" s="2">
        <v>19300</v>
      </c>
      <c r="D2036" s="2">
        <v>19300010</v>
      </c>
      <c r="E2036" t="s">
        <v>2652</v>
      </c>
      <c r="F2036" t="s">
        <v>2758</v>
      </c>
      <c r="G2036" t="s">
        <v>2765</v>
      </c>
      <c r="H2036" t="s">
        <v>23</v>
      </c>
      <c r="I2036">
        <v>-76.412938967299993</v>
      </c>
      <c r="J2036">
        <v>3.1854502652200001</v>
      </c>
      <c r="L2036" t="s">
        <v>19</v>
      </c>
    </row>
    <row r="2037" spans="1:12">
      <c r="A2037" s="4" t="str">
        <f t="shared" si="31"/>
        <v>cauca - guachené</v>
      </c>
      <c r="B2037" s="2">
        <v>19</v>
      </c>
      <c r="C2037" s="2">
        <v>19300</v>
      </c>
      <c r="D2037" s="2">
        <v>19300011</v>
      </c>
      <c r="E2037" t="s">
        <v>2652</v>
      </c>
      <c r="F2037" t="s">
        <v>2758</v>
      </c>
      <c r="G2037" t="s">
        <v>2766</v>
      </c>
      <c r="H2037" t="s">
        <v>23</v>
      </c>
      <c r="I2037">
        <v>-76.411803610899995</v>
      </c>
      <c r="J2037">
        <v>3.1796547479699999</v>
      </c>
      <c r="L2037" t="s">
        <v>19</v>
      </c>
    </row>
    <row r="2038" spans="1:12">
      <c r="A2038" s="4" t="str">
        <f t="shared" si="31"/>
        <v>cauca - guachené</v>
      </c>
      <c r="B2038" s="2">
        <v>19</v>
      </c>
      <c r="C2038" s="2">
        <v>19300</v>
      </c>
      <c r="D2038" s="2">
        <v>19300012</v>
      </c>
      <c r="E2038" t="s">
        <v>2652</v>
      </c>
      <c r="F2038" t="s">
        <v>2758</v>
      </c>
      <c r="G2038" t="s">
        <v>2398</v>
      </c>
      <c r="H2038" t="s">
        <v>23</v>
      </c>
      <c r="I2038">
        <v>-76.382768523799996</v>
      </c>
      <c r="J2038">
        <v>3.1673510987700002</v>
      </c>
      <c r="L2038" t="s">
        <v>19</v>
      </c>
    </row>
    <row r="2039" spans="1:12">
      <c r="A2039" s="4" t="str">
        <f t="shared" si="31"/>
        <v>cauca - guachené</v>
      </c>
      <c r="B2039" s="2">
        <v>19</v>
      </c>
      <c r="C2039" s="2">
        <v>19300</v>
      </c>
      <c r="D2039" s="2">
        <v>19300013</v>
      </c>
      <c r="E2039" t="s">
        <v>2652</v>
      </c>
      <c r="F2039" t="s">
        <v>2758</v>
      </c>
      <c r="G2039" t="s">
        <v>2767</v>
      </c>
      <c r="H2039" t="s">
        <v>23</v>
      </c>
      <c r="I2039">
        <v>-76.390103670499997</v>
      </c>
      <c r="J2039">
        <v>3.1645199880099999</v>
      </c>
      <c r="L2039" t="s">
        <v>19</v>
      </c>
    </row>
    <row r="2040" spans="1:12">
      <c r="A2040" s="4" t="str">
        <f t="shared" si="31"/>
        <v>cauca - guachené</v>
      </c>
      <c r="B2040" s="2">
        <v>19</v>
      </c>
      <c r="C2040" s="2">
        <v>19300</v>
      </c>
      <c r="D2040" s="2">
        <v>19300014</v>
      </c>
      <c r="E2040" t="s">
        <v>2652</v>
      </c>
      <c r="F2040" t="s">
        <v>2758</v>
      </c>
      <c r="G2040" t="s">
        <v>2768</v>
      </c>
      <c r="H2040" t="s">
        <v>23</v>
      </c>
      <c r="I2040">
        <v>-76.403178559400004</v>
      </c>
      <c r="J2040">
        <v>3.1000369551400002</v>
      </c>
      <c r="L2040" t="s">
        <v>19</v>
      </c>
    </row>
    <row r="2041" spans="1:12">
      <c r="A2041" s="4" t="str">
        <f t="shared" si="31"/>
        <v>cauca - guachené</v>
      </c>
      <c r="B2041" s="2">
        <v>19</v>
      </c>
      <c r="C2041" s="2">
        <v>19300</v>
      </c>
      <c r="D2041" s="2">
        <v>19300015</v>
      </c>
      <c r="E2041" t="s">
        <v>2652</v>
      </c>
      <c r="F2041" t="s">
        <v>2758</v>
      </c>
      <c r="G2041" t="s">
        <v>2769</v>
      </c>
      <c r="H2041" t="s">
        <v>23</v>
      </c>
      <c r="I2041">
        <v>-76.367698996200005</v>
      </c>
      <c r="J2041">
        <v>3.1359252413599998</v>
      </c>
      <c r="L2041" t="s">
        <v>19</v>
      </c>
    </row>
    <row r="2042" spans="1:12">
      <c r="A2042" s="4" t="str">
        <f t="shared" si="31"/>
        <v>cauca - guachené</v>
      </c>
      <c r="B2042" s="2">
        <v>19</v>
      </c>
      <c r="C2042" s="2">
        <v>19300</v>
      </c>
      <c r="D2042" s="2">
        <v>19300016</v>
      </c>
      <c r="E2042" t="s">
        <v>2652</v>
      </c>
      <c r="F2042" t="s">
        <v>2758</v>
      </c>
      <c r="G2042" t="s">
        <v>2770</v>
      </c>
      <c r="H2042" t="s">
        <v>23</v>
      </c>
      <c r="I2042">
        <v>-76.372683100100005</v>
      </c>
      <c r="J2042">
        <v>3.15065208053</v>
      </c>
      <c r="L2042" t="s">
        <v>19</v>
      </c>
    </row>
    <row r="2043" spans="1:12">
      <c r="A2043" s="4" t="str">
        <f t="shared" si="31"/>
        <v>cauca - guachené</v>
      </c>
      <c r="B2043" s="2">
        <v>19</v>
      </c>
      <c r="C2043" s="2">
        <v>19300</v>
      </c>
      <c r="D2043" s="2">
        <v>19300017</v>
      </c>
      <c r="E2043" t="s">
        <v>2652</v>
      </c>
      <c r="F2043" t="s">
        <v>2758</v>
      </c>
      <c r="G2043" t="s">
        <v>2771</v>
      </c>
      <c r="H2043" t="s">
        <v>23</v>
      </c>
      <c r="I2043">
        <v>-76.424809369000002</v>
      </c>
      <c r="J2043">
        <v>3.2024373129299999</v>
      </c>
      <c r="L2043" t="s">
        <v>19</v>
      </c>
    </row>
    <row r="2044" spans="1:12">
      <c r="A2044" s="4" t="str">
        <f t="shared" si="31"/>
        <v>cauca - guachené</v>
      </c>
      <c r="B2044" s="2">
        <v>19</v>
      </c>
      <c r="C2044" s="2">
        <v>19300</v>
      </c>
      <c r="D2044" s="2">
        <v>19300018</v>
      </c>
      <c r="E2044" t="s">
        <v>2652</v>
      </c>
      <c r="F2044" t="s">
        <v>2758</v>
      </c>
      <c r="G2044" t="s">
        <v>2772</v>
      </c>
      <c r="H2044" t="s">
        <v>23</v>
      </c>
      <c r="I2044">
        <v>-76.381337748299998</v>
      </c>
      <c r="J2044">
        <v>3.18503292223</v>
      </c>
      <c r="L2044" t="s">
        <v>19</v>
      </c>
    </row>
    <row r="2045" spans="1:12">
      <c r="A2045" s="4" t="str">
        <f t="shared" si="31"/>
        <v>cauca - guachené</v>
      </c>
      <c r="B2045" s="2">
        <v>19</v>
      </c>
      <c r="C2045" s="2">
        <v>19300</v>
      </c>
      <c r="D2045" s="2">
        <v>19300019</v>
      </c>
      <c r="E2045" t="s">
        <v>2652</v>
      </c>
      <c r="F2045" t="s">
        <v>2758</v>
      </c>
      <c r="G2045" t="s">
        <v>2773</v>
      </c>
      <c r="H2045" t="s">
        <v>23</v>
      </c>
      <c r="I2045">
        <v>-76.382590194599999</v>
      </c>
      <c r="J2045">
        <v>3.1768514433399999</v>
      </c>
      <c r="L2045" t="s">
        <v>19</v>
      </c>
    </row>
    <row r="2046" spans="1:12">
      <c r="A2046" s="4" t="str">
        <f t="shared" si="31"/>
        <v>cauca - guachené</v>
      </c>
      <c r="B2046" s="2">
        <v>19</v>
      </c>
      <c r="C2046" s="2">
        <v>19300</v>
      </c>
      <c r="D2046" s="2">
        <v>19300020</v>
      </c>
      <c r="E2046" t="s">
        <v>2652</v>
      </c>
      <c r="F2046" t="s">
        <v>2758</v>
      </c>
      <c r="G2046" t="s">
        <v>1137</v>
      </c>
      <c r="H2046" t="s">
        <v>23</v>
      </c>
      <c r="I2046">
        <v>-76.4014136264</v>
      </c>
      <c r="J2046">
        <v>3.1473655638700002</v>
      </c>
      <c r="L2046" t="s">
        <v>19</v>
      </c>
    </row>
    <row r="2047" spans="1:12">
      <c r="A2047" s="4" t="str">
        <f t="shared" si="31"/>
        <v>cauca - guachené</v>
      </c>
      <c r="B2047" s="2">
        <v>19</v>
      </c>
      <c r="C2047" s="2">
        <v>19300</v>
      </c>
      <c r="D2047" s="2">
        <v>19300021</v>
      </c>
      <c r="E2047" t="s">
        <v>2652</v>
      </c>
      <c r="F2047" t="s">
        <v>2758</v>
      </c>
      <c r="G2047" t="s">
        <v>1864</v>
      </c>
      <c r="H2047" t="s">
        <v>23</v>
      </c>
      <c r="I2047">
        <v>-76.389410567499993</v>
      </c>
      <c r="J2047">
        <v>3.14873761095</v>
      </c>
      <c r="L2047" t="s">
        <v>19</v>
      </c>
    </row>
    <row r="2048" spans="1:12">
      <c r="A2048" s="4" t="str">
        <f t="shared" si="31"/>
        <v>cauca - guachené</v>
      </c>
      <c r="B2048" s="2">
        <v>19</v>
      </c>
      <c r="C2048" s="2">
        <v>19300</v>
      </c>
      <c r="D2048" s="2">
        <v>19300022</v>
      </c>
      <c r="E2048" t="s">
        <v>2652</v>
      </c>
      <c r="F2048" t="s">
        <v>2758</v>
      </c>
      <c r="G2048" t="s">
        <v>2090</v>
      </c>
      <c r="H2048" t="s">
        <v>23</v>
      </c>
      <c r="I2048">
        <v>-76.409087491099996</v>
      </c>
      <c r="J2048">
        <v>3.1071769174799999</v>
      </c>
      <c r="L2048" t="s">
        <v>19</v>
      </c>
    </row>
    <row r="2049" spans="1:12">
      <c r="A2049" s="4" t="str">
        <f t="shared" si="31"/>
        <v>cauca - guachené</v>
      </c>
      <c r="B2049" s="2">
        <v>19</v>
      </c>
      <c r="C2049" s="2">
        <v>19300</v>
      </c>
      <c r="D2049" s="2">
        <v>19300023</v>
      </c>
      <c r="E2049" t="s">
        <v>2652</v>
      </c>
      <c r="F2049" t="s">
        <v>2758</v>
      </c>
      <c r="G2049" t="s">
        <v>125</v>
      </c>
      <c r="H2049" t="s">
        <v>23</v>
      </c>
      <c r="I2049">
        <v>-76.386690225400002</v>
      </c>
      <c r="J2049">
        <v>3.1400486608199998</v>
      </c>
      <c r="L2049" t="s">
        <v>19</v>
      </c>
    </row>
    <row r="2050" spans="1:12">
      <c r="A2050" s="4" t="str">
        <f t="shared" si="31"/>
        <v>cauca - guapi</v>
      </c>
      <c r="B2050" s="2">
        <v>19</v>
      </c>
      <c r="C2050" s="2">
        <v>19318</v>
      </c>
      <c r="D2050" s="2">
        <v>19318000</v>
      </c>
      <c r="E2050" t="s">
        <v>2652</v>
      </c>
      <c r="F2050" t="s">
        <v>2774</v>
      </c>
      <c r="G2050" t="s">
        <v>2774</v>
      </c>
      <c r="H2050" t="s">
        <v>18</v>
      </c>
      <c r="I2050">
        <v>-77.888033472299995</v>
      </c>
      <c r="J2050">
        <v>2.5729183656900001</v>
      </c>
      <c r="L2050" t="s">
        <v>19</v>
      </c>
    </row>
    <row r="2051" spans="1:12">
      <c r="A2051" s="4" t="str">
        <f t="shared" ref="A2051:A2114" si="32">+LOWER(E2051)&amp;" - "&amp;LOWER(F2051)</f>
        <v>cauca - guapi</v>
      </c>
      <c r="B2051" s="2">
        <v>19</v>
      </c>
      <c r="C2051" s="2">
        <v>19318</v>
      </c>
      <c r="D2051" s="2">
        <v>19318002</v>
      </c>
      <c r="E2051" t="s">
        <v>2652</v>
      </c>
      <c r="F2051" t="s">
        <v>2774</v>
      </c>
      <c r="G2051" t="s">
        <v>2775</v>
      </c>
      <c r="H2051" t="s">
        <v>23</v>
      </c>
      <c r="I2051">
        <v>-77.757551317700006</v>
      </c>
      <c r="J2051">
        <v>2.3216580859499998</v>
      </c>
      <c r="L2051" t="s">
        <v>19</v>
      </c>
    </row>
    <row r="2052" spans="1:12">
      <c r="A2052" s="4" t="str">
        <f t="shared" si="32"/>
        <v>cauca - guapi</v>
      </c>
      <c r="B2052" s="2">
        <v>19</v>
      </c>
      <c r="C2052" s="2">
        <v>19318</v>
      </c>
      <c r="D2052" s="2">
        <v>19318003</v>
      </c>
      <c r="E2052" t="s">
        <v>2652</v>
      </c>
      <c r="F2052" t="s">
        <v>2774</v>
      </c>
      <c r="G2052" t="s">
        <v>2776</v>
      </c>
      <c r="H2052" t="s">
        <v>23</v>
      </c>
      <c r="I2052">
        <v>-77.612324482399998</v>
      </c>
      <c r="J2052">
        <v>2.51563453171</v>
      </c>
      <c r="L2052" t="s">
        <v>19</v>
      </c>
    </row>
    <row r="2053" spans="1:12">
      <c r="A2053" s="4" t="str">
        <f t="shared" si="32"/>
        <v>cauca - guapi</v>
      </c>
      <c r="B2053" s="2">
        <v>19</v>
      </c>
      <c r="C2053" s="2">
        <v>19318</v>
      </c>
      <c r="D2053" s="2">
        <v>19318005</v>
      </c>
      <c r="E2053" t="s">
        <v>2652</v>
      </c>
      <c r="F2053" t="s">
        <v>2774</v>
      </c>
      <c r="G2053" t="s">
        <v>206</v>
      </c>
      <c r="H2053" t="s">
        <v>23</v>
      </c>
      <c r="I2053">
        <v>-77.760088736</v>
      </c>
      <c r="J2053">
        <v>2.63650030754</v>
      </c>
      <c r="L2053" t="s">
        <v>19</v>
      </c>
    </row>
    <row r="2054" spans="1:12">
      <c r="A2054" s="4" t="str">
        <f t="shared" si="32"/>
        <v>cauca - guapi</v>
      </c>
      <c r="B2054" s="2">
        <v>19</v>
      </c>
      <c r="C2054" s="2">
        <v>19318</v>
      </c>
      <c r="D2054" s="2">
        <v>19318008</v>
      </c>
      <c r="E2054" t="s">
        <v>2652</v>
      </c>
      <c r="F2054" t="s">
        <v>2774</v>
      </c>
      <c r="G2054" t="s">
        <v>2777</v>
      </c>
      <c r="H2054" t="s">
        <v>23</v>
      </c>
      <c r="I2054">
        <v>-77.801313217000001</v>
      </c>
      <c r="J2054">
        <v>2.6109207206099998</v>
      </c>
      <c r="L2054" t="s">
        <v>19</v>
      </c>
    </row>
    <row r="2055" spans="1:12">
      <c r="A2055" s="4" t="str">
        <f t="shared" si="32"/>
        <v>cauca - guapi</v>
      </c>
      <c r="B2055" s="2">
        <v>19</v>
      </c>
      <c r="C2055" s="2">
        <v>19318</v>
      </c>
      <c r="D2055" s="2">
        <v>19318011</v>
      </c>
      <c r="E2055" t="s">
        <v>2652</v>
      </c>
      <c r="F2055" t="s">
        <v>2774</v>
      </c>
      <c r="G2055" t="s">
        <v>2035</v>
      </c>
      <c r="H2055" t="s">
        <v>23</v>
      </c>
      <c r="I2055">
        <v>-77.774064578299999</v>
      </c>
      <c r="J2055">
        <v>2.3592885739099998</v>
      </c>
      <c r="L2055" t="s">
        <v>19</v>
      </c>
    </row>
    <row r="2056" spans="1:12">
      <c r="A2056" s="4" t="str">
        <f t="shared" si="32"/>
        <v>cauca - guapi</v>
      </c>
      <c r="B2056" s="2">
        <v>19</v>
      </c>
      <c r="C2056" s="2">
        <v>19318</v>
      </c>
      <c r="D2056" s="2">
        <v>19318012</v>
      </c>
      <c r="E2056" t="s">
        <v>2652</v>
      </c>
      <c r="F2056" t="s">
        <v>2774</v>
      </c>
      <c r="G2056" t="s">
        <v>2017</v>
      </c>
      <c r="H2056" t="s">
        <v>23</v>
      </c>
      <c r="I2056">
        <v>-77.6004657071</v>
      </c>
      <c r="J2056">
        <v>2.5187550407099999</v>
      </c>
      <c r="L2056" t="s">
        <v>19</v>
      </c>
    </row>
    <row r="2057" spans="1:12">
      <c r="A2057" s="4" t="str">
        <f t="shared" si="32"/>
        <v>cauca - guapi</v>
      </c>
      <c r="B2057" s="2">
        <v>19</v>
      </c>
      <c r="C2057" s="2">
        <v>19318</v>
      </c>
      <c r="D2057" s="2">
        <v>19318013</v>
      </c>
      <c r="E2057" t="s">
        <v>2652</v>
      </c>
      <c r="F2057" t="s">
        <v>2774</v>
      </c>
      <c r="G2057" t="s">
        <v>2778</v>
      </c>
      <c r="H2057" t="s">
        <v>23</v>
      </c>
      <c r="I2057">
        <v>-77.6906216478</v>
      </c>
      <c r="J2057">
        <v>2.5735344786300001</v>
      </c>
      <c r="L2057" t="s">
        <v>19</v>
      </c>
    </row>
    <row r="2058" spans="1:12">
      <c r="A2058" s="4" t="str">
        <f t="shared" si="32"/>
        <v>cauca - guapi</v>
      </c>
      <c r="B2058" s="2">
        <v>19</v>
      </c>
      <c r="C2058" s="2">
        <v>19318</v>
      </c>
      <c r="D2058" s="2">
        <v>19318015</v>
      </c>
      <c r="E2058" t="s">
        <v>2652</v>
      </c>
      <c r="F2058" t="s">
        <v>2774</v>
      </c>
      <c r="G2058" t="s">
        <v>2779</v>
      </c>
      <c r="H2058" t="s">
        <v>23</v>
      </c>
      <c r="I2058">
        <v>-77.750698921700007</v>
      </c>
      <c r="J2058">
        <v>2.4068816984299999</v>
      </c>
      <c r="L2058" t="s">
        <v>19</v>
      </c>
    </row>
    <row r="2059" spans="1:12">
      <c r="A2059" s="4" t="str">
        <f t="shared" si="32"/>
        <v>cauca - guapi</v>
      </c>
      <c r="B2059" s="2">
        <v>19</v>
      </c>
      <c r="C2059" s="2">
        <v>19318</v>
      </c>
      <c r="D2059" s="2">
        <v>19318024</v>
      </c>
      <c r="E2059" t="s">
        <v>2652</v>
      </c>
      <c r="F2059" t="s">
        <v>2774</v>
      </c>
      <c r="G2059" t="s">
        <v>2780</v>
      </c>
      <c r="H2059" t="s">
        <v>23</v>
      </c>
      <c r="I2059">
        <v>-77.825315226699999</v>
      </c>
      <c r="J2059">
        <v>2.6115656451399998</v>
      </c>
      <c r="L2059" t="s">
        <v>19</v>
      </c>
    </row>
    <row r="2060" spans="1:12">
      <c r="A2060" s="4" t="str">
        <f t="shared" si="32"/>
        <v>cauca - guapi</v>
      </c>
      <c r="B2060" s="2">
        <v>19</v>
      </c>
      <c r="C2060" s="2">
        <v>19318</v>
      </c>
      <c r="D2060" s="2">
        <v>19318025</v>
      </c>
      <c r="E2060" t="s">
        <v>2652</v>
      </c>
      <c r="F2060" t="s">
        <v>2774</v>
      </c>
      <c r="G2060" t="s">
        <v>2781</v>
      </c>
      <c r="H2060" t="s">
        <v>23</v>
      </c>
      <c r="I2060">
        <v>-77.650766145299997</v>
      </c>
      <c r="J2060">
        <v>2.4951919037799999</v>
      </c>
      <c r="L2060" t="s">
        <v>19</v>
      </c>
    </row>
    <row r="2061" spans="1:12">
      <c r="A2061" s="4" t="str">
        <f t="shared" si="32"/>
        <v>cauca - guapi</v>
      </c>
      <c r="B2061" s="2">
        <v>19</v>
      </c>
      <c r="C2061" s="2">
        <v>19318</v>
      </c>
      <c r="D2061" s="2">
        <v>19318026</v>
      </c>
      <c r="E2061" t="s">
        <v>2652</v>
      </c>
      <c r="F2061" t="s">
        <v>2774</v>
      </c>
      <c r="G2061" t="s">
        <v>2782</v>
      </c>
      <c r="H2061" t="s">
        <v>23</v>
      </c>
      <c r="I2061">
        <v>-77.750333517300007</v>
      </c>
      <c r="J2061">
        <v>2.6156583815299999</v>
      </c>
      <c r="L2061" t="s">
        <v>19</v>
      </c>
    </row>
    <row r="2062" spans="1:12">
      <c r="A2062" s="4" t="str">
        <f t="shared" si="32"/>
        <v>cauca - guapi</v>
      </c>
      <c r="B2062" s="2">
        <v>19</v>
      </c>
      <c r="C2062" s="2">
        <v>19318</v>
      </c>
      <c r="D2062" s="2">
        <v>19318027</v>
      </c>
      <c r="E2062" t="s">
        <v>2652</v>
      </c>
      <c r="F2062" t="s">
        <v>2774</v>
      </c>
      <c r="G2062" t="s">
        <v>2186</v>
      </c>
      <c r="H2062" t="s">
        <v>23</v>
      </c>
      <c r="I2062">
        <v>-77.596753731099994</v>
      </c>
      <c r="J2062">
        <v>2.5072544105599999</v>
      </c>
      <c r="L2062" t="s">
        <v>19</v>
      </c>
    </row>
    <row r="2063" spans="1:12">
      <c r="A2063" s="4" t="str">
        <f t="shared" si="32"/>
        <v>cauca - guapi</v>
      </c>
      <c r="B2063" s="2">
        <v>19</v>
      </c>
      <c r="C2063" s="2">
        <v>19318</v>
      </c>
      <c r="D2063" s="2">
        <v>19318028</v>
      </c>
      <c r="E2063" t="s">
        <v>2652</v>
      </c>
      <c r="F2063" t="s">
        <v>2774</v>
      </c>
      <c r="G2063" t="s">
        <v>2783</v>
      </c>
      <c r="H2063" t="s">
        <v>23</v>
      </c>
      <c r="I2063">
        <v>-77.750817240999993</v>
      </c>
      <c r="J2063">
        <v>2.4653954263600002</v>
      </c>
      <c r="L2063" t="s">
        <v>19</v>
      </c>
    </row>
    <row r="2064" spans="1:12">
      <c r="A2064" s="4" t="str">
        <f t="shared" si="32"/>
        <v>cauca - guapi</v>
      </c>
      <c r="B2064" s="2">
        <v>19</v>
      </c>
      <c r="C2064" s="2">
        <v>19318</v>
      </c>
      <c r="D2064" s="2">
        <v>19318029</v>
      </c>
      <c r="E2064" t="s">
        <v>2652</v>
      </c>
      <c r="F2064" t="s">
        <v>2774</v>
      </c>
      <c r="G2064" t="s">
        <v>713</v>
      </c>
      <c r="H2064" t="s">
        <v>23</v>
      </c>
      <c r="I2064">
        <v>-77.667214919100005</v>
      </c>
      <c r="J2064">
        <v>2.4858233629600002</v>
      </c>
      <c r="L2064" t="s">
        <v>19</v>
      </c>
    </row>
    <row r="2065" spans="1:12">
      <c r="A2065" s="4" t="str">
        <f t="shared" si="32"/>
        <v>cauca - inzá</v>
      </c>
      <c r="B2065" s="2">
        <v>19</v>
      </c>
      <c r="C2065" s="2">
        <v>19355</v>
      </c>
      <c r="D2065" s="2">
        <v>19355000</v>
      </c>
      <c r="E2065" t="s">
        <v>2652</v>
      </c>
      <c r="F2065" t="s">
        <v>2784</v>
      </c>
      <c r="G2065" t="s">
        <v>2784</v>
      </c>
      <c r="H2065" t="s">
        <v>18</v>
      </c>
      <c r="I2065">
        <v>-76.063502721500001</v>
      </c>
      <c r="J2065">
        <v>2.5491829843099998</v>
      </c>
      <c r="L2065" t="s">
        <v>19</v>
      </c>
    </row>
    <row r="2066" spans="1:12">
      <c r="A2066" s="4" t="str">
        <f t="shared" si="32"/>
        <v>cauca - inzá</v>
      </c>
      <c r="B2066" s="2">
        <v>19</v>
      </c>
      <c r="C2066" s="2">
        <v>19355</v>
      </c>
      <c r="D2066" s="2">
        <v>19355001</v>
      </c>
      <c r="E2066" t="s">
        <v>2652</v>
      </c>
      <c r="F2066" t="s">
        <v>2784</v>
      </c>
      <c r="G2066" t="s">
        <v>2785</v>
      </c>
      <c r="H2066" t="s">
        <v>23</v>
      </c>
      <c r="I2066">
        <v>-76.045226126900005</v>
      </c>
      <c r="J2066">
        <v>2.6354236967500002</v>
      </c>
      <c r="L2066" t="s">
        <v>19</v>
      </c>
    </row>
    <row r="2067" spans="1:12">
      <c r="A2067" s="4" t="str">
        <f t="shared" si="32"/>
        <v>cauca - inzá</v>
      </c>
      <c r="B2067" s="2">
        <v>19</v>
      </c>
      <c r="C2067" s="2">
        <v>19355</v>
      </c>
      <c r="D2067" s="2">
        <v>19355002</v>
      </c>
      <c r="E2067" t="s">
        <v>2652</v>
      </c>
      <c r="F2067" t="s">
        <v>2784</v>
      </c>
      <c r="G2067" t="s">
        <v>2786</v>
      </c>
      <c r="H2067" t="s">
        <v>23</v>
      </c>
      <c r="I2067">
        <v>-76.000639095099999</v>
      </c>
      <c r="J2067">
        <v>2.5174659686799998</v>
      </c>
      <c r="L2067" t="s">
        <v>19</v>
      </c>
    </row>
    <row r="2068" spans="1:12">
      <c r="A2068" s="4" t="str">
        <f t="shared" si="32"/>
        <v>cauca - inzá</v>
      </c>
      <c r="B2068" s="2">
        <v>19</v>
      </c>
      <c r="C2068" s="2">
        <v>19355</v>
      </c>
      <c r="D2068" s="2">
        <v>19355003</v>
      </c>
      <c r="E2068" t="s">
        <v>2652</v>
      </c>
      <c r="F2068" t="s">
        <v>2784</v>
      </c>
      <c r="G2068" t="s">
        <v>2787</v>
      </c>
      <c r="H2068" t="s">
        <v>23</v>
      </c>
      <c r="I2068">
        <v>-75.965826234399998</v>
      </c>
      <c r="J2068">
        <v>2.5011982553999998</v>
      </c>
      <c r="L2068" t="s">
        <v>19</v>
      </c>
    </row>
    <row r="2069" spans="1:12">
      <c r="A2069" s="4" t="str">
        <f t="shared" si="32"/>
        <v>cauca - inzá</v>
      </c>
      <c r="B2069" s="2">
        <v>19</v>
      </c>
      <c r="C2069" s="2">
        <v>19355</v>
      </c>
      <c r="D2069" s="2">
        <v>19355004</v>
      </c>
      <c r="E2069" t="s">
        <v>2652</v>
      </c>
      <c r="F2069" t="s">
        <v>2784</v>
      </c>
      <c r="G2069" t="s">
        <v>681</v>
      </c>
      <c r="H2069" t="s">
        <v>23</v>
      </c>
      <c r="I2069">
        <v>-76.046514057699994</v>
      </c>
      <c r="J2069">
        <v>2.5824336785700002</v>
      </c>
      <c r="L2069" t="s">
        <v>19</v>
      </c>
    </row>
    <row r="2070" spans="1:12">
      <c r="A2070" s="4" t="str">
        <f t="shared" si="32"/>
        <v>cauca - inzá</v>
      </c>
      <c r="B2070" s="2">
        <v>19</v>
      </c>
      <c r="C2070" s="2">
        <v>19355</v>
      </c>
      <c r="D2070" s="2">
        <v>19355008</v>
      </c>
      <c r="E2070" t="s">
        <v>2652</v>
      </c>
      <c r="F2070" t="s">
        <v>2784</v>
      </c>
      <c r="G2070" t="s">
        <v>2788</v>
      </c>
      <c r="H2070" t="s">
        <v>23</v>
      </c>
      <c r="I2070">
        <v>-76.069569398699997</v>
      </c>
      <c r="J2070">
        <v>2.6294377939200002</v>
      </c>
      <c r="L2070" t="s">
        <v>19</v>
      </c>
    </row>
    <row r="2071" spans="1:12">
      <c r="A2071" s="4" t="str">
        <f t="shared" si="32"/>
        <v>cauca - inzá</v>
      </c>
      <c r="B2071" s="2">
        <v>19</v>
      </c>
      <c r="C2071" s="2">
        <v>19355</v>
      </c>
      <c r="D2071" s="2">
        <v>19355009</v>
      </c>
      <c r="E2071" t="s">
        <v>2652</v>
      </c>
      <c r="F2071" t="s">
        <v>2784</v>
      </c>
      <c r="G2071" t="s">
        <v>2789</v>
      </c>
      <c r="H2071" t="s">
        <v>23</v>
      </c>
      <c r="I2071">
        <v>-76.048905757900002</v>
      </c>
      <c r="J2071">
        <v>2.4979588955900001</v>
      </c>
      <c r="L2071" t="s">
        <v>19</v>
      </c>
    </row>
    <row r="2072" spans="1:12">
      <c r="A2072" s="4" t="str">
        <f t="shared" si="32"/>
        <v>cauca - inzá</v>
      </c>
      <c r="B2072" s="2">
        <v>19</v>
      </c>
      <c r="C2072" s="2">
        <v>19355</v>
      </c>
      <c r="D2072" s="2">
        <v>19355016</v>
      </c>
      <c r="E2072" t="s">
        <v>2652</v>
      </c>
      <c r="F2072" t="s">
        <v>2784</v>
      </c>
      <c r="G2072" t="s">
        <v>2790</v>
      </c>
      <c r="H2072" t="s">
        <v>23</v>
      </c>
      <c r="I2072">
        <v>-76.085928290699997</v>
      </c>
      <c r="J2072">
        <v>2.5330344464799999</v>
      </c>
      <c r="L2072" t="s">
        <v>19</v>
      </c>
    </row>
    <row r="2073" spans="1:12">
      <c r="A2073" s="4" t="str">
        <f t="shared" si="32"/>
        <v>cauca - inzá</v>
      </c>
      <c r="B2073" s="2">
        <v>19</v>
      </c>
      <c r="C2073" s="2">
        <v>19355</v>
      </c>
      <c r="D2073" s="2">
        <v>19355017</v>
      </c>
      <c r="E2073" t="s">
        <v>2652</v>
      </c>
      <c r="F2073" t="s">
        <v>2784</v>
      </c>
      <c r="G2073" t="s">
        <v>2791</v>
      </c>
      <c r="H2073" t="s">
        <v>23</v>
      </c>
      <c r="I2073">
        <v>-76.073988210400003</v>
      </c>
      <c r="J2073">
        <v>2.5518009503500001</v>
      </c>
      <c r="L2073" t="s">
        <v>19</v>
      </c>
    </row>
    <row r="2074" spans="1:12">
      <c r="A2074" s="4" t="str">
        <f t="shared" si="32"/>
        <v>cauca - jambaló</v>
      </c>
      <c r="B2074" s="2">
        <v>19</v>
      </c>
      <c r="C2074" s="2">
        <v>19364</v>
      </c>
      <c r="D2074" s="2">
        <v>19364000</v>
      </c>
      <c r="E2074" t="s">
        <v>2652</v>
      </c>
      <c r="F2074" t="s">
        <v>2792</v>
      </c>
      <c r="G2074" t="s">
        <v>2792</v>
      </c>
      <c r="H2074" t="s">
        <v>18</v>
      </c>
      <c r="I2074">
        <v>-76.323878184099996</v>
      </c>
      <c r="J2074">
        <v>2.7778373466200001</v>
      </c>
      <c r="L2074" t="s">
        <v>19</v>
      </c>
    </row>
    <row r="2075" spans="1:12">
      <c r="A2075" s="4" t="str">
        <f t="shared" si="32"/>
        <v>cauca - la sierra</v>
      </c>
      <c r="B2075" s="2">
        <v>19</v>
      </c>
      <c r="C2075" s="2">
        <v>19392</v>
      </c>
      <c r="D2075" s="2">
        <v>19392000</v>
      </c>
      <c r="E2075" t="s">
        <v>2652</v>
      </c>
      <c r="F2075" t="s">
        <v>1013</v>
      </c>
      <c r="G2075" t="s">
        <v>1013</v>
      </c>
      <c r="H2075" t="s">
        <v>18</v>
      </c>
      <c r="I2075">
        <v>-76.763209079700005</v>
      </c>
      <c r="J2075">
        <v>2.1793224054999998</v>
      </c>
      <c r="L2075" t="s">
        <v>19</v>
      </c>
    </row>
    <row r="2076" spans="1:12">
      <c r="A2076" s="4" t="str">
        <f t="shared" si="32"/>
        <v>cauca - la sierra</v>
      </c>
      <c r="B2076" s="2">
        <v>19</v>
      </c>
      <c r="C2076" s="2">
        <v>19392</v>
      </c>
      <c r="D2076" s="2">
        <v>19392001</v>
      </c>
      <c r="E2076" t="s">
        <v>2652</v>
      </c>
      <c r="F2076" t="s">
        <v>1013</v>
      </c>
      <c r="G2076" t="s">
        <v>2793</v>
      </c>
      <c r="H2076" t="s">
        <v>23</v>
      </c>
      <c r="I2076">
        <v>-76.847906872999999</v>
      </c>
      <c r="J2076">
        <v>2.1891660527700001</v>
      </c>
      <c r="L2076" t="s">
        <v>19</v>
      </c>
    </row>
    <row r="2077" spans="1:12">
      <c r="A2077" s="4" t="str">
        <f t="shared" si="32"/>
        <v>cauca - la sierra</v>
      </c>
      <c r="B2077" s="2">
        <v>19</v>
      </c>
      <c r="C2077" s="2">
        <v>19392</v>
      </c>
      <c r="D2077" s="2">
        <v>19392005</v>
      </c>
      <c r="E2077" t="s">
        <v>2652</v>
      </c>
      <c r="F2077" t="s">
        <v>1013</v>
      </c>
      <c r="G2077" t="s">
        <v>47</v>
      </c>
      <c r="H2077" t="s">
        <v>23</v>
      </c>
      <c r="I2077">
        <v>-76.755449035699996</v>
      </c>
      <c r="J2077">
        <v>2.1871168827399998</v>
      </c>
      <c r="L2077" t="s">
        <v>19</v>
      </c>
    </row>
    <row r="2078" spans="1:12">
      <c r="A2078" s="4" t="str">
        <f t="shared" si="32"/>
        <v>cauca - la sierra</v>
      </c>
      <c r="B2078" s="2">
        <v>19</v>
      </c>
      <c r="C2078" s="2">
        <v>19392</v>
      </c>
      <c r="D2078" s="2">
        <v>19392006</v>
      </c>
      <c r="E2078" t="s">
        <v>2652</v>
      </c>
      <c r="F2078" t="s">
        <v>1013</v>
      </c>
      <c r="G2078" t="s">
        <v>2794</v>
      </c>
      <c r="H2078" t="s">
        <v>23</v>
      </c>
      <c r="I2078">
        <v>-76.748461352000007</v>
      </c>
      <c r="J2078">
        <v>2.1964516549200002</v>
      </c>
      <c r="L2078" t="s">
        <v>19</v>
      </c>
    </row>
    <row r="2079" spans="1:12">
      <c r="A2079" s="4" t="str">
        <f t="shared" si="32"/>
        <v>cauca - la vega</v>
      </c>
      <c r="B2079" s="2">
        <v>19</v>
      </c>
      <c r="C2079" s="2">
        <v>19397</v>
      </c>
      <c r="D2079" s="2">
        <v>19397000</v>
      </c>
      <c r="E2079" t="s">
        <v>2652</v>
      </c>
      <c r="F2079" t="s">
        <v>2795</v>
      </c>
      <c r="G2079" t="s">
        <v>2795</v>
      </c>
      <c r="H2079" t="s">
        <v>18</v>
      </c>
      <c r="I2079">
        <v>-76.778897301399994</v>
      </c>
      <c r="J2079">
        <v>2.0011092235099999</v>
      </c>
      <c r="L2079" t="s">
        <v>19</v>
      </c>
    </row>
    <row r="2080" spans="1:12">
      <c r="A2080" s="4" t="str">
        <f t="shared" si="32"/>
        <v>cauca - la vega</v>
      </c>
      <c r="B2080" s="2">
        <v>19</v>
      </c>
      <c r="C2080" s="2">
        <v>19397</v>
      </c>
      <c r="D2080" s="2">
        <v>19397001</v>
      </c>
      <c r="E2080" t="s">
        <v>2652</v>
      </c>
      <c r="F2080" t="s">
        <v>2795</v>
      </c>
      <c r="G2080" t="s">
        <v>290</v>
      </c>
      <c r="H2080" t="s">
        <v>23</v>
      </c>
      <c r="I2080">
        <v>-76.813173459300003</v>
      </c>
      <c r="J2080">
        <v>2.0757644682600001</v>
      </c>
      <c r="L2080" t="s">
        <v>19</v>
      </c>
    </row>
    <row r="2081" spans="1:12">
      <c r="A2081" s="4" t="str">
        <f t="shared" si="32"/>
        <v>cauca - la vega</v>
      </c>
      <c r="B2081" s="2">
        <v>19</v>
      </c>
      <c r="C2081" s="2">
        <v>19397</v>
      </c>
      <c r="D2081" s="2">
        <v>19397002</v>
      </c>
      <c r="E2081" t="s">
        <v>2652</v>
      </c>
      <c r="F2081" t="s">
        <v>2795</v>
      </c>
      <c r="G2081" t="s">
        <v>2796</v>
      </c>
      <c r="H2081" t="s">
        <v>23</v>
      </c>
      <c r="I2081">
        <v>-76.771938489500002</v>
      </c>
      <c r="J2081">
        <v>2.14385008002</v>
      </c>
      <c r="L2081" t="s">
        <v>19</v>
      </c>
    </row>
    <row r="2082" spans="1:12">
      <c r="A2082" s="4" t="str">
        <f t="shared" si="32"/>
        <v>cauca - la vega</v>
      </c>
      <c r="B2082" s="2">
        <v>19</v>
      </c>
      <c r="C2082" s="2">
        <v>19397</v>
      </c>
      <c r="D2082" s="2">
        <v>19397004</v>
      </c>
      <c r="E2082" t="s">
        <v>2652</v>
      </c>
      <c r="F2082" t="s">
        <v>2795</v>
      </c>
      <c r="G2082" t="s">
        <v>2085</v>
      </c>
      <c r="H2082" t="s">
        <v>23</v>
      </c>
      <c r="I2082">
        <v>-76.8620049206</v>
      </c>
      <c r="J2082">
        <v>2.0701799364500002</v>
      </c>
      <c r="L2082" t="s">
        <v>19</v>
      </c>
    </row>
    <row r="2083" spans="1:12">
      <c r="A2083" s="4" t="str">
        <f t="shared" si="32"/>
        <v>cauca - la vega</v>
      </c>
      <c r="B2083" s="2">
        <v>19</v>
      </c>
      <c r="C2083" s="2">
        <v>19397</v>
      </c>
      <c r="D2083" s="2">
        <v>19397005</v>
      </c>
      <c r="E2083" t="s">
        <v>2652</v>
      </c>
      <c r="F2083" t="s">
        <v>2795</v>
      </c>
      <c r="G2083" t="s">
        <v>2693</v>
      </c>
      <c r="H2083" t="s">
        <v>23</v>
      </c>
      <c r="I2083">
        <v>-76.674505395799997</v>
      </c>
      <c r="J2083">
        <v>2.0312217056200002</v>
      </c>
      <c r="L2083" t="s">
        <v>19</v>
      </c>
    </row>
    <row r="2084" spans="1:12">
      <c r="A2084" s="4" t="str">
        <f t="shared" si="32"/>
        <v>cauca - la vega</v>
      </c>
      <c r="B2084" s="2">
        <v>19</v>
      </c>
      <c r="C2084" s="2">
        <v>19397</v>
      </c>
      <c r="D2084" s="2">
        <v>19397006</v>
      </c>
      <c r="E2084" t="s">
        <v>2652</v>
      </c>
      <c r="F2084" t="s">
        <v>2795</v>
      </c>
      <c r="G2084" t="s">
        <v>2797</v>
      </c>
      <c r="H2084" t="s">
        <v>23</v>
      </c>
      <c r="I2084">
        <v>-76.883359366600004</v>
      </c>
      <c r="J2084">
        <v>2.1049259065100001</v>
      </c>
      <c r="L2084" t="s">
        <v>19</v>
      </c>
    </row>
    <row r="2085" spans="1:12">
      <c r="A2085" s="4" t="str">
        <f t="shared" si="32"/>
        <v>cauca - la vega</v>
      </c>
      <c r="B2085" s="2">
        <v>19</v>
      </c>
      <c r="C2085" s="2">
        <v>19397</v>
      </c>
      <c r="D2085" s="2">
        <v>19397007</v>
      </c>
      <c r="E2085" t="s">
        <v>2652</v>
      </c>
      <c r="F2085" t="s">
        <v>2795</v>
      </c>
      <c r="G2085" t="s">
        <v>2798</v>
      </c>
      <c r="H2085" t="s">
        <v>23</v>
      </c>
      <c r="I2085">
        <v>-76.760334262800001</v>
      </c>
      <c r="J2085">
        <v>1.9800326499900001</v>
      </c>
      <c r="L2085" t="s">
        <v>19</v>
      </c>
    </row>
    <row r="2086" spans="1:12">
      <c r="A2086" s="4" t="str">
        <f t="shared" si="32"/>
        <v>cauca - la vega</v>
      </c>
      <c r="B2086" s="2">
        <v>19</v>
      </c>
      <c r="C2086" s="2">
        <v>19397</v>
      </c>
      <c r="D2086" s="2">
        <v>19397009</v>
      </c>
      <c r="E2086" t="s">
        <v>2652</v>
      </c>
      <c r="F2086" t="s">
        <v>2795</v>
      </c>
      <c r="G2086" t="s">
        <v>826</v>
      </c>
      <c r="H2086" t="s">
        <v>23</v>
      </c>
      <c r="I2086">
        <v>-76.774666484899996</v>
      </c>
      <c r="J2086">
        <v>2.1168302144400002</v>
      </c>
      <c r="L2086" t="s">
        <v>19</v>
      </c>
    </row>
    <row r="2087" spans="1:12">
      <c r="A2087" s="4" t="str">
        <f t="shared" si="32"/>
        <v>cauca - la vega</v>
      </c>
      <c r="B2087" s="2">
        <v>19</v>
      </c>
      <c r="C2087" s="2">
        <v>19397</v>
      </c>
      <c r="D2087" s="2">
        <v>19397010</v>
      </c>
      <c r="E2087" t="s">
        <v>2652</v>
      </c>
      <c r="F2087" t="s">
        <v>2795</v>
      </c>
      <c r="G2087" t="s">
        <v>586</v>
      </c>
      <c r="H2087" t="s">
        <v>23</v>
      </c>
      <c r="I2087">
        <v>-76.821438946599997</v>
      </c>
      <c r="J2087">
        <v>2.0635566571099999</v>
      </c>
      <c r="L2087" t="s">
        <v>19</v>
      </c>
    </row>
    <row r="2088" spans="1:12">
      <c r="A2088" s="4" t="str">
        <f t="shared" si="32"/>
        <v>cauca - la vega</v>
      </c>
      <c r="B2088" s="2">
        <v>19</v>
      </c>
      <c r="C2088" s="2">
        <v>19397</v>
      </c>
      <c r="D2088" s="2">
        <v>19397011</v>
      </c>
      <c r="E2088" t="s">
        <v>2652</v>
      </c>
      <c r="F2088" t="s">
        <v>2795</v>
      </c>
      <c r="G2088" t="s">
        <v>2799</v>
      </c>
      <c r="H2088" t="s">
        <v>23</v>
      </c>
      <c r="I2088">
        <v>-76.805671742000001</v>
      </c>
      <c r="J2088">
        <v>2.1297856418899999</v>
      </c>
      <c r="L2088" t="s">
        <v>19</v>
      </c>
    </row>
    <row r="2089" spans="1:12">
      <c r="A2089" s="4" t="str">
        <f t="shared" si="32"/>
        <v>cauca - la vega</v>
      </c>
      <c r="B2089" s="2">
        <v>19</v>
      </c>
      <c r="C2089" s="2">
        <v>19397</v>
      </c>
      <c r="D2089" s="2">
        <v>19397012</v>
      </c>
      <c r="E2089" t="s">
        <v>2652</v>
      </c>
      <c r="F2089" t="s">
        <v>2795</v>
      </c>
      <c r="G2089" t="s">
        <v>1364</v>
      </c>
      <c r="H2089" t="s">
        <v>23</v>
      </c>
      <c r="I2089">
        <v>-76.799513829399999</v>
      </c>
      <c r="J2089">
        <v>2.0979847294099998</v>
      </c>
      <c r="L2089" t="s">
        <v>19</v>
      </c>
    </row>
    <row r="2090" spans="1:12">
      <c r="A2090" s="4" t="str">
        <f t="shared" si="32"/>
        <v>cauca - la vega</v>
      </c>
      <c r="B2090" s="2">
        <v>19</v>
      </c>
      <c r="C2090" s="2">
        <v>19397</v>
      </c>
      <c r="D2090" s="2">
        <v>19397018</v>
      </c>
      <c r="E2090" t="s">
        <v>2652</v>
      </c>
      <c r="F2090" t="s">
        <v>2795</v>
      </c>
      <c r="G2090" t="s">
        <v>2800</v>
      </c>
      <c r="H2090" t="s">
        <v>23</v>
      </c>
      <c r="I2090">
        <v>-76.681128622100005</v>
      </c>
      <c r="J2090">
        <v>2.0092325207599999</v>
      </c>
      <c r="L2090" t="s">
        <v>19</v>
      </c>
    </row>
    <row r="2091" spans="1:12">
      <c r="A2091" s="4" t="str">
        <f t="shared" si="32"/>
        <v>cauca - la vega</v>
      </c>
      <c r="B2091" s="2">
        <v>19</v>
      </c>
      <c r="C2091" s="2">
        <v>19397</v>
      </c>
      <c r="D2091" s="2">
        <v>19397019</v>
      </c>
      <c r="E2091" t="s">
        <v>2652</v>
      </c>
      <c r="F2091" t="s">
        <v>2795</v>
      </c>
      <c r="G2091" t="s">
        <v>127</v>
      </c>
      <c r="H2091" t="s">
        <v>23</v>
      </c>
      <c r="I2091">
        <v>-76.848795195400001</v>
      </c>
      <c r="J2091">
        <v>2.0705095901499999</v>
      </c>
      <c r="L2091" t="s">
        <v>19</v>
      </c>
    </row>
    <row r="2092" spans="1:12">
      <c r="A2092" s="4" t="str">
        <f t="shared" si="32"/>
        <v>cauca - lópez de micay</v>
      </c>
      <c r="B2092" s="2">
        <v>19</v>
      </c>
      <c r="C2092" s="2">
        <v>19418</v>
      </c>
      <c r="D2092" s="2">
        <v>19418000</v>
      </c>
      <c r="E2092" t="s">
        <v>2652</v>
      </c>
      <c r="F2092" t="s">
        <v>2801</v>
      </c>
      <c r="G2092" t="s">
        <v>2802</v>
      </c>
      <c r="H2092" t="s">
        <v>18</v>
      </c>
      <c r="I2092">
        <v>-77.2476915421</v>
      </c>
      <c r="J2092">
        <v>2.8467159319899999</v>
      </c>
      <c r="L2092" t="s">
        <v>19</v>
      </c>
    </row>
    <row r="2093" spans="1:12">
      <c r="A2093" s="4" t="str">
        <f t="shared" si="32"/>
        <v>cauca - lópez de micay</v>
      </c>
      <c r="B2093" s="2">
        <v>19</v>
      </c>
      <c r="C2093" s="2">
        <v>19418</v>
      </c>
      <c r="D2093" s="2">
        <v>19418009</v>
      </c>
      <c r="E2093" t="s">
        <v>2652</v>
      </c>
      <c r="F2093" t="s">
        <v>2801</v>
      </c>
      <c r="G2093" t="s">
        <v>2803</v>
      </c>
      <c r="H2093" t="s">
        <v>23</v>
      </c>
      <c r="I2093">
        <v>-77.537379531799999</v>
      </c>
      <c r="J2093">
        <v>3.0780418968199998</v>
      </c>
      <c r="L2093" t="s">
        <v>19</v>
      </c>
    </row>
    <row r="2094" spans="1:12">
      <c r="A2094" s="4" t="str">
        <f t="shared" si="32"/>
        <v>cauca - lópez de micay</v>
      </c>
      <c r="B2094" s="2">
        <v>19</v>
      </c>
      <c r="C2094" s="2">
        <v>19418</v>
      </c>
      <c r="D2094" s="2">
        <v>19418010</v>
      </c>
      <c r="E2094" t="s">
        <v>2652</v>
      </c>
      <c r="F2094" t="s">
        <v>2801</v>
      </c>
      <c r="G2094" t="s">
        <v>2804</v>
      </c>
      <c r="H2094" t="s">
        <v>23</v>
      </c>
      <c r="I2094">
        <v>-77.2293467322</v>
      </c>
      <c r="J2094">
        <v>2.9158553540400001</v>
      </c>
      <c r="L2094" t="s">
        <v>19</v>
      </c>
    </row>
    <row r="2095" spans="1:12">
      <c r="A2095" s="4" t="str">
        <f t="shared" si="32"/>
        <v>cauca - lópez de micay</v>
      </c>
      <c r="B2095" s="2">
        <v>19</v>
      </c>
      <c r="C2095" s="2">
        <v>19418</v>
      </c>
      <c r="D2095" s="2">
        <v>19418012</v>
      </c>
      <c r="E2095" t="s">
        <v>2652</v>
      </c>
      <c r="F2095" t="s">
        <v>2801</v>
      </c>
      <c r="G2095" t="s">
        <v>2805</v>
      </c>
      <c r="H2095" t="s">
        <v>23</v>
      </c>
      <c r="I2095">
        <v>-77.256689207899996</v>
      </c>
      <c r="J2095">
        <v>2.8743890507100001</v>
      </c>
      <c r="L2095" t="s">
        <v>19</v>
      </c>
    </row>
    <row r="2096" spans="1:12">
      <c r="A2096" s="4" t="str">
        <f t="shared" si="32"/>
        <v>cauca - lópez de micay</v>
      </c>
      <c r="B2096" s="2">
        <v>19</v>
      </c>
      <c r="C2096" s="2">
        <v>19418</v>
      </c>
      <c r="D2096" s="2">
        <v>19418018</v>
      </c>
      <c r="E2096" t="s">
        <v>2652</v>
      </c>
      <c r="F2096" t="s">
        <v>2801</v>
      </c>
      <c r="G2096" t="s">
        <v>2806</v>
      </c>
      <c r="H2096" t="s">
        <v>23</v>
      </c>
      <c r="I2096">
        <v>-77.3499905778</v>
      </c>
      <c r="J2096">
        <v>2.9395423914699998</v>
      </c>
      <c r="L2096" t="s">
        <v>19</v>
      </c>
    </row>
    <row r="2097" spans="1:12">
      <c r="A2097" s="4" t="str">
        <f t="shared" si="32"/>
        <v>cauca - lópez de micay</v>
      </c>
      <c r="B2097" s="2">
        <v>19</v>
      </c>
      <c r="C2097" s="2">
        <v>19418</v>
      </c>
      <c r="D2097" s="2">
        <v>19418019</v>
      </c>
      <c r="E2097" t="s">
        <v>2652</v>
      </c>
      <c r="F2097" t="s">
        <v>2801</v>
      </c>
      <c r="G2097" t="s">
        <v>1585</v>
      </c>
      <c r="H2097" t="s">
        <v>23</v>
      </c>
      <c r="I2097">
        <v>-77.405714030499993</v>
      </c>
      <c r="J2097">
        <v>2.9798609431299998</v>
      </c>
      <c r="L2097" t="s">
        <v>19</v>
      </c>
    </row>
    <row r="2098" spans="1:12">
      <c r="A2098" s="4" t="str">
        <f t="shared" si="32"/>
        <v>cauca - lópez de micay</v>
      </c>
      <c r="B2098" s="2">
        <v>19</v>
      </c>
      <c r="C2098" s="2">
        <v>19418</v>
      </c>
      <c r="D2098" s="2">
        <v>19418024</v>
      </c>
      <c r="E2098" t="s">
        <v>2652</v>
      </c>
      <c r="F2098" t="s">
        <v>2801</v>
      </c>
      <c r="G2098" t="s">
        <v>283</v>
      </c>
      <c r="H2098" t="s">
        <v>23</v>
      </c>
      <c r="I2098">
        <v>-77.4526334639</v>
      </c>
      <c r="J2098">
        <v>3.2388782514300001</v>
      </c>
      <c r="L2098" t="s">
        <v>19</v>
      </c>
    </row>
    <row r="2099" spans="1:12">
      <c r="A2099" s="4" t="str">
        <f t="shared" si="32"/>
        <v>cauca - lópez de micay</v>
      </c>
      <c r="B2099" s="2">
        <v>19</v>
      </c>
      <c r="C2099" s="2">
        <v>19418</v>
      </c>
      <c r="D2099" s="2">
        <v>19418032</v>
      </c>
      <c r="E2099" t="s">
        <v>2652</v>
      </c>
      <c r="F2099" t="s">
        <v>2801</v>
      </c>
      <c r="G2099" t="s">
        <v>2807</v>
      </c>
      <c r="H2099" t="s">
        <v>23</v>
      </c>
      <c r="I2099">
        <v>-77.253440954699997</v>
      </c>
      <c r="J2099">
        <v>2.82033484408</v>
      </c>
      <c r="L2099" t="s">
        <v>19</v>
      </c>
    </row>
    <row r="2100" spans="1:12">
      <c r="A2100" s="4" t="str">
        <f t="shared" si="32"/>
        <v>cauca - lópez de micay</v>
      </c>
      <c r="B2100" s="2">
        <v>19</v>
      </c>
      <c r="C2100" s="2">
        <v>19418</v>
      </c>
      <c r="D2100" s="2">
        <v>19418035</v>
      </c>
      <c r="E2100" t="s">
        <v>2652</v>
      </c>
      <c r="F2100" t="s">
        <v>2801</v>
      </c>
      <c r="G2100" t="s">
        <v>2808</v>
      </c>
      <c r="H2100" t="s">
        <v>23</v>
      </c>
      <c r="I2100">
        <v>-77.178595695799999</v>
      </c>
      <c r="J2100">
        <v>2.84157973112</v>
      </c>
      <c r="L2100" t="s">
        <v>19</v>
      </c>
    </row>
    <row r="2101" spans="1:12">
      <c r="A2101" s="4" t="str">
        <f t="shared" si="32"/>
        <v>cauca - lópez de micay</v>
      </c>
      <c r="B2101" s="2">
        <v>19</v>
      </c>
      <c r="C2101" s="2">
        <v>19418</v>
      </c>
      <c r="D2101" s="2">
        <v>19418036</v>
      </c>
      <c r="E2101" t="s">
        <v>2652</v>
      </c>
      <c r="F2101" t="s">
        <v>2801</v>
      </c>
      <c r="G2101" t="s">
        <v>2809</v>
      </c>
      <c r="H2101" t="s">
        <v>23</v>
      </c>
      <c r="I2101">
        <v>-77.187765428899993</v>
      </c>
      <c r="J2101">
        <v>2.8620947355799999</v>
      </c>
      <c r="L2101" t="s">
        <v>19</v>
      </c>
    </row>
    <row r="2102" spans="1:12">
      <c r="A2102" s="4" t="str">
        <f t="shared" si="32"/>
        <v>cauca - lópez de micay</v>
      </c>
      <c r="B2102" s="2">
        <v>19</v>
      </c>
      <c r="C2102" s="2">
        <v>19418</v>
      </c>
      <c r="D2102" s="2">
        <v>19418038</v>
      </c>
      <c r="E2102" t="s">
        <v>2652</v>
      </c>
      <c r="F2102" t="s">
        <v>2801</v>
      </c>
      <c r="G2102" t="s">
        <v>2810</v>
      </c>
      <c r="H2102" t="s">
        <v>23</v>
      </c>
      <c r="I2102">
        <v>-77.303118700599995</v>
      </c>
      <c r="J2102">
        <v>2.9138119315800002</v>
      </c>
      <c r="L2102" t="s">
        <v>19</v>
      </c>
    </row>
    <row r="2103" spans="1:12">
      <c r="A2103" s="4" t="str">
        <f t="shared" si="32"/>
        <v>cauca - lópez de micay</v>
      </c>
      <c r="B2103" s="2">
        <v>19</v>
      </c>
      <c r="C2103" s="2">
        <v>19418</v>
      </c>
      <c r="D2103" s="2">
        <v>19418039</v>
      </c>
      <c r="E2103" t="s">
        <v>2652</v>
      </c>
      <c r="F2103" t="s">
        <v>2801</v>
      </c>
      <c r="G2103" t="s">
        <v>2811</v>
      </c>
      <c r="H2103" t="s">
        <v>23</v>
      </c>
      <c r="I2103">
        <v>-77.547501827700003</v>
      </c>
      <c r="J2103">
        <v>3.0646417231399998</v>
      </c>
      <c r="L2103" t="s">
        <v>19</v>
      </c>
    </row>
    <row r="2104" spans="1:12">
      <c r="A2104" s="4" t="str">
        <f t="shared" si="32"/>
        <v>cauca - mercaderes</v>
      </c>
      <c r="B2104" s="2">
        <v>19</v>
      </c>
      <c r="C2104" s="2">
        <v>19450</v>
      </c>
      <c r="D2104" s="2">
        <v>19450000</v>
      </c>
      <c r="E2104" t="s">
        <v>2652</v>
      </c>
      <c r="F2104" t="s">
        <v>2812</v>
      </c>
      <c r="G2104" t="s">
        <v>2812</v>
      </c>
      <c r="H2104" t="s">
        <v>18</v>
      </c>
      <c r="I2104">
        <v>-77.165844322799998</v>
      </c>
      <c r="J2104">
        <v>1.7757724953</v>
      </c>
      <c r="L2104" t="s">
        <v>19</v>
      </c>
    </row>
    <row r="2105" spans="1:12">
      <c r="A2105" s="4" t="str">
        <f t="shared" si="32"/>
        <v>cauca - mercaderes</v>
      </c>
      <c r="B2105" s="2">
        <v>19</v>
      </c>
      <c r="C2105" s="2">
        <v>19450</v>
      </c>
      <c r="D2105" s="2">
        <v>19450002</v>
      </c>
      <c r="E2105" t="s">
        <v>2652</v>
      </c>
      <c r="F2105" t="s">
        <v>2812</v>
      </c>
      <c r="G2105" t="s">
        <v>2813</v>
      </c>
      <c r="H2105" t="s">
        <v>23</v>
      </c>
      <c r="I2105">
        <v>-77.201149611800005</v>
      </c>
      <c r="J2105">
        <v>1.70211365442</v>
      </c>
      <c r="L2105" t="s">
        <v>19</v>
      </c>
    </row>
    <row r="2106" spans="1:12">
      <c r="A2106" s="4" t="str">
        <f t="shared" si="32"/>
        <v>cauca - mercaderes</v>
      </c>
      <c r="B2106" s="2">
        <v>19</v>
      </c>
      <c r="C2106" s="2">
        <v>19450</v>
      </c>
      <c r="D2106" s="2">
        <v>19450003</v>
      </c>
      <c r="E2106" t="s">
        <v>2652</v>
      </c>
      <c r="F2106" t="s">
        <v>2812</v>
      </c>
      <c r="G2106" t="s">
        <v>2814</v>
      </c>
      <c r="H2106" t="s">
        <v>23</v>
      </c>
      <c r="I2106">
        <v>-77.157165807499993</v>
      </c>
      <c r="J2106">
        <v>1.9374566588</v>
      </c>
      <c r="L2106" t="s">
        <v>19</v>
      </c>
    </row>
    <row r="2107" spans="1:12">
      <c r="A2107" s="4" t="str">
        <f t="shared" si="32"/>
        <v>cauca - mercaderes</v>
      </c>
      <c r="B2107" s="2">
        <v>19</v>
      </c>
      <c r="C2107" s="2">
        <v>19450</v>
      </c>
      <c r="D2107" s="2">
        <v>19450004</v>
      </c>
      <c r="E2107" t="s">
        <v>2652</v>
      </c>
      <c r="F2107" t="s">
        <v>2812</v>
      </c>
      <c r="G2107" t="s">
        <v>2815</v>
      </c>
      <c r="H2107" t="s">
        <v>23</v>
      </c>
      <c r="I2107">
        <v>-77.051979973200005</v>
      </c>
      <c r="J2107">
        <v>1.7471703166599999</v>
      </c>
      <c r="L2107" t="s">
        <v>19</v>
      </c>
    </row>
    <row r="2108" spans="1:12">
      <c r="A2108" s="4" t="str">
        <f t="shared" si="32"/>
        <v>cauca - mercaderes</v>
      </c>
      <c r="B2108" s="2">
        <v>19</v>
      </c>
      <c r="C2108" s="2">
        <v>19450</v>
      </c>
      <c r="D2108" s="2">
        <v>19450006</v>
      </c>
      <c r="E2108" t="s">
        <v>2652</v>
      </c>
      <c r="F2108" t="s">
        <v>2812</v>
      </c>
      <c r="G2108" t="s">
        <v>1967</v>
      </c>
      <c r="H2108" t="s">
        <v>23</v>
      </c>
      <c r="I2108">
        <v>-77.079027429099995</v>
      </c>
      <c r="J2108">
        <v>1.7749752058399999</v>
      </c>
      <c r="L2108" t="s">
        <v>19</v>
      </c>
    </row>
    <row r="2109" spans="1:12">
      <c r="A2109" s="4" t="str">
        <f t="shared" si="32"/>
        <v>cauca - mercaderes</v>
      </c>
      <c r="B2109" s="2">
        <v>19</v>
      </c>
      <c r="C2109" s="2">
        <v>19450</v>
      </c>
      <c r="D2109" s="2">
        <v>19450007</v>
      </c>
      <c r="E2109" t="s">
        <v>2652</v>
      </c>
      <c r="F2109" t="s">
        <v>2812</v>
      </c>
      <c r="G2109" t="s">
        <v>2816</v>
      </c>
      <c r="H2109" t="s">
        <v>23</v>
      </c>
      <c r="I2109">
        <v>-77.271040193499999</v>
      </c>
      <c r="J2109">
        <v>1.7345731179599999</v>
      </c>
      <c r="L2109" t="s">
        <v>19</v>
      </c>
    </row>
    <row r="2110" spans="1:12">
      <c r="A2110" s="4" t="str">
        <f t="shared" si="32"/>
        <v>cauca - mercaderes</v>
      </c>
      <c r="B2110" s="2">
        <v>19</v>
      </c>
      <c r="C2110" s="2">
        <v>19450</v>
      </c>
      <c r="D2110" s="2">
        <v>19450010</v>
      </c>
      <c r="E2110" t="s">
        <v>2652</v>
      </c>
      <c r="F2110" t="s">
        <v>2812</v>
      </c>
      <c r="G2110" t="s">
        <v>2817</v>
      </c>
      <c r="H2110" t="s">
        <v>23</v>
      </c>
      <c r="I2110">
        <v>-77.124185429600004</v>
      </c>
      <c r="J2110">
        <v>1.77059125728</v>
      </c>
      <c r="L2110" t="s">
        <v>19</v>
      </c>
    </row>
    <row r="2111" spans="1:12">
      <c r="A2111" s="4" t="str">
        <f t="shared" si="32"/>
        <v>cauca - mercaderes</v>
      </c>
      <c r="B2111" s="2">
        <v>19</v>
      </c>
      <c r="C2111" s="2">
        <v>19450</v>
      </c>
      <c r="D2111" s="2">
        <v>19450012</v>
      </c>
      <c r="E2111" t="s">
        <v>2652</v>
      </c>
      <c r="F2111" t="s">
        <v>2812</v>
      </c>
      <c r="G2111" t="s">
        <v>2818</v>
      </c>
      <c r="H2111" t="s">
        <v>23</v>
      </c>
      <c r="I2111">
        <v>-77.245072891700005</v>
      </c>
      <c r="J2111">
        <v>1.7278015224200001</v>
      </c>
      <c r="L2111" t="s">
        <v>19</v>
      </c>
    </row>
    <row r="2112" spans="1:12">
      <c r="A2112" s="4" t="str">
        <f t="shared" si="32"/>
        <v>cauca - mercaderes</v>
      </c>
      <c r="B2112" s="2">
        <v>19</v>
      </c>
      <c r="C2112" s="2">
        <v>19450</v>
      </c>
      <c r="D2112" s="2">
        <v>19450014</v>
      </c>
      <c r="E2112" t="s">
        <v>2652</v>
      </c>
      <c r="F2112" t="s">
        <v>2812</v>
      </c>
      <c r="G2112" t="s">
        <v>2819</v>
      </c>
      <c r="H2112" t="s">
        <v>23</v>
      </c>
      <c r="I2112">
        <v>-77.148264382600004</v>
      </c>
      <c r="J2112">
        <v>1.70457164547</v>
      </c>
      <c r="L2112" t="s">
        <v>19</v>
      </c>
    </row>
    <row r="2113" spans="1:12">
      <c r="A2113" s="4" t="str">
        <f t="shared" si="32"/>
        <v>cauca - mercaderes</v>
      </c>
      <c r="B2113" s="2">
        <v>19</v>
      </c>
      <c r="C2113" s="2">
        <v>19450</v>
      </c>
      <c r="D2113" s="2">
        <v>19450015</v>
      </c>
      <c r="E2113" t="s">
        <v>2652</v>
      </c>
      <c r="F2113" t="s">
        <v>2812</v>
      </c>
      <c r="G2113" t="s">
        <v>2820</v>
      </c>
      <c r="H2113" t="s">
        <v>23</v>
      </c>
      <c r="I2113">
        <v>-77.300473224300006</v>
      </c>
      <c r="J2113">
        <v>1.7808830870800001</v>
      </c>
      <c r="L2113" t="s">
        <v>19</v>
      </c>
    </row>
    <row r="2114" spans="1:12">
      <c r="A2114" s="4" t="str">
        <f t="shared" si="32"/>
        <v>cauca - mercaderes</v>
      </c>
      <c r="B2114" s="2">
        <v>19</v>
      </c>
      <c r="C2114" s="2">
        <v>19450</v>
      </c>
      <c r="D2114" s="2">
        <v>19450016</v>
      </c>
      <c r="E2114" t="s">
        <v>2652</v>
      </c>
      <c r="F2114" t="s">
        <v>2812</v>
      </c>
      <c r="G2114" t="s">
        <v>2821</v>
      </c>
      <c r="H2114" t="s">
        <v>23</v>
      </c>
      <c r="I2114">
        <v>-77.165398225700002</v>
      </c>
      <c r="J2114">
        <v>1.7109950262</v>
      </c>
      <c r="L2114" t="s">
        <v>19</v>
      </c>
    </row>
    <row r="2115" spans="1:12">
      <c r="A2115" s="4" t="str">
        <f t="shared" ref="A2115:A2178" si="33">+LOWER(E2115)&amp;" - "&amp;LOWER(F2115)</f>
        <v>cauca - mercaderes</v>
      </c>
      <c r="B2115" s="2">
        <v>19</v>
      </c>
      <c r="C2115" s="2">
        <v>19450</v>
      </c>
      <c r="D2115" s="2">
        <v>19450019</v>
      </c>
      <c r="E2115" t="s">
        <v>2652</v>
      </c>
      <c r="F2115" t="s">
        <v>2812</v>
      </c>
      <c r="G2115" t="s">
        <v>2822</v>
      </c>
      <c r="H2115" t="s">
        <v>23</v>
      </c>
      <c r="I2115">
        <v>-77.197403778999998</v>
      </c>
      <c r="J2115">
        <v>1.8880018917700001</v>
      </c>
      <c r="L2115" t="s">
        <v>19</v>
      </c>
    </row>
    <row r="2116" spans="1:12">
      <c r="A2116" s="4" t="str">
        <f t="shared" si="33"/>
        <v>cauca - mercaderes</v>
      </c>
      <c r="B2116" s="2">
        <v>19</v>
      </c>
      <c r="C2116" s="2">
        <v>19450</v>
      </c>
      <c r="D2116" s="2">
        <v>19450020</v>
      </c>
      <c r="E2116" t="s">
        <v>2652</v>
      </c>
      <c r="F2116" t="s">
        <v>2812</v>
      </c>
      <c r="G2116" t="s">
        <v>974</v>
      </c>
      <c r="H2116" t="s">
        <v>23</v>
      </c>
      <c r="I2116">
        <v>-77.071500335600007</v>
      </c>
      <c r="J2116">
        <v>1.7884206765699999</v>
      </c>
      <c r="L2116" t="s">
        <v>19</v>
      </c>
    </row>
    <row r="2117" spans="1:12">
      <c r="A2117" s="4" t="str">
        <f t="shared" si="33"/>
        <v>cauca - mercaderes</v>
      </c>
      <c r="B2117" s="2">
        <v>19</v>
      </c>
      <c r="C2117" s="2">
        <v>19450</v>
      </c>
      <c r="D2117" s="2">
        <v>19450023</v>
      </c>
      <c r="E2117" t="s">
        <v>2652</v>
      </c>
      <c r="F2117" t="s">
        <v>2812</v>
      </c>
      <c r="G2117" t="s">
        <v>123</v>
      </c>
      <c r="H2117" t="s">
        <v>23</v>
      </c>
      <c r="I2117">
        <v>-77.259679037400005</v>
      </c>
      <c r="J2117">
        <v>1.75589213162</v>
      </c>
      <c r="L2117" t="s">
        <v>19</v>
      </c>
    </row>
    <row r="2118" spans="1:12">
      <c r="A2118" s="4" t="str">
        <f t="shared" si="33"/>
        <v>cauca - mercaderes</v>
      </c>
      <c r="B2118" s="2">
        <v>19</v>
      </c>
      <c r="C2118" s="2">
        <v>19450</v>
      </c>
      <c r="D2118" s="2">
        <v>19450024</v>
      </c>
      <c r="E2118" t="s">
        <v>2652</v>
      </c>
      <c r="F2118" t="s">
        <v>2812</v>
      </c>
      <c r="G2118" t="s">
        <v>2823</v>
      </c>
      <c r="H2118" t="s">
        <v>23</v>
      </c>
      <c r="I2118">
        <v>-77.190086298500006</v>
      </c>
      <c r="J2118">
        <v>1.8948247306799999</v>
      </c>
      <c r="L2118" t="s">
        <v>19</v>
      </c>
    </row>
    <row r="2119" spans="1:12">
      <c r="A2119" s="4" t="str">
        <f t="shared" si="33"/>
        <v>cauca - mercaderes</v>
      </c>
      <c r="B2119" s="2">
        <v>19</v>
      </c>
      <c r="C2119" s="2">
        <v>19450</v>
      </c>
      <c r="D2119" s="2">
        <v>19450025</v>
      </c>
      <c r="E2119" t="s">
        <v>2652</v>
      </c>
      <c r="F2119" t="s">
        <v>2812</v>
      </c>
      <c r="G2119" t="s">
        <v>2824</v>
      </c>
      <c r="H2119" t="s">
        <v>23</v>
      </c>
      <c r="I2119">
        <v>-77.254184970200001</v>
      </c>
      <c r="J2119">
        <v>1.85013388837</v>
      </c>
      <c r="L2119" t="s">
        <v>19</v>
      </c>
    </row>
    <row r="2120" spans="1:12">
      <c r="A2120" s="4" t="str">
        <f t="shared" si="33"/>
        <v>cauca - mercaderes</v>
      </c>
      <c r="B2120" s="2">
        <v>19</v>
      </c>
      <c r="C2120" s="2">
        <v>19450</v>
      </c>
      <c r="D2120" s="2">
        <v>19450026</v>
      </c>
      <c r="E2120" t="s">
        <v>2652</v>
      </c>
      <c r="F2120" t="s">
        <v>2812</v>
      </c>
      <c r="G2120" t="s">
        <v>2825</v>
      </c>
      <c r="H2120" t="s">
        <v>23</v>
      </c>
      <c r="I2120">
        <v>-77.320488328899998</v>
      </c>
      <c r="J2120">
        <v>1.69409695741</v>
      </c>
      <c r="L2120" t="s">
        <v>19</v>
      </c>
    </row>
    <row r="2121" spans="1:12">
      <c r="A2121" s="4" t="str">
        <f t="shared" si="33"/>
        <v>cauca - mercaderes</v>
      </c>
      <c r="B2121" s="2">
        <v>19</v>
      </c>
      <c r="C2121" s="2">
        <v>19450</v>
      </c>
      <c r="D2121" s="2">
        <v>19450027</v>
      </c>
      <c r="E2121" t="s">
        <v>2652</v>
      </c>
      <c r="F2121" t="s">
        <v>2812</v>
      </c>
      <c r="G2121" t="s">
        <v>485</v>
      </c>
      <c r="H2121" t="s">
        <v>23</v>
      </c>
      <c r="I2121">
        <v>-77.257501606899993</v>
      </c>
      <c r="J2121">
        <v>1.7630046502400001</v>
      </c>
      <c r="L2121" t="s">
        <v>19</v>
      </c>
    </row>
    <row r="2122" spans="1:12">
      <c r="A2122" s="4" t="str">
        <f t="shared" si="33"/>
        <v>cauca - miranda</v>
      </c>
      <c r="B2122" s="2">
        <v>19</v>
      </c>
      <c r="C2122" s="2">
        <v>19455</v>
      </c>
      <c r="D2122" s="2">
        <v>19455000</v>
      </c>
      <c r="E2122" t="s">
        <v>2652</v>
      </c>
      <c r="F2122" t="s">
        <v>2826</v>
      </c>
      <c r="G2122" t="s">
        <v>2826</v>
      </c>
      <c r="H2122" t="s">
        <v>18</v>
      </c>
      <c r="I2122">
        <v>-76.228869865099995</v>
      </c>
      <c r="J2122">
        <v>3.2530954052299998</v>
      </c>
      <c r="L2122" t="s">
        <v>19</v>
      </c>
    </row>
    <row r="2123" spans="1:12">
      <c r="A2123" s="4" t="str">
        <f t="shared" si="33"/>
        <v>cauca - miranda</v>
      </c>
      <c r="B2123" s="2">
        <v>19</v>
      </c>
      <c r="C2123" s="2">
        <v>19455</v>
      </c>
      <c r="D2123" s="2">
        <v>19455005</v>
      </c>
      <c r="E2123" t="s">
        <v>2652</v>
      </c>
      <c r="F2123" t="s">
        <v>2826</v>
      </c>
      <c r="G2123" t="s">
        <v>2827</v>
      </c>
      <c r="H2123" t="s">
        <v>23</v>
      </c>
      <c r="I2123">
        <v>-76.346326846099998</v>
      </c>
      <c r="J2123">
        <v>3.2800541429800001</v>
      </c>
      <c r="L2123" t="s">
        <v>19</v>
      </c>
    </row>
    <row r="2124" spans="1:12">
      <c r="A2124" s="4" t="str">
        <f t="shared" si="33"/>
        <v>cauca - miranda</v>
      </c>
      <c r="B2124" s="2">
        <v>19</v>
      </c>
      <c r="C2124" s="2">
        <v>19455</v>
      </c>
      <c r="D2124" s="2">
        <v>19455007</v>
      </c>
      <c r="E2124" t="s">
        <v>2652</v>
      </c>
      <c r="F2124" t="s">
        <v>2826</v>
      </c>
      <c r="G2124" t="s">
        <v>713</v>
      </c>
      <c r="H2124" t="s">
        <v>23</v>
      </c>
      <c r="I2124">
        <v>-76.284848060599998</v>
      </c>
      <c r="J2124">
        <v>3.2649244713900001</v>
      </c>
      <c r="L2124" t="s">
        <v>19</v>
      </c>
    </row>
    <row r="2125" spans="1:12">
      <c r="A2125" s="4" t="str">
        <f t="shared" si="33"/>
        <v>cauca - miranda</v>
      </c>
      <c r="B2125" s="2">
        <v>19</v>
      </c>
      <c r="C2125" s="2">
        <v>19455</v>
      </c>
      <c r="D2125" s="2">
        <v>19455008</v>
      </c>
      <c r="E2125" t="s">
        <v>2652</v>
      </c>
      <c r="F2125" t="s">
        <v>2826</v>
      </c>
      <c r="G2125" t="s">
        <v>2828</v>
      </c>
      <c r="H2125" t="s">
        <v>23</v>
      </c>
      <c r="I2125">
        <v>-76.303197651399998</v>
      </c>
      <c r="J2125">
        <v>3.2387091590999999</v>
      </c>
      <c r="L2125" t="s">
        <v>19</v>
      </c>
    </row>
    <row r="2126" spans="1:12">
      <c r="A2126" s="4" t="str">
        <f t="shared" si="33"/>
        <v>cauca - miranda</v>
      </c>
      <c r="B2126" s="2">
        <v>19</v>
      </c>
      <c r="C2126" s="2">
        <v>19455</v>
      </c>
      <c r="D2126" s="2">
        <v>19455009</v>
      </c>
      <c r="E2126" t="s">
        <v>2652</v>
      </c>
      <c r="F2126" t="s">
        <v>2826</v>
      </c>
      <c r="G2126" t="s">
        <v>2829</v>
      </c>
      <c r="H2126" t="s">
        <v>23</v>
      </c>
      <c r="I2126">
        <v>-76.357652228999996</v>
      </c>
      <c r="J2126">
        <v>3.2573874322799998</v>
      </c>
      <c r="L2126" t="s">
        <v>19</v>
      </c>
    </row>
    <row r="2127" spans="1:12">
      <c r="A2127" s="4" t="str">
        <f t="shared" si="33"/>
        <v>cauca - miranda</v>
      </c>
      <c r="B2127" s="2">
        <v>19</v>
      </c>
      <c r="C2127" s="2">
        <v>19455</v>
      </c>
      <c r="D2127" s="2">
        <v>19455010</v>
      </c>
      <c r="E2127" t="s">
        <v>2652</v>
      </c>
      <c r="F2127" t="s">
        <v>2826</v>
      </c>
      <c r="G2127" t="s">
        <v>2830</v>
      </c>
      <c r="H2127" t="s">
        <v>23</v>
      </c>
      <c r="I2127">
        <v>-76.230038510699998</v>
      </c>
      <c r="J2127">
        <v>3.23262950735</v>
      </c>
      <c r="L2127" t="s">
        <v>19</v>
      </c>
    </row>
    <row r="2128" spans="1:12">
      <c r="A2128" s="4" t="str">
        <f t="shared" si="33"/>
        <v>cauca - miranda</v>
      </c>
      <c r="B2128" s="2">
        <v>19</v>
      </c>
      <c r="C2128" s="2">
        <v>19455</v>
      </c>
      <c r="D2128" s="2">
        <v>19455011</v>
      </c>
      <c r="E2128" t="s">
        <v>2652</v>
      </c>
      <c r="F2128" t="s">
        <v>2826</v>
      </c>
      <c r="G2128" t="s">
        <v>681</v>
      </c>
      <c r="H2128" t="s">
        <v>23</v>
      </c>
      <c r="I2128">
        <v>-76.281114817399995</v>
      </c>
      <c r="J2128">
        <v>3.2771910550199999</v>
      </c>
      <c r="L2128" t="s">
        <v>19</v>
      </c>
    </row>
    <row r="2129" spans="1:12">
      <c r="A2129" s="4" t="str">
        <f t="shared" si="33"/>
        <v>cauca - miranda</v>
      </c>
      <c r="B2129" s="2">
        <v>19</v>
      </c>
      <c r="C2129" s="2">
        <v>19455</v>
      </c>
      <c r="D2129" s="2">
        <v>19455013</v>
      </c>
      <c r="E2129" t="s">
        <v>2652</v>
      </c>
      <c r="F2129" t="s">
        <v>2826</v>
      </c>
      <c r="G2129" t="s">
        <v>2831</v>
      </c>
      <c r="H2129" t="s">
        <v>23</v>
      </c>
      <c r="I2129">
        <v>-76.299833473700005</v>
      </c>
      <c r="J2129">
        <v>3.2833542097300001</v>
      </c>
      <c r="L2129" t="s">
        <v>19</v>
      </c>
    </row>
    <row r="2130" spans="1:12">
      <c r="A2130" s="4" t="str">
        <f t="shared" si="33"/>
        <v>cauca - morales</v>
      </c>
      <c r="B2130" s="2">
        <v>19</v>
      </c>
      <c r="C2130" s="2">
        <v>19473</v>
      </c>
      <c r="D2130" s="2">
        <v>19473000</v>
      </c>
      <c r="E2130" t="s">
        <v>2652</v>
      </c>
      <c r="F2130" t="s">
        <v>2037</v>
      </c>
      <c r="G2130" t="s">
        <v>2037</v>
      </c>
      <c r="H2130" t="s">
        <v>18</v>
      </c>
      <c r="I2130">
        <v>-76.629220563900006</v>
      </c>
      <c r="J2130">
        <v>2.7545585672200001</v>
      </c>
      <c r="L2130" t="s">
        <v>19</v>
      </c>
    </row>
    <row r="2131" spans="1:12">
      <c r="A2131" s="4" t="str">
        <f t="shared" si="33"/>
        <v>cauca - morales</v>
      </c>
      <c r="B2131" s="2">
        <v>19</v>
      </c>
      <c r="C2131" s="2">
        <v>19473</v>
      </c>
      <c r="D2131" s="2">
        <v>19473002</v>
      </c>
      <c r="E2131" t="s">
        <v>2652</v>
      </c>
      <c r="F2131" t="s">
        <v>2037</v>
      </c>
      <c r="G2131" t="s">
        <v>2832</v>
      </c>
      <c r="H2131" t="s">
        <v>23</v>
      </c>
      <c r="I2131">
        <v>-76.607504164999995</v>
      </c>
      <c r="J2131">
        <v>2.7910488353399998</v>
      </c>
      <c r="L2131" t="s">
        <v>19</v>
      </c>
    </row>
    <row r="2132" spans="1:12">
      <c r="A2132" s="4" t="str">
        <f t="shared" si="33"/>
        <v>cauca - morales</v>
      </c>
      <c r="B2132" s="2">
        <v>19</v>
      </c>
      <c r="C2132" s="2">
        <v>19473</v>
      </c>
      <c r="D2132" s="2">
        <v>19473009</v>
      </c>
      <c r="E2132" t="s">
        <v>2652</v>
      </c>
      <c r="F2132" t="s">
        <v>2037</v>
      </c>
      <c r="G2132" t="s">
        <v>822</v>
      </c>
      <c r="H2132" t="s">
        <v>23</v>
      </c>
      <c r="I2132">
        <v>-76.660092832800004</v>
      </c>
      <c r="J2132">
        <v>2.74655509294</v>
      </c>
      <c r="L2132" t="s">
        <v>19</v>
      </c>
    </row>
    <row r="2133" spans="1:12">
      <c r="A2133" s="4" t="str">
        <f t="shared" si="33"/>
        <v>cauca - morales</v>
      </c>
      <c r="B2133" s="2">
        <v>19</v>
      </c>
      <c r="C2133" s="2">
        <v>19473</v>
      </c>
      <c r="D2133" s="2">
        <v>19473012</v>
      </c>
      <c r="E2133" t="s">
        <v>2652</v>
      </c>
      <c r="F2133" t="s">
        <v>2037</v>
      </c>
      <c r="G2133" t="s">
        <v>2030</v>
      </c>
      <c r="H2133" t="s">
        <v>23</v>
      </c>
      <c r="I2133">
        <v>-76.662293146500005</v>
      </c>
      <c r="J2133">
        <v>2.7991083895400002</v>
      </c>
      <c r="L2133" t="s">
        <v>19</v>
      </c>
    </row>
    <row r="2134" spans="1:12">
      <c r="A2134" s="4" t="str">
        <f t="shared" si="33"/>
        <v>cauca - morales</v>
      </c>
      <c r="B2134" s="2">
        <v>19</v>
      </c>
      <c r="C2134" s="2">
        <v>19473</v>
      </c>
      <c r="D2134" s="2">
        <v>19473014</v>
      </c>
      <c r="E2134" t="s">
        <v>2652</v>
      </c>
      <c r="F2134" t="s">
        <v>2037</v>
      </c>
      <c r="G2134" t="s">
        <v>140</v>
      </c>
      <c r="H2134" t="s">
        <v>23</v>
      </c>
      <c r="I2134">
        <v>-76.623715251600004</v>
      </c>
      <c r="J2134">
        <v>2.7682328758499999</v>
      </c>
      <c r="L2134" t="s">
        <v>19</v>
      </c>
    </row>
    <row r="2135" spans="1:12">
      <c r="A2135" s="4" t="str">
        <f t="shared" si="33"/>
        <v>cauca - morales</v>
      </c>
      <c r="B2135" s="2">
        <v>19</v>
      </c>
      <c r="C2135" s="2">
        <v>19473</v>
      </c>
      <c r="D2135" s="2">
        <v>19473017</v>
      </c>
      <c r="E2135" t="s">
        <v>2652</v>
      </c>
      <c r="F2135" t="s">
        <v>2037</v>
      </c>
      <c r="G2135" t="s">
        <v>2035</v>
      </c>
      <c r="H2135" t="s">
        <v>23</v>
      </c>
      <c r="I2135">
        <v>-76.657422565800005</v>
      </c>
      <c r="J2135">
        <v>2.7318844380199998</v>
      </c>
      <c r="L2135" t="s">
        <v>19</v>
      </c>
    </row>
    <row r="2136" spans="1:12">
      <c r="A2136" s="4" t="str">
        <f t="shared" si="33"/>
        <v>cauca - padilla</v>
      </c>
      <c r="B2136" s="2">
        <v>19</v>
      </c>
      <c r="C2136" s="2">
        <v>19513</v>
      </c>
      <c r="D2136" s="2">
        <v>19513000</v>
      </c>
      <c r="E2136" t="s">
        <v>2652</v>
      </c>
      <c r="F2136" t="s">
        <v>2833</v>
      </c>
      <c r="G2136" t="s">
        <v>2833</v>
      </c>
      <c r="H2136" t="s">
        <v>18</v>
      </c>
      <c r="I2136">
        <v>-76.313290894700003</v>
      </c>
      <c r="J2136">
        <v>3.2208538357399998</v>
      </c>
      <c r="L2136" t="s">
        <v>19</v>
      </c>
    </row>
    <row r="2137" spans="1:12">
      <c r="A2137" s="4" t="str">
        <f t="shared" si="33"/>
        <v>cauca - padilla</v>
      </c>
      <c r="B2137" s="2">
        <v>19</v>
      </c>
      <c r="C2137" s="2">
        <v>19513</v>
      </c>
      <c r="D2137" s="2">
        <v>19513001</v>
      </c>
      <c r="E2137" t="s">
        <v>2652</v>
      </c>
      <c r="F2137" t="s">
        <v>2833</v>
      </c>
      <c r="G2137" t="s">
        <v>2834</v>
      </c>
      <c r="H2137" t="s">
        <v>23</v>
      </c>
      <c r="I2137">
        <v>-76.363442937499997</v>
      </c>
      <c r="J2137">
        <v>3.2156833167299999</v>
      </c>
      <c r="L2137" t="s">
        <v>19</v>
      </c>
    </row>
    <row r="2138" spans="1:12">
      <c r="A2138" s="4" t="str">
        <f t="shared" si="33"/>
        <v>cauca - padilla</v>
      </c>
      <c r="B2138" s="2">
        <v>19</v>
      </c>
      <c r="C2138" s="2">
        <v>19513</v>
      </c>
      <c r="D2138" s="2">
        <v>19513003</v>
      </c>
      <c r="E2138" t="s">
        <v>2652</v>
      </c>
      <c r="F2138" t="s">
        <v>2833</v>
      </c>
      <c r="G2138" t="s">
        <v>2437</v>
      </c>
      <c r="H2138" t="s">
        <v>23</v>
      </c>
      <c r="I2138">
        <v>-76.314487293400006</v>
      </c>
      <c r="J2138">
        <v>3.1951277510399998</v>
      </c>
      <c r="L2138" t="s">
        <v>19</v>
      </c>
    </row>
    <row r="2139" spans="1:12">
      <c r="A2139" s="4" t="str">
        <f t="shared" si="33"/>
        <v>cauca - padilla</v>
      </c>
      <c r="B2139" s="2">
        <v>19</v>
      </c>
      <c r="C2139" s="2">
        <v>19513</v>
      </c>
      <c r="D2139" s="2">
        <v>19513004</v>
      </c>
      <c r="E2139" t="s">
        <v>2652</v>
      </c>
      <c r="F2139" t="s">
        <v>2833</v>
      </c>
      <c r="G2139" t="s">
        <v>2835</v>
      </c>
      <c r="H2139" t="s">
        <v>23</v>
      </c>
      <c r="I2139">
        <v>-76.359367126400002</v>
      </c>
      <c r="J2139">
        <v>3.20575112042</v>
      </c>
      <c r="L2139" t="s">
        <v>19</v>
      </c>
    </row>
    <row r="2140" spans="1:12">
      <c r="A2140" s="4" t="str">
        <f t="shared" si="33"/>
        <v>cauca - padilla</v>
      </c>
      <c r="B2140" s="2">
        <v>19</v>
      </c>
      <c r="C2140" s="2">
        <v>19513</v>
      </c>
      <c r="D2140" s="2">
        <v>19513007</v>
      </c>
      <c r="E2140" t="s">
        <v>2652</v>
      </c>
      <c r="F2140" t="s">
        <v>2833</v>
      </c>
      <c r="G2140" t="s">
        <v>2836</v>
      </c>
      <c r="H2140" t="s">
        <v>23</v>
      </c>
      <c r="I2140">
        <v>-76.356791462700002</v>
      </c>
      <c r="J2140">
        <v>3.2278422011600001</v>
      </c>
      <c r="L2140" t="s">
        <v>19</v>
      </c>
    </row>
    <row r="2141" spans="1:12">
      <c r="A2141" s="4" t="str">
        <f t="shared" si="33"/>
        <v>cauca - padilla</v>
      </c>
      <c r="B2141" s="2">
        <v>19</v>
      </c>
      <c r="C2141" s="2">
        <v>19513</v>
      </c>
      <c r="D2141" s="2">
        <v>19513008</v>
      </c>
      <c r="E2141" t="s">
        <v>2652</v>
      </c>
      <c r="F2141" t="s">
        <v>2833</v>
      </c>
      <c r="G2141" t="s">
        <v>2837</v>
      </c>
      <c r="H2141" t="s">
        <v>23</v>
      </c>
      <c r="I2141">
        <v>-76.332005850300007</v>
      </c>
      <c r="J2141">
        <v>3.2210578190599999</v>
      </c>
      <c r="L2141" t="s">
        <v>19</v>
      </c>
    </row>
    <row r="2142" spans="1:12">
      <c r="A2142" s="4" t="str">
        <f t="shared" si="33"/>
        <v>cauca - páez</v>
      </c>
      <c r="B2142" s="2">
        <v>19</v>
      </c>
      <c r="C2142" s="2">
        <v>19517</v>
      </c>
      <c r="D2142" s="2">
        <v>19517000</v>
      </c>
      <c r="E2142" t="s">
        <v>2652</v>
      </c>
      <c r="F2142" t="s">
        <v>2273</v>
      </c>
      <c r="G2142" t="s">
        <v>2427</v>
      </c>
      <c r="H2142" t="s">
        <v>18</v>
      </c>
      <c r="I2142">
        <v>-75.971964511199999</v>
      </c>
      <c r="J2142">
        <v>2.6413667675600001</v>
      </c>
      <c r="L2142" t="s">
        <v>19</v>
      </c>
    </row>
    <row r="2143" spans="1:12">
      <c r="A2143" s="4" t="str">
        <f t="shared" si="33"/>
        <v>cauca - páez</v>
      </c>
      <c r="B2143" s="2">
        <v>19</v>
      </c>
      <c r="C2143" s="2">
        <v>19517</v>
      </c>
      <c r="D2143" s="2">
        <v>19517002</v>
      </c>
      <c r="E2143" t="s">
        <v>2652</v>
      </c>
      <c r="F2143" t="s">
        <v>2273</v>
      </c>
      <c r="G2143" t="s">
        <v>2838</v>
      </c>
      <c r="H2143" t="s">
        <v>23</v>
      </c>
      <c r="I2143">
        <v>-75.977300072800006</v>
      </c>
      <c r="J2143">
        <v>2.6583138431100002</v>
      </c>
      <c r="L2143" t="s">
        <v>19</v>
      </c>
    </row>
    <row r="2144" spans="1:12">
      <c r="A2144" s="4" t="str">
        <f t="shared" si="33"/>
        <v>cauca - páez</v>
      </c>
      <c r="B2144" s="2">
        <v>19</v>
      </c>
      <c r="C2144" s="2">
        <v>19517</v>
      </c>
      <c r="D2144" s="2">
        <v>19517003</v>
      </c>
      <c r="E2144" t="s">
        <v>2652</v>
      </c>
      <c r="F2144" t="s">
        <v>2273</v>
      </c>
      <c r="G2144" t="s">
        <v>2839</v>
      </c>
      <c r="H2144" t="s">
        <v>23</v>
      </c>
      <c r="I2144">
        <v>-75.982300918600004</v>
      </c>
      <c r="J2144">
        <v>2.5840712504900001</v>
      </c>
      <c r="L2144" t="s">
        <v>19</v>
      </c>
    </row>
    <row r="2145" spans="1:12">
      <c r="A2145" s="4" t="str">
        <f t="shared" si="33"/>
        <v>cauca - páez</v>
      </c>
      <c r="B2145" s="2">
        <v>19</v>
      </c>
      <c r="C2145" s="2">
        <v>19517</v>
      </c>
      <c r="D2145" s="2">
        <v>19517007</v>
      </c>
      <c r="E2145" t="s">
        <v>2652</v>
      </c>
      <c r="F2145" t="s">
        <v>2273</v>
      </c>
      <c r="G2145" t="s">
        <v>2840</v>
      </c>
      <c r="H2145" t="s">
        <v>23</v>
      </c>
      <c r="I2145">
        <v>-75.848422050699995</v>
      </c>
      <c r="J2145">
        <v>2.47960061648</v>
      </c>
      <c r="L2145" t="s">
        <v>19</v>
      </c>
    </row>
    <row r="2146" spans="1:12">
      <c r="A2146" s="4" t="str">
        <f t="shared" si="33"/>
        <v>cauca - páez</v>
      </c>
      <c r="B2146" s="2">
        <v>19</v>
      </c>
      <c r="C2146" s="2">
        <v>19517</v>
      </c>
      <c r="D2146" s="2">
        <v>19517012</v>
      </c>
      <c r="E2146" t="s">
        <v>2652</v>
      </c>
      <c r="F2146" t="s">
        <v>2273</v>
      </c>
      <c r="G2146" t="s">
        <v>2841</v>
      </c>
      <c r="H2146" t="s">
        <v>23</v>
      </c>
      <c r="I2146">
        <v>-75.9578336509</v>
      </c>
      <c r="J2146">
        <v>2.5276745905100002</v>
      </c>
      <c r="L2146" t="s">
        <v>19</v>
      </c>
    </row>
    <row r="2147" spans="1:12">
      <c r="A2147" s="4" t="str">
        <f t="shared" si="33"/>
        <v>cauca - páez</v>
      </c>
      <c r="B2147" s="2">
        <v>19</v>
      </c>
      <c r="C2147" s="2">
        <v>19517</v>
      </c>
      <c r="D2147" s="2">
        <v>19517013</v>
      </c>
      <c r="E2147" t="s">
        <v>2652</v>
      </c>
      <c r="F2147" t="s">
        <v>2273</v>
      </c>
      <c r="G2147" t="s">
        <v>2842</v>
      </c>
      <c r="H2147" t="s">
        <v>23</v>
      </c>
      <c r="I2147">
        <v>-75.782059459999999</v>
      </c>
      <c r="J2147">
        <v>2.6708614918600002</v>
      </c>
      <c r="L2147" t="s">
        <v>19</v>
      </c>
    </row>
    <row r="2148" spans="1:12">
      <c r="A2148" s="4" t="str">
        <f t="shared" si="33"/>
        <v>cauca - páez</v>
      </c>
      <c r="B2148" s="2">
        <v>19</v>
      </c>
      <c r="C2148" s="2">
        <v>19517</v>
      </c>
      <c r="D2148" s="2">
        <v>19517014</v>
      </c>
      <c r="E2148" t="s">
        <v>2652</v>
      </c>
      <c r="F2148" t="s">
        <v>2273</v>
      </c>
      <c r="G2148" t="s">
        <v>2843</v>
      </c>
      <c r="H2148" t="s">
        <v>23</v>
      </c>
      <c r="I2148">
        <v>-75.924424481700001</v>
      </c>
      <c r="J2148">
        <v>2.56835668591</v>
      </c>
      <c r="L2148" t="s">
        <v>19</v>
      </c>
    </row>
    <row r="2149" spans="1:12">
      <c r="A2149" s="4" t="str">
        <f t="shared" si="33"/>
        <v>cauca - páez</v>
      </c>
      <c r="B2149" s="2">
        <v>19</v>
      </c>
      <c r="C2149" s="2">
        <v>19517</v>
      </c>
      <c r="D2149" s="2">
        <v>19517015</v>
      </c>
      <c r="E2149" t="s">
        <v>2652</v>
      </c>
      <c r="F2149" t="s">
        <v>2273</v>
      </c>
      <c r="G2149" t="s">
        <v>2844</v>
      </c>
      <c r="H2149" t="s">
        <v>23</v>
      </c>
      <c r="I2149">
        <v>-76.022255991199998</v>
      </c>
      <c r="J2149">
        <v>2.71375787822</v>
      </c>
      <c r="L2149" t="s">
        <v>19</v>
      </c>
    </row>
    <row r="2150" spans="1:12">
      <c r="A2150" s="4" t="str">
        <f t="shared" si="33"/>
        <v>cauca - páez</v>
      </c>
      <c r="B2150" s="2">
        <v>19</v>
      </c>
      <c r="C2150" s="2">
        <v>19517</v>
      </c>
      <c r="D2150" s="2">
        <v>19517016</v>
      </c>
      <c r="E2150" t="s">
        <v>2652</v>
      </c>
      <c r="F2150" t="s">
        <v>2273</v>
      </c>
      <c r="G2150" t="s">
        <v>2845</v>
      </c>
      <c r="H2150" t="s">
        <v>23</v>
      </c>
      <c r="I2150">
        <v>-76.049933389800003</v>
      </c>
      <c r="J2150">
        <v>2.7775592384699999</v>
      </c>
      <c r="L2150" t="s">
        <v>19</v>
      </c>
    </row>
    <row r="2151" spans="1:12">
      <c r="A2151" s="4" t="str">
        <f t="shared" si="33"/>
        <v>cauca - páez</v>
      </c>
      <c r="B2151" s="2">
        <v>19</v>
      </c>
      <c r="C2151" s="2">
        <v>19517</v>
      </c>
      <c r="D2151" s="2">
        <v>19517017</v>
      </c>
      <c r="E2151" t="s">
        <v>2652</v>
      </c>
      <c r="F2151" t="s">
        <v>2273</v>
      </c>
      <c r="G2151" t="s">
        <v>2846</v>
      </c>
      <c r="H2151" t="s">
        <v>23</v>
      </c>
      <c r="I2151">
        <v>-75.984179049199994</v>
      </c>
      <c r="J2151">
        <v>2.5774304703399999</v>
      </c>
      <c r="L2151" t="s">
        <v>19</v>
      </c>
    </row>
    <row r="2152" spans="1:12">
      <c r="A2152" s="4" t="str">
        <f t="shared" si="33"/>
        <v>cauca - páez</v>
      </c>
      <c r="B2152" s="2">
        <v>19</v>
      </c>
      <c r="C2152" s="2">
        <v>19517</v>
      </c>
      <c r="D2152" s="2">
        <v>19517029</v>
      </c>
      <c r="E2152" t="s">
        <v>2652</v>
      </c>
      <c r="F2152" t="s">
        <v>2273</v>
      </c>
      <c r="G2152" t="s">
        <v>2847</v>
      </c>
      <c r="H2152" t="s">
        <v>23</v>
      </c>
      <c r="I2152">
        <v>-75.973974534600003</v>
      </c>
      <c r="J2152">
        <v>2.6327983337799998</v>
      </c>
      <c r="L2152" t="s">
        <v>19</v>
      </c>
    </row>
    <row r="2153" spans="1:12">
      <c r="A2153" s="4" t="str">
        <f t="shared" si="33"/>
        <v>cauca - páez</v>
      </c>
      <c r="B2153" s="2">
        <v>19</v>
      </c>
      <c r="C2153" s="2">
        <v>19517</v>
      </c>
      <c r="D2153" s="2">
        <v>19517030</v>
      </c>
      <c r="E2153" t="s">
        <v>2652</v>
      </c>
      <c r="F2153" t="s">
        <v>2273</v>
      </c>
      <c r="G2153" t="s">
        <v>2848</v>
      </c>
      <c r="H2153" t="s">
        <v>23</v>
      </c>
      <c r="I2153">
        <v>-75.987387662100005</v>
      </c>
      <c r="J2153">
        <v>2.6204333589100002</v>
      </c>
      <c r="L2153" t="s">
        <v>19</v>
      </c>
    </row>
    <row r="2154" spans="1:12">
      <c r="A2154" s="4" t="str">
        <f t="shared" si="33"/>
        <v>cauca - páez</v>
      </c>
      <c r="B2154" s="2">
        <v>19</v>
      </c>
      <c r="C2154" s="2">
        <v>19517</v>
      </c>
      <c r="D2154" s="2">
        <v>19517032</v>
      </c>
      <c r="E2154" t="s">
        <v>2652</v>
      </c>
      <c r="F2154" t="s">
        <v>2273</v>
      </c>
      <c r="G2154" t="s">
        <v>2692</v>
      </c>
      <c r="H2154" t="s">
        <v>23</v>
      </c>
      <c r="I2154">
        <v>-75.975428803100002</v>
      </c>
      <c r="J2154">
        <v>2.6722028999399998</v>
      </c>
      <c r="L2154" t="s">
        <v>19</v>
      </c>
    </row>
    <row r="2155" spans="1:12">
      <c r="A2155" s="4" t="str">
        <f t="shared" si="33"/>
        <v>cauca - páez</v>
      </c>
      <c r="B2155" s="2">
        <v>19</v>
      </c>
      <c r="C2155" s="2">
        <v>19517</v>
      </c>
      <c r="D2155" s="2">
        <v>19517033</v>
      </c>
      <c r="E2155" t="s">
        <v>2652</v>
      </c>
      <c r="F2155" t="s">
        <v>2273</v>
      </c>
      <c r="G2155" t="s">
        <v>2849</v>
      </c>
      <c r="H2155" t="s">
        <v>23</v>
      </c>
      <c r="I2155">
        <v>-75.969405162900003</v>
      </c>
      <c r="J2155">
        <v>2.5692376123299998</v>
      </c>
      <c r="L2155" t="s">
        <v>19</v>
      </c>
    </row>
    <row r="2156" spans="1:12">
      <c r="A2156" s="4" t="str">
        <f t="shared" si="33"/>
        <v>cauca - páez</v>
      </c>
      <c r="B2156" s="2">
        <v>19</v>
      </c>
      <c r="C2156" s="2">
        <v>19517</v>
      </c>
      <c r="D2156" s="2">
        <v>19517034</v>
      </c>
      <c r="E2156" t="s">
        <v>2652</v>
      </c>
      <c r="F2156" t="s">
        <v>2273</v>
      </c>
      <c r="G2156" t="s">
        <v>2850</v>
      </c>
      <c r="H2156" t="s">
        <v>23</v>
      </c>
      <c r="I2156">
        <v>-75.978109755899993</v>
      </c>
      <c r="J2156">
        <v>2.67801774003</v>
      </c>
      <c r="L2156" t="s">
        <v>19</v>
      </c>
    </row>
    <row r="2157" spans="1:12">
      <c r="A2157" s="4" t="str">
        <f t="shared" si="33"/>
        <v>cauca - páez</v>
      </c>
      <c r="B2157" s="2">
        <v>19</v>
      </c>
      <c r="C2157" s="2">
        <v>19517</v>
      </c>
      <c r="D2157" s="2">
        <v>19517035</v>
      </c>
      <c r="E2157" t="s">
        <v>2652</v>
      </c>
      <c r="F2157" t="s">
        <v>2273</v>
      </c>
      <c r="G2157" t="s">
        <v>2851</v>
      </c>
      <c r="H2157" t="s">
        <v>23</v>
      </c>
      <c r="I2157">
        <v>-76.014452223099994</v>
      </c>
      <c r="J2157">
        <v>2.67569479928</v>
      </c>
      <c r="L2157" t="s">
        <v>19</v>
      </c>
    </row>
    <row r="2158" spans="1:12">
      <c r="A2158" s="4" t="str">
        <f t="shared" si="33"/>
        <v>cauca - páez</v>
      </c>
      <c r="B2158" s="2">
        <v>19</v>
      </c>
      <c r="C2158" s="2">
        <v>19517</v>
      </c>
      <c r="D2158" s="2">
        <v>19517037</v>
      </c>
      <c r="E2158" t="s">
        <v>2652</v>
      </c>
      <c r="F2158" t="s">
        <v>2273</v>
      </c>
      <c r="G2158" t="s">
        <v>767</v>
      </c>
      <c r="H2158" t="s">
        <v>23</v>
      </c>
      <c r="I2158">
        <v>-75.980640751199999</v>
      </c>
      <c r="J2158">
        <v>2.6883872038100001</v>
      </c>
      <c r="L2158" t="s">
        <v>19</v>
      </c>
    </row>
    <row r="2159" spans="1:12">
      <c r="A2159" s="4" t="str">
        <f t="shared" si="33"/>
        <v>cauca - páez</v>
      </c>
      <c r="B2159" s="2">
        <v>19</v>
      </c>
      <c r="C2159" s="2">
        <v>19517</v>
      </c>
      <c r="D2159" s="2">
        <v>19517039</v>
      </c>
      <c r="E2159" t="s">
        <v>2652</v>
      </c>
      <c r="F2159" t="s">
        <v>2273</v>
      </c>
      <c r="G2159" t="s">
        <v>2852</v>
      </c>
      <c r="H2159" t="s">
        <v>23</v>
      </c>
      <c r="I2159">
        <v>-76.0609913224</v>
      </c>
      <c r="J2159">
        <v>2.7911023189200002</v>
      </c>
      <c r="L2159" t="s">
        <v>19</v>
      </c>
    </row>
    <row r="2160" spans="1:12">
      <c r="A2160" s="4" t="str">
        <f t="shared" si="33"/>
        <v>cauca - páez</v>
      </c>
      <c r="B2160" s="2">
        <v>19</v>
      </c>
      <c r="C2160" s="2">
        <v>19517</v>
      </c>
      <c r="D2160" s="2">
        <v>19517040</v>
      </c>
      <c r="E2160" t="s">
        <v>2652</v>
      </c>
      <c r="F2160" t="s">
        <v>2273</v>
      </c>
      <c r="G2160" t="s">
        <v>2853</v>
      </c>
      <c r="H2160" t="s">
        <v>23</v>
      </c>
      <c r="I2160">
        <v>-76.027688465699995</v>
      </c>
      <c r="J2160">
        <v>2.72461585374</v>
      </c>
      <c r="L2160" t="s">
        <v>19</v>
      </c>
    </row>
    <row r="2161" spans="1:12">
      <c r="A2161" s="4" t="str">
        <f t="shared" si="33"/>
        <v>cauca - páez</v>
      </c>
      <c r="B2161" s="2">
        <v>19</v>
      </c>
      <c r="C2161" s="2">
        <v>19517</v>
      </c>
      <c r="D2161" s="2">
        <v>19517043</v>
      </c>
      <c r="E2161" t="s">
        <v>2652</v>
      </c>
      <c r="F2161" t="s">
        <v>2273</v>
      </c>
      <c r="G2161" t="s">
        <v>2854</v>
      </c>
      <c r="H2161" t="s">
        <v>23</v>
      </c>
      <c r="I2161">
        <v>-76.017318606200007</v>
      </c>
      <c r="J2161">
        <v>2.6934952577</v>
      </c>
      <c r="L2161" t="s">
        <v>19</v>
      </c>
    </row>
    <row r="2162" spans="1:12">
      <c r="A2162" s="4" t="str">
        <f t="shared" si="33"/>
        <v>cauca - páez</v>
      </c>
      <c r="B2162" s="2">
        <v>19</v>
      </c>
      <c r="C2162" s="2">
        <v>19517</v>
      </c>
      <c r="D2162" s="2">
        <v>19517044</v>
      </c>
      <c r="E2162" t="s">
        <v>2652</v>
      </c>
      <c r="F2162" t="s">
        <v>2273</v>
      </c>
      <c r="G2162" t="s">
        <v>2855</v>
      </c>
      <c r="H2162" t="s">
        <v>23</v>
      </c>
      <c r="I2162">
        <v>-75.980103052800004</v>
      </c>
      <c r="J2162">
        <v>2.6622613416899998</v>
      </c>
      <c r="L2162" t="s">
        <v>19</v>
      </c>
    </row>
    <row r="2163" spans="1:12">
      <c r="A2163" s="4" t="str">
        <f t="shared" si="33"/>
        <v>cauca - páez</v>
      </c>
      <c r="B2163" s="2">
        <v>19</v>
      </c>
      <c r="C2163" s="2">
        <v>19517</v>
      </c>
      <c r="D2163" s="2">
        <v>19517045</v>
      </c>
      <c r="E2163" t="s">
        <v>2652</v>
      </c>
      <c r="F2163" t="s">
        <v>2273</v>
      </c>
      <c r="G2163" t="s">
        <v>2856</v>
      </c>
      <c r="H2163" t="s">
        <v>23</v>
      </c>
      <c r="I2163">
        <v>-75.969162895500006</v>
      </c>
      <c r="J2163">
        <v>2.6464234539799998</v>
      </c>
      <c r="L2163" t="s">
        <v>19</v>
      </c>
    </row>
    <row r="2164" spans="1:12">
      <c r="A2164" s="4" t="str">
        <f t="shared" si="33"/>
        <v>cauca - páez</v>
      </c>
      <c r="B2164" s="2">
        <v>19</v>
      </c>
      <c r="C2164" s="2">
        <v>19517</v>
      </c>
      <c r="D2164" s="2">
        <v>19517046</v>
      </c>
      <c r="E2164" t="s">
        <v>2652</v>
      </c>
      <c r="F2164" t="s">
        <v>2273</v>
      </c>
      <c r="G2164" t="s">
        <v>2030</v>
      </c>
      <c r="H2164" t="s">
        <v>23</v>
      </c>
      <c r="I2164">
        <v>-76.005398665100003</v>
      </c>
      <c r="J2164">
        <v>2.5848365917299998</v>
      </c>
      <c r="L2164" t="s">
        <v>19</v>
      </c>
    </row>
    <row r="2165" spans="1:12">
      <c r="A2165" s="4" t="str">
        <f t="shared" si="33"/>
        <v>cauca - patía</v>
      </c>
      <c r="B2165" s="2">
        <v>19</v>
      </c>
      <c r="C2165" s="2">
        <v>19532</v>
      </c>
      <c r="D2165" s="2">
        <v>19532000</v>
      </c>
      <c r="E2165" t="s">
        <v>2652</v>
      </c>
      <c r="F2165" t="s">
        <v>2857</v>
      </c>
      <c r="G2165" t="s">
        <v>2858</v>
      </c>
      <c r="H2165" t="s">
        <v>18</v>
      </c>
      <c r="I2165">
        <v>-76.980978593000003</v>
      </c>
      <c r="J2165">
        <v>2.1156702265999998</v>
      </c>
      <c r="L2165" t="s">
        <v>19</v>
      </c>
    </row>
    <row r="2166" spans="1:12">
      <c r="A2166" s="4" t="str">
        <f t="shared" si="33"/>
        <v>cauca - patía</v>
      </c>
      <c r="B2166" s="2">
        <v>19</v>
      </c>
      <c r="C2166" s="2">
        <v>19532</v>
      </c>
      <c r="D2166" s="2">
        <v>19532001</v>
      </c>
      <c r="E2166" t="s">
        <v>2652</v>
      </c>
      <c r="F2166" t="s">
        <v>2857</v>
      </c>
      <c r="G2166" t="s">
        <v>2859</v>
      </c>
      <c r="H2166" t="s">
        <v>23</v>
      </c>
      <c r="I2166">
        <v>-77.061627014300001</v>
      </c>
      <c r="J2166">
        <v>2.28106258537</v>
      </c>
      <c r="L2166" t="s">
        <v>19</v>
      </c>
    </row>
    <row r="2167" spans="1:12">
      <c r="A2167" s="4" t="str">
        <f t="shared" si="33"/>
        <v>cauca - patía</v>
      </c>
      <c r="B2167" s="2">
        <v>19</v>
      </c>
      <c r="C2167" s="2">
        <v>19532</v>
      </c>
      <c r="D2167" s="2">
        <v>19532003</v>
      </c>
      <c r="E2167" t="s">
        <v>2652</v>
      </c>
      <c r="F2167" t="s">
        <v>2857</v>
      </c>
      <c r="G2167" t="s">
        <v>2860</v>
      </c>
      <c r="H2167" t="s">
        <v>23</v>
      </c>
      <c r="I2167">
        <v>-77.078363518000003</v>
      </c>
      <c r="J2167">
        <v>2.2475657625799998</v>
      </c>
      <c r="L2167" t="s">
        <v>19</v>
      </c>
    </row>
    <row r="2168" spans="1:12">
      <c r="A2168" s="4" t="str">
        <f t="shared" si="33"/>
        <v>cauca - patía</v>
      </c>
      <c r="B2168" s="2">
        <v>19</v>
      </c>
      <c r="C2168" s="2">
        <v>19532</v>
      </c>
      <c r="D2168" s="2">
        <v>19532004</v>
      </c>
      <c r="E2168" t="s">
        <v>2652</v>
      </c>
      <c r="F2168" t="s">
        <v>2857</v>
      </c>
      <c r="G2168" t="s">
        <v>2861</v>
      </c>
      <c r="H2168" t="s">
        <v>23</v>
      </c>
      <c r="I2168">
        <v>-77.157213681100004</v>
      </c>
      <c r="J2168">
        <v>1.94412006859</v>
      </c>
      <c r="L2168" t="s">
        <v>19</v>
      </c>
    </row>
    <row r="2169" spans="1:12">
      <c r="A2169" s="4" t="str">
        <f t="shared" si="33"/>
        <v>cauca - patía</v>
      </c>
      <c r="B2169" s="2">
        <v>19</v>
      </c>
      <c r="C2169" s="2">
        <v>19532</v>
      </c>
      <c r="D2169" s="2">
        <v>19532005</v>
      </c>
      <c r="E2169" t="s">
        <v>2652</v>
      </c>
      <c r="F2169" t="s">
        <v>2857</v>
      </c>
      <c r="G2169" t="s">
        <v>2862</v>
      </c>
      <c r="H2169" t="s">
        <v>23</v>
      </c>
      <c r="I2169">
        <v>-77.060247012700003</v>
      </c>
      <c r="J2169">
        <v>2.1520464184099999</v>
      </c>
      <c r="L2169" t="s">
        <v>19</v>
      </c>
    </row>
    <row r="2170" spans="1:12">
      <c r="A2170" s="4" t="str">
        <f t="shared" si="33"/>
        <v>cauca - patía</v>
      </c>
      <c r="B2170" s="2">
        <v>19</v>
      </c>
      <c r="C2170" s="2">
        <v>19532</v>
      </c>
      <c r="D2170" s="2">
        <v>19532006</v>
      </c>
      <c r="E2170" t="s">
        <v>2652</v>
      </c>
      <c r="F2170" t="s">
        <v>2857</v>
      </c>
      <c r="G2170" t="s">
        <v>2863</v>
      </c>
      <c r="H2170" t="s">
        <v>23</v>
      </c>
      <c r="I2170">
        <v>-77.119836502499993</v>
      </c>
      <c r="J2170">
        <v>2.25524545152</v>
      </c>
      <c r="L2170" t="s">
        <v>19</v>
      </c>
    </row>
    <row r="2171" spans="1:12">
      <c r="A2171" s="4" t="str">
        <f t="shared" si="33"/>
        <v>cauca - patía</v>
      </c>
      <c r="B2171" s="2">
        <v>19</v>
      </c>
      <c r="C2171" s="2">
        <v>19532</v>
      </c>
      <c r="D2171" s="2">
        <v>19532008</v>
      </c>
      <c r="E2171" t="s">
        <v>2652</v>
      </c>
      <c r="F2171" t="s">
        <v>2857</v>
      </c>
      <c r="G2171" t="s">
        <v>2857</v>
      </c>
      <c r="H2171" t="s">
        <v>23</v>
      </c>
      <c r="I2171">
        <v>-77.053274909699994</v>
      </c>
      <c r="J2171">
        <v>2.0692001421700001</v>
      </c>
      <c r="L2171" t="s">
        <v>19</v>
      </c>
    </row>
    <row r="2172" spans="1:12">
      <c r="A2172" s="4" t="str">
        <f t="shared" si="33"/>
        <v>cauca - patía</v>
      </c>
      <c r="B2172" s="2">
        <v>19</v>
      </c>
      <c r="C2172" s="2">
        <v>19532</v>
      </c>
      <c r="D2172" s="2">
        <v>19532009</v>
      </c>
      <c r="E2172" t="s">
        <v>2652</v>
      </c>
      <c r="F2172" t="s">
        <v>2857</v>
      </c>
      <c r="G2172" t="s">
        <v>2864</v>
      </c>
      <c r="H2172" t="s">
        <v>23</v>
      </c>
      <c r="I2172">
        <v>-76.898696610800002</v>
      </c>
      <c r="J2172">
        <v>2.1718212997099999</v>
      </c>
      <c r="L2172" t="s">
        <v>19</v>
      </c>
    </row>
    <row r="2173" spans="1:12">
      <c r="A2173" s="4" t="str">
        <f t="shared" si="33"/>
        <v>cauca - patía</v>
      </c>
      <c r="B2173" s="2">
        <v>19</v>
      </c>
      <c r="C2173" s="2">
        <v>19532</v>
      </c>
      <c r="D2173" s="2">
        <v>19532010</v>
      </c>
      <c r="E2173" t="s">
        <v>2652</v>
      </c>
      <c r="F2173" t="s">
        <v>2857</v>
      </c>
      <c r="G2173" t="s">
        <v>1146</v>
      </c>
      <c r="H2173" t="s">
        <v>23</v>
      </c>
      <c r="I2173">
        <v>-77.133785124100001</v>
      </c>
      <c r="J2173">
        <v>2.1489395818000001</v>
      </c>
      <c r="L2173" t="s">
        <v>19</v>
      </c>
    </row>
    <row r="2174" spans="1:12">
      <c r="A2174" s="4" t="str">
        <f t="shared" si="33"/>
        <v>cauca - patía</v>
      </c>
      <c r="B2174" s="2">
        <v>19</v>
      </c>
      <c r="C2174" s="2">
        <v>19532</v>
      </c>
      <c r="D2174" s="2">
        <v>19532012</v>
      </c>
      <c r="E2174" t="s">
        <v>2652</v>
      </c>
      <c r="F2174" t="s">
        <v>2857</v>
      </c>
      <c r="G2174" t="s">
        <v>2865</v>
      </c>
      <c r="H2174" t="s">
        <v>23</v>
      </c>
      <c r="I2174">
        <v>-77.047214740900003</v>
      </c>
      <c r="J2174">
        <v>2.17410194715</v>
      </c>
      <c r="L2174" t="s">
        <v>19</v>
      </c>
    </row>
    <row r="2175" spans="1:12">
      <c r="A2175" s="4" t="str">
        <f t="shared" si="33"/>
        <v>cauca - patía</v>
      </c>
      <c r="B2175" s="2">
        <v>19</v>
      </c>
      <c r="C2175" s="2">
        <v>19532</v>
      </c>
      <c r="D2175" s="2">
        <v>19532013</v>
      </c>
      <c r="E2175" t="s">
        <v>2652</v>
      </c>
      <c r="F2175" t="s">
        <v>2857</v>
      </c>
      <c r="G2175" t="s">
        <v>2866</v>
      </c>
      <c r="H2175" t="s">
        <v>23</v>
      </c>
      <c r="I2175">
        <v>-77.119722835299996</v>
      </c>
      <c r="J2175">
        <v>1.96587728051</v>
      </c>
      <c r="L2175" t="s">
        <v>19</v>
      </c>
    </row>
    <row r="2176" spans="1:12">
      <c r="A2176" s="4" t="str">
        <f t="shared" si="33"/>
        <v>cauca - patía</v>
      </c>
      <c r="B2176" s="2">
        <v>19</v>
      </c>
      <c r="C2176" s="2">
        <v>19532</v>
      </c>
      <c r="D2176" s="2">
        <v>19532014</v>
      </c>
      <c r="E2176" t="s">
        <v>2652</v>
      </c>
      <c r="F2176" t="s">
        <v>2857</v>
      </c>
      <c r="G2176" t="s">
        <v>2867</v>
      </c>
      <c r="H2176" t="s">
        <v>23</v>
      </c>
      <c r="I2176">
        <v>-77.010108962399997</v>
      </c>
      <c r="J2176">
        <v>2.2082658894599998</v>
      </c>
      <c r="L2176" t="s">
        <v>19</v>
      </c>
    </row>
    <row r="2177" spans="1:12">
      <c r="A2177" s="4" t="str">
        <f t="shared" si="33"/>
        <v>cauca - patía</v>
      </c>
      <c r="B2177" s="2">
        <v>19</v>
      </c>
      <c r="C2177" s="2">
        <v>19532</v>
      </c>
      <c r="D2177" s="2">
        <v>19532025</v>
      </c>
      <c r="E2177" t="s">
        <v>2652</v>
      </c>
      <c r="F2177" t="s">
        <v>2857</v>
      </c>
      <c r="G2177" t="s">
        <v>1653</v>
      </c>
      <c r="H2177" t="s">
        <v>23</v>
      </c>
      <c r="I2177">
        <v>-77.116119205100006</v>
      </c>
      <c r="J2177">
        <v>2.1715736237200001</v>
      </c>
      <c r="L2177" t="s">
        <v>19</v>
      </c>
    </row>
    <row r="2178" spans="1:12">
      <c r="A2178" s="4" t="str">
        <f t="shared" si="33"/>
        <v>cauca - patía</v>
      </c>
      <c r="B2178" s="2">
        <v>19</v>
      </c>
      <c r="C2178" s="2">
        <v>19532</v>
      </c>
      <c r="D2178" s="2">
        <v>19532032</v>
      </c>
      <c r="E2178" t="s">
        <v>2652</v>
      </c>
      <c r="F2178" t="s">
        <v>2857</v>
      </c>
      <c r="G2178" t="s">
        <v>2868</v>
      </c>
      <c r="H2178" t="s">
        <v>23</v>
      </c>
      <c r="I2178">
        <v>-76.963183156400007</v>
      </c>
      <c r="J2178">
        <v>2.1342098306200001</v>
      </c>
      <c r="L2178" t="s">
        <v>19</v>
      </c>
    </row>
    <row r="2179" spans="1:12">
      <c r="A2179" s="4" t="str">
        <f t="shared" ref="A2179:A2242" si="34">+LOWER(E2179)&amp;" - "&amp;LOWER(F2179)</f>
        <v>cauca - piamonte</v>
      </c>
      <c r="B2179" s="2">
        <v>19</v>
      </c>
      <c r="C2179" s="2">
        <v>19533</v>
      </c>
      <c r="D2179" s="2">
        <v>19533000</v>
      </c>
      <c r="E2179" t="s">
        <v>2652</v>
      </c>
      <c r="F2179" t="s">
        <v>340</v>
      </c>
      <c r="G2179" t="s">
        <v>340</v>
      </c>
      <c r="H2179" t="s">
        <v>18</v>
      </c>
      <c r="I2179">
        <v>-76.325764246800006</v>
      </c>
      <c r="J2179">
        <v>1.1171977819500001</v>
      </c>
      <c r="L2179" t="s">
        <v>19</v>
      </c>
    </row>
    <row r="2180" spans="1:12">
      <c r="A2180" s="4" t="str">
        <f t="shared" si="34"/>
        <v>cauca - piamonte</v>
      </c>
      <c r="B2180" s="2">
        <v>19</v>
      </c>
      <c r="C2180" s="2">
        <v>19533</v>
      </c>
      <c r="D2180" s="2">
        <v>19533002</v>
      </c>
      <c r="E2180" t="s">
        <v>2652</v>
      </c>
      <c r="F2180" t="s">
        <v>340</v>
      </c>
      <c r="G2180" t="s">
        <v>1855</v>
      </c>
      <c r="H2180" t="s">
        <v>23</v>
      </c>
      <c r="I2180">
        <v>-76.444327102599999</v>
      </c>
      <c r="J2180">
        <v>1.0541288151899999</v>
      </c>
      <c r="L2180" t="s">
        <v>19</v>
      </c>
    </row>
    <row r="2181" spans="1:12">
      <c r="A2181" s="4" t="str">
        <f t="shared" si="34"/>
        <v>cauca - piamonte</v>
      </c>
      <c r="B2181" s="2">
        <v>19</v>
      </c>
      <c r="C2181" s="2">
        <v>19533</v>
      </c>
      <c r="D2181" s="2">
        <v>19533003</v>
      </c>
      <c r="E2181" t="s">
        <v>2652</v>
      </c>
      <c r="F2181" t="s">
        <v>340</v>
      </c>
      <c r="G2181" t="s">
        <v>2869</v>
      </c>
      <c r="H2181" t="s">
        <v>23</v>
      </c>
      <c r="I2181">
        <v>-76.437735416500004</v>
      </c>
      <c r="J2181">
        <v>1.02999024256</v>
      </c>
      <c r="L2181" t="s">
        <v>19</v>
      </c>
    </row>
    <row r="2182" spans="1:12">
      <c r="A2182" s="4" t="str">
        <f t="shared" si="34"/>
        <v>cauca - piamonte</v>
      </c>
      <c r="B2182" s="2">
        <v>19</v>
      </c>
      <c r="C2182" s="2">
        <v>19533</v>
      </c>
      <c r="D2182" s="2">
        <v>19533004</v>
      </c>
      <c r="E2182" t="s">
        <v>2652</v>
      </c>
      <c r="F2182" t="s">
        <v>340</v>
      </c>
      <c r="G2182" t="s">
        <v>2870</v>
      </c>
      <c r="H2182" t="s">
        <v>23</v>
      </c>
      <c r="I2182">
        <v>-76.444327102599999</v>
      </c>
      <c r="J2182">
        <v>1.0541288151899999</v>
      </c>
      <c r="L2182" t="s">
        <v>19</v>
      </c>
    </row>
    <row r="2183" spans="1:12">
      <c r="A2183" s="4" t="str">
        <f t="shared" si="34"/>
        <v>cauca - piamonte</v>
      </c>
      <c r="B2183" s="2">
        <v>19</v>
      </c>
      <c r="C2183" s="2">
        <v>19533</v>
      </c>
      <c r="D2183" s="2">
        <v>19533005</v>
      </c>
      <c r="E2183" t="s">
        <v>2652</v>
      </c>
      <c r="F2183" t="s">
        <v>340</v>
      </c>
      <c r="G2183" t="s">
        <v>2871</v>
      </c>
      <c r="H2183" t="s">
        <v>23</v>
      </c>
      <c r="I2183">
        <v>-76.389895535099996</v>
      </c>
      <c r="J2183">
        <v>1.04723464386</v>
      </c>
      <c r="L2183" t="s">
        <v>19</v>
      </c>
    </row>
    <row r="2184" spans="1:12">
      <c r="A2184" s="4" t="str">
        <f t="shared" si="34"/>
        <v>cauca - piamonte</v>
      </c>
      <c r="B2184" s="2">
        <v>19</v>
      </c>
      <c r="C2184" s="2">
        <v>19533</v>
      </c>
      <c r="D2184" s="2">
        <v>19533006</v>
      </c>
      <c r="E2184" t="s">
        <v>2652</v>
      </c>
      <c r="F2184" t="s">
        <v>340</v>
      </c>
      <c r="G2184" t="s">
        <v>2872</v>
      </c>
      <c r="H2184" t="s">
        <v>23</v>
      </c>
      <c r="I2184">
        <v>-76.386295403199995</v>
      </c>
      <c r="J2184">
        <v>1.0434960658900001</v>
      </c>
      <c r="L2184" t="s">
        <v>19</v>
      </c>
    </row>
    <row r="2185" spans="1:12">
      <c r="A2185" s="4" t="str">
        <f t="shared" si="34"/>
        <v>cauca - piamonte</v>
      </c>
      <c r="B2185" s="2">
        <v>19</v>
      </c>
      <c r="C2185" s="2">
        <v>19533</v>
      </c>
      <c r="D2185" s="2">
        <v>19533007</v>
      </c>
      <c r="E2185" t="s">
        <v>2652</v>
      </c>
      <c r="F2185" t="s">
        <v>340</v>
      </c>
      <c r="G2185" t="s">
        <v>2873</v>
      </c>
      <c r="H2185" t="s">
        <v>23</v>
      </c>
      <c r="I2185">
        <v>-76.477609170600005</v>
      </c>
      <c r="J2185">
        <v>1.04926512419</v>
      </c>
      <c r="L2185" t="s">
        <v>19</v>
      </c>
    </row>
    <row r="2186" spans="1:12">
      <c r="A2186" s="4" t="str">
        <f t="shared" si="34"/>
        <v>cauca - piendamó - tunía</v>
      </c>
      <c r="B2186" s="2">
        <v>19</v>
      </c>
      <c r="C2186" s="2">
        <v>19548</v>
      </c>
      <c r="D2186" s="2">
        <v>19548000</v>
      </c>
      <c r="E2186" t="s">
        <v>2652</v>
      </c>
      <c r="F2186" t="s">
        <v>2874</v>
      </c>
      <c r="G2186" t="s">
        <v>2875</v>
      </c>
      <c r="H2186" t="s">
        <v>18</v>
      </c>
      <c r="I2186">
        <v>-76.528505916</v>
      </c>
      <c r="J2186">
        <v>2.6419875776600001</v>
      </c>
      <c r="L2186" t="s">
        <v>19</v>
      </c>
    </row>
    <row r="2187" spans="1:12">
      <c r="A2187" s="4" t="str">
        <f t="shared" si="34"/>
        <v>cauca - piendamó - tunía</v>
      </c>
      <c r="B2187" s="2">
        <v>19</v>
      </c>
      <c r="C2187" s="2">
        <v>19548</v>
      </c>
      <c r="D2187" s="2">
        <v>19548001</v>
      </c>
      <c r="E2187" t="s">
        <v>2652</v>
      </c>
      <c r="F2187" t="s">
        <v>2874</v>
      </c>
      <c r="G2187" t="s">
        <v>2876</v>
      </c>
      <c r="H2187" t="s">
        <v>23</v>
      </c>
      <c r="I2187">
        <v>-76.533651727899993</v>
      </c>
      <c r="J2187">
        <v>2.67645338192</v>
      </c>
      <c r="L2187" t="s">
        <v>19</v>
      </c>
    </row>
    <row r="2188" spans="1:12">
      <c r="A2188" s="4" t="str">
        <f t="shared" si="34"/>
        <v>cauca - puerto tejada</v>
      </c>
      <c r="B2188" s="2">
        <v>19</v>
      </c>
      <c r="C2188" s="2">
        <v>19573</v>
      </c>
      <c r="D2188" s="2">
        <v>19573000</v>
      </c>
      <c r="E2188" t="s">
        <v>2652</v>
      </c>
      <c r="F2188" t="s">
        <v>2637</v>
      </c>
      <c r="G2188" t="s">
        <v>2637</v>
      </c>
      <c r="H2188" t="s">
        <v>18</v>
      </c>
      <c r="I2188">
        <v>-76.417307796399996</v>
      </c>
      <c r="J2188">
        <v>3.2332941270200002</v>
      </c>
      <c r="L2188" t="s">
        <v>19</v>
      </c>
    </row>
    <row r="2189" spans="1:12">
      <c r="A2189" s="4" t="str">
        <f t="shared" si="34"/>
        <v>cauca - puerto tejada</v>
      </c>
      <c r="B2189" s="2">
        <v>19</v>
      </c>
      <c r="C2189" s="2">
        <v>19573</v>
      </c>
      <c r="D2189" s="2">
        <v>19573001</v>
      </c>
      <c r="E2189" t="s">
        <v>2652</v>
      </c>
      <c r="F2189" t="s">
        <v>2637</v>
      </c>
      <c r="G2189" t="s">
        <v>2877</v>
      </c>
      <c r="H2189" t="s">
        <v>23</v>
      </c>
      <c r="I2189">
        <v>-76.455251590200007</v>
      </c>
      <c r="J2189">
        <v>3.2616231473899999</v>
      </c>
      <c r="L2189" t="s">
        <v>19</v>
      </c>
    </row>
    <row r="2190" spans="1:12">
      <c r="A2190" s="4" t="str">
        <f t="shared" si="34"/>
        <v>cauca - puerto tejada</v>
      </c>
      <c r="B2190" s="2">
        <v>19</v>
      </c>
      <c r="C2190" s="2">
        <v>19573</v>
      </c>
      <c r="D2190" s="2">
        <v>19573002</v>
      </c>
      <c r="E2190" t="s">
        <v>2652</v>
      </c>
      <c r="F2190" t="s">
        <v>2637</v>
      </c>
      <c r="G2190" t="s">
        <v>1923</v>
      </c>
      <c r="H2190" t="s">
        <v>23</v>
      </c>
      <c r="I2190">
        <v>-76.3915237792</v>
      </c>
      <c r="J2190">
        <v>3.2180135069200002</v>
      </c>
      <c r="L2190" t="s">
        <v>19</v>
      </c>
    </row>
    <row r="2191" spans="1:12">
      <c r="A2191" s="4" t="str">
        <f t="shared" si="34"/>
        <v>cauca - puerto tejada</v>
      </c>
      <c r="B2191" s="2">
        <v>19</v>
      </c>
      <c r="C2191" s="2">
        <v>19573</v>
      </c>
      <c r="D2191" s="2">
        <v>19573003</v>
      </c>
      <c r="E2191" t="s">
        <v>2652</v>
      </c>
      <c r="F2191" t="s">
        <v>2637</v>
      </c>
      <c r="G2191" t="s">
        <v>1169</v>
      </c>
      <c r="H2191" t="s">
        <v>23</v>
      </c>
      <c r="I2191">
        <v>-76.444516723800007</v>
      </c>
      <c r="J2191">
        <v>3.2440295816</v>
      </c>
      <c r="L2191" t="s">
        <v>19</v>
      </c>
    </row>
    <row r="2192" spans="1:12">
      <c r="A2192" s="4" t="str">
        <f t="shared" si="34"/>
        <v>cauca - puerto tejada</v>
      </c>
      <c r="B2192" s="2">
        <v>19</v>
      </c>
      <c r="C2192" s="2">
        <v>19573</v>
      </c>
      <c r="D2192" s="2">
        <v>19573004</v>
      </c>
      <c r="E2192" t="s">
        <v>2652</v>
      </c>
      <c r="F2192" t="s">
        <v>2637</v>
      </c>
      <c r="G2192" t="s">
        <v>2878</v>
      </c>
      <c r="H2192" t="s">
        <v>23</v>
      </c>
      <c r="I2192">
        <v>-76.368000724200002</v>
      </c>
      <c r="J2192">
        <v>3.2618281892200001</v>
      </c>
      <c r="L2192" t="s">
        <v>19</v>
      </c>
    </row>
    <row r="2193" spans="1:12">
      <c r="A2193" s="4" t="str">
        <f t="shared" si="34"/>
        <v>cauca - puerto tejada</v>
      </c>
      <c r="B2193" s="2">
        <v>19</v>
      </c>
      <c r="C2193" s="2">
        <v>19573</v>
      </c>
      <c r="D2193" s="2">
        <v>19573005</v>
      </c>
      <c r="E2193" t="s">
        <v>2652</v>
      </c>
      <c r="F2193" t="s">
        <v>2637</v>
      </c>
      <c r="G2193" t="s">
        <v>2879</v>
      </c>
      <c r="H2193" t="s">
        <v>23</v>
      </c>
      <c r="I2193">
        <v>-76.431357890200005</v>
      </c>
      <c r="J2193">
        <v>3.2110115541500002</v>
      </c>
      <c r="L2193" t="s">
        <v>19</v>
      </c>
    </row>
    <row r="2194" spans="1:12">
      <c r="A2194" s="4" t="str">
        <f t="shared" si="34"/>
        <v>cauca - puerto tejada</v>
      </c>
      <c r="B2194" s="2">
        <v>19</v>
      </c>
      <c r="C2194" s="2">
        <v>19573</v>
      </c>
      <c r="D2194" s="2">
        <v>19573006</v>
      </c>
      <c r="E2194" t="s">
        <v>2652</v>
      </c>
      <c r="F2194" t="s">
        <v>2637</v>
      </c>
      <c r="G2194" t="s">
        <v>2880</v>
      </c>
      <c r="H2194" t="s">
        <v>23</v>
      </c>
      <c r="I2194">
        <v>-76.436693043700004</v>
      </c>
      <c r="J2194">
        <v>3.2395461914000001</v>
      </c>
      <c r="L2194" t="s">
        <v>19</v>
      </c>
    </row>
    <row r="2195" spans="1:12">
      <c r="A2195" s="4" t="str">
        <f t="shared" si="34"/>
        <v>cauca - puerto tejada</v>
      </c>
      <c r="B2195" s="2">
        <v>19</v>
      </c>
      <c r="C2195" s="2">
        <v>19573</v>
      </c>
      <c r="D2195" s="2">
        <v>19573008</v>
      </c>
      <c r="E2195" t="s">
        <v>2652</v>
      </c>
      <c r="F2195" t="s">
        <v>2637</v>
      </c>
      <c r="G2195" t="s">
        <v>2881</v>
      </c>
      <c r="H2195" t="s">
        <v>23</v>
      </c>
      <c r="I2195">
        <v>-76.412917009400005</v>
      </c>
      <c r="J2195">
        <v>3.21431048544</v>
      </c>
      <c r="L2195" t="s">
        <v>19</v>
      </c>
    </row>
    <row r="2196" spans="1:12">
      <c r="A2196" s="4" t="str">
        <f t="shared" si="34"/>
        <v>cauca - puerto tejada</v>
      </c>
      <c r="B2196" s="2">
        <v>19</v>
      </c>
      <c r="C2196" s="2">
        <v>19573</v>
      </c>
      <c r="D2196" s="2">
        <v>19573009</v>
      </c>
      <c r="E2196" t="s">
        <v>2652</v>
      </c>
      <c r="F2196" t="s">
        <v>2637</v>
      </c>
      <c r="G2196" t="s">
        <v>2882</v>
      </c>
      <c r="H2196" t="s">
        <v>23</v>
      </c>
      <c r="I2196">
        <v>-76.385609889600005</v>
      </c>
      <c r="J2196">
        <v>3.2230446049200001</v>
      </c>
      <c r="L2196" t="s">
        <v>19</v>
      </c>
    </row>
    <row r="2197" spans="1:12">
      <c r="A2197" s="4" t="str">
        <f t="shared" si="34"/>
        <v>cauca - puerto tejada</v>
      </c>
      <c r="B2197" s="2">
        <v>19</v>
      </c>
      <c r="C2197" s="2">
        <v>19573</v>
      </c>
      <c r="D2197" s="2">
        <v>19573010</v>
      </c>
      <c r="E2197" t="s">
        <v>2652</v>
      </c>
      <c r="F2197" t="s">
        <v>2637</v>
      </c>
      <c r="G2197" t="s">
        <v>2883</v>
      </c>
      <c r="H2197" t="s">
        <v>23</v>
      </c>
      <c r="I2197">
        <v>-76.4484647628</v>
      </c>
      <c r="J2197">
        <v>3.2753441722000001</v>
      </c>
      <c r="L2197" t="s">
        <v>19</v>
      </c>
    </row>
    <row r="2198" spans="1:12">
      <c r="A2198" s="4" t="str">
        <f t="shared" si="34"/>
        <v>cauca - puracé</v>
      </c>
      <c r="B2198" s="2">
        <v>19</v>
      </c>
      <c r="C2198" s="2">
        <v>19585</v>
      </c>
      <c r="D2198" s="2">
        <v>19585000</v>
      </c>
      <c r="E2198" t="s">
        <v>2652</v>
      </c>
      <c r="F2198" t="s">
        <v>2884</v>
      </c>
      <c r="G2198" t="s">
        <v>2885</v>
      </c>
      <c r="H2198" t="s">
        <v>18</v>
      </c>
      <c r="I2198">
        <v>-76.495638943599999</v>
      </c>
      <c r="J2198">
        <v>2.3426440473799999</v>
      </c>
      <c r="L2198" t="s">
        <v>19</v>
      </c>
    </row>
    <row r="2199" spans="1:12">
      <c r="A2199" s="4" t="str">
        <f t="shared" si="34"/>
        <v>cauca - puracé</v>
      </c>
      <c r="B2199" s="2">
        <v>19</v>
      </c>
      <c r="C2199" s="2">
        <v>19585</v>
      </c>
      <c r="D2199" s="2">
        <v>19585004</v>
      </c>
      <c r="E2199" t="s">
        <v>2652</v>
      </c>
      <c r="F2199" t="s">
        <v>2884</v>
      </c>
      <c r="G2199" t="s">
        <v>2884</v>
      </c>
      <c r="H2199" t="s">
        <v>23</v>
      </c>
      <c r="I2199">
        <v>-76.455368145899996</v>
      </c>
      <c r="J2199">
        <v>2.3810610383399999</v>
      </c>
      <c r="L2199" t="s">
        <v>19</v>
      </c>
    </row>
    <row r="2200" spans="1:12">
      <c r="A2200" s="4" t="str">
        <f t="shared" si="34"/>
        <v>cauca - puracé</v>
      </c>
      <c r="B2200" s="2">
        <v>19</v>
      </c>
      <c r="C2200" s="2">
        <v>19585</v>
      </c>
      <c r="D2200" s="2">
        <v>19585007</v>
      </c>
      <c r="E2200" t="s">
        <v>2652</v>
      </c>
      <c r="F2200" t="s">
        <v>2884</v>
      </c>
      <c r="G2200" t="s">
        <v>2886</v>
      </c>
      <c r="H2200" t="s">
        <v>23</v>
      </c>
      <c r="I2200">
        <v>-76.170203713700005</v>
      </c>
      <c r="J2200">
        <v>2.2388634298999999</v>
      </c>
      <c r="L2200" t="s">
        <v>19</v>
      </c>
    </row>
    <row r="2201" spans="1:12">
      <c r="A2201" s="4" t="str">
        <f t="shared" si="34"/>
        <v>cauca - puracé</v>
      </c>
      <c r="B2201" s="2">
        <v>19</v>
      </c>
      <c r="C2201" s="2">
        <v>19585</v>
      </c>
      <c r="D2201" s="2">
        <v>19585008</v>
      </c>
      <c r="E2201" t="s">
        <v>2652</v>
      </c>
      <c r="F2201" t="s">
        <v>2884</v>
      </c>
      <c r="G2201" t="s">
        <v>2887</v>
      </c>
      <c r="H2201" t="s">
        <v>23</v>
      </c>
      <c r="I2201">
        <v>-76.165553180900005</v>
      </c>
      <c r="J2201">
        <v>2.24131614642</v>
      </c>
      <c r="L2201" t="s">
        <v>19</v>
      </c>
    </row>
    <row r="2202" spans="1:12">
      <c r="A2202" s="4" t="str">
        <f t="shared" si="34"/>
        <v>cauca - puracé</v>
      </c>
      <c r="B2202" s="2">
        <v>19</v>
      </c>
      <c r="C2202" s="2">
        <v>19585</v>
      </c>
      <c r="D2202" s="2">
        <v>19585009</v>
      </c>
      <c r="E2202" t="s">
        <v>2652</v>
      </c>
      <c r="F2202" t="s">
        <v>2884</v>
      </c>
      <c r="G2202" t="s">
        <v>2888</v>
      </c>
      <c r="H2202" t="s">
        <v>23</v>
      </c>
      <c r="I2202">
        <v>-76.494933471300001</v>
      </c>
      <c r="J2202">
        <v>2.2033160937599998</v>
      </c>
      <c r="L2202" t="s">
        <v>19</v>
      </c>
    </row>
    <row r="2203" spans="1:12">
      <c r="A2203" s="4" t="str">
        <f t="shared" si="34"/>
        <v>cauca - puracé</v>
      </c>
      <c r="B2203" s="2">
        <v>19</v>
      </c>
      <c r="C2203" s="2">
        <v>19585</v>
      </c>
      <c r="D2203" s="2">
        <v>19585010</v>
      </c>
      <c r="E2203" t="s">
        <v>2652</v>
      </c>
      <c r="F2203" t="s">
        <v>2884</v>
      </c>
      <c r="G2203" t="s">
        <v>2889</v>
      </c>
      <c r="H2203" t="s">
        <v>23</v>
      </c>
      <c r="I2203">
        <v>-76.444097646000003</v>
      </c>
      <c r="J2203">
        <v>2.3814933523400001</v>
      </c>
      <c r="L2203" t="s">
        <v>19</v>
      </c>
    </row>
    <row r="2204" spans="1:12">
      <c r="A2204" s="4" t="str">
        <f t="shared" si="34"/>
        <v>cauca - rosas</v>
      </c>
      <c r="B2204" s="2">
        <v>19</v>
      </c>
      <c r="C2204" s="2">
        <v>19622</v>
      </c>
      <c r="D2204" s="2">
        <v>19622000</v>
      </c>
      <c r="E2204" t="s">
        <v>2652</v>
      </c>
      <c r="F2204" t="s">
        <v>2890</v>
      </c>
      <c r="G2204" t="s">
        <v>2890</v>
      </c>
      <c r="H2204" t="s">
        <v>18</v>
      </c>
      <c r="I2204">
        <v>-76.7403518701</v>
      </c>
      <c r="J2204">
        <v>2.2609796988499999</v>
      </c>
      <c r="L2204" t="s">
        <v>19</v>
      </c>
    </row>
    <row r="2205" spans="1:12">
      <c r="A2205" s="4" t="str">
        <f t="shared" si="34"/>
        <v>cauca - rosas</v>
      </c>
      <c r="B2205" s="2">
        <v>19</v>
      </c>
      <c r="C2205" s="2">
        <v>19622</v>
      </c>
      <c r="D2205" s="2">
        <v>19622002</v>
      </c>
      <c r="E2205" t="s">
        <v>2652</v>
      </c>
      <c r="F2205" t="s">
        <v>2890</v>
      </c>
      <c r="G2205" t="s">
        <v>2891</v>
      </c>
      <c r="H2205" t="s">
        <v>23</v>
      </c>
      <c r="I2205">
        <v>-76.789314098299997</v>
      </c>
      <c r="J2205">
        <v>2.2313274394099998</v>
      </c>
      <c r="L2205" t="s">
        <v>19</v>
      </c>
    </row>
    <row r="2206" spans="1:12">
      <c r="A2206" s="4" t="str">
        <f t="shared" si="34"/>
        <v>cauca - rosas</v>
      </c>
      <c r="B2206" s="2">
        <v>19</v>
      </c>
      <c r="C2206" s="2">
        <v>19622</v>
      </c>
      <c r="D2206" s="2">
        <v>19622007</v>
      </c>
      <c r="E2206" t="s">
        <v>2652</v>
      </c>
      <c r="F2206" t="s">
        <v>2890</v>
      </c>
      <c r="G2206" t="s">
        <v>2892</v>
      </c>
      <c r="H2206" t="s">
        <v>23</v>
      </c>
      <c r="I2206">
        <v>-76.739833217599994</v>
      </c>
      <c r="J2206">
        <v>2.26287233019</v>
      </c>
      <c r="L2206" t="s">
        <v>19</v>
      </c>
    </row>
    <row r="2207" spans="1:12">
      <c r="A2207" s="4" t="str">
        <f t="shared" si="34"/>
        <v>cauca - rosas</v>
      </c>
      <c r="B2207" s="2">
        <v>19</v>
      </c>
      <c r="C2207" s="2">
        <v>19622</v>
      </c>
      <c r="D2207" s="2">
        <v>19622011</v>
      </c>
      <c r="E2207" t="s">
        <v>2652</v>
      </c>
      <c r="F2207" t="s">
        <v>2890</v>
      </c>
      <c r="G2207" t="s">
        <v>2893</v>
      </c>
      <c r="H2207" t="s">
        <v>23</v>
      </c>
      <c r="I2207">
        <v>-76.695849988899994</v>
      </c>
      <c r="J2207">
        <v>2.2482901370800001</v>
      </c>
      <c r="L2207" t="s">
        <v>19</v>
      </c>
    </row>
    <row r="2208" spans="1:12">
      <c r="A2208" s="4" t="str">
        <f t="shared" si="34"/>
        <v>cauca - san sebastián</v>
      </c>
      <c r="B2208" s="2">
        <v>19</v>
      </c>
      <c r="C2208" s="2">
        <v>19693</v>
      </c>
      <c r="D2208" s="2">
        <v>19693000</v>
      </c>
      <c r="E2208" t="s">
        <v>2652</v>
      </c>
      <c r="F2208" t="s">
        <v>2894</v>
      </c>
      <c r="G2208" t="s">
        <v>2894</v>
      </c>
      <c r="H2208" t="s">
        <v>18</v>
      </c>
      <c r="I2208">
        <v>-76.769331601299996</v>
      </c>
      <c r="J2208">
        <v>1.83837388745</v>
      </c>
      <c r="L2208" t="s">
        <v>19</v>
      </c>
    </row>
    <row r="2209" spans="1:12">
      <c r="A2209" s="4" t="str">
        <f t="shared" si="34"/>
        <v>cauca - san sebastián</v>
      </c>
      <c r="B2209" s="2">
        <v>19</v>
      </c>
      <c r="C2209" s="2">
        <v>19693</v>
      </c>
      <c r="D2209" s="2">
        <v>19693001</v>
      </c>
      <c r="E2209" t="s">
        <v>2652</v>
      </c>
      <c r="F2209" t="s">
        <v>2894</v>
      </c>
      <c r="G2209" t="s">
        <v>2895</v>
      </c>
      <c r="H2209" t="s">
        <v>23</v>
      </c>
      <c r="I2209">
        <v>-76.827311035700006</v>
      </c>
      <c r="J2209">
        <v>1.7846608269399999</v>
      </c>
      <c r="L2209" t="s">
        <v>19</v>
      </c>
    </row>
    <row r="2210" spans="1:12">
      <c r="A2210" s="4" t="str">
        <f t="shared" si="34"/>
        <v>cauca - san sebastián</v>
      </c>
      <c r="B2210" s="2">
        <v>19</v>
      </c>
      <c r="C2210" s="2">
        <v>19693</v>
      </c>
      <c r="D2210" s="2">
        <v>19693004</v>
      </c>
      <c r="E2210" t="s">
        <v>2652</v>
      </c>
      <c r="F2210" t="s">
        <v>2894</v>
      </c>
      <c r="G2210" t="s">
        <v>1291</v>
      </c>
      <c r="H2210" t="s">
        <v>23</v>
      </c>
      <c r="I2210">
        <v>-76.783746899099995</v>
      </c>
      <c r="J2210">
        <v>1.8143863334599999</v>
      </c>
      <c r="L2210" t="s">
        <v>19</v>
      </c>
    </row>
    <row r="2211" spans="1:12">
      <c r="A2211" s="4" t="str">
        <f t="shared" si="34"/>
        <v>cauca - san sebastián</v>
      </c>
      <c r="B2211" s="2">
        <v>19</v>
      </c>
      <c r="C2211" s="2">
        <v>19693</v>
      </c>
      <c r="D2211" s="2">
        <v>19693005</v>
      </c>
      <c r="E2211" t="s">
        <v>2652</v>
      </c>
      <c r="F2211" t="s">
        <v>2894</v>
      </c>
      <c r="G2211" t="s">
        <v>2896</v>
      </c>
      <c r="H2211" t="s">
        <v>23</v>
      </c>
      <c r="I2211">
        <v>-76.671772125900006</v>
      </c>
      <c r="J2211">
        <v>1.8999754223300001</v>
      </c>
      <c r="L2211" t="s">
        <v>19</v>
      </c>
    </row>
    <row r="2212" spans="1:12">
      <c r="A2212" s="4" t="str">
        <f t="shared" si="34"/>
        <v>cauca - san sebastián</v>
      </c>
      <c r="B2212" s="2">
        <v>19</v>
      </c>
      <c r="C2212" s="2">
        <v>19693</v>
      </c>
      <c r="D2212" s="2">
        <v>19693006</v>
      </c>
      <c r="E2212" t="s">
        <v>2652</v>
      </c>
      <c r="F2212" t="s">
        <v>2894</v>
      </c>
      <c r="G2212" t="s">
        <v>1491</v>
      </c>
      <c r="H2212" t="s">
        <v>23</v>
      </c>
      <c r="I2212">
        <v>-76.747316034799994</v>
      </c>
      <c r="J2212">
        <v>1.86778347023</v>
      </c>
      <c r="L2212" t="s">
        <v>19</v>
      </c>
    </row>
    <row r="2213" spans="1:12">
      <c r="A2213" s="4" t="str">
        <f t="shared" si="34"/>
        <v>cauca - santander de quilichao</v>
      </c>
      <c r="B2213" s="2">
        <v>19</v>
      </c>
      <c r="C2213" s="2">
        <v>19698</v>
      </c>
      <c r="D2213" s="2">
        <v>19698000</v>
      </c>
      <c r="E2213" t="s">
        <v>2652</v>
      </c>
      <c r="F2213" t="s">
        <v>2897</v>
      </c>
      <c r="G2213" t="s">
        <v>2897</v>
      </c>
      <c r="H2213" t="s">
        <v>18</v>
      </c>
      <c r="I2213">
        <v>-76.485370290199995</v>
      </c>
      <c r="J2213">
        <v>3.0160539007699998</v>
      </c>
      <c r="L2213" t="s">
        <v>19</v>
      </c>
    </row>
    <row r="2214" spans="1:12">
      <c r="A2214" s="4" t="str">
        <f t="shared" si="34"/>
        <v>cauca - santander de quilichao</v>
      </c>
      <c r="B2214" s="2">
        <v>19</v>
      </c>
      <c r="C2214" s="2">
        <v>19698</v>
      </c>
      <c r="D2214" s="2">
        <v>19698001</v>
      </c>
      <c r="E2214" t="s">
        <v>2652</v>
      </c>
      <c r="F2214" t="s">
        <v>2897</v>
      </c>
      <c r="G2214" t="s">
        <v>2085</v>
      </c>
      <c r="H2214" t="s">
        <v>23</v>
      </c>
      <c r="I2214">
        <v>-76.527907858800006</v>
      </c>
      <c r="J2214">
        <v>2.9997336194100002</v>
      </c>
      <c r="L2214" t="s">
        <v>19</v>
      </c>
    </row>
    <row r="2215" spans="1:12">
      <c r="A2215" s="4" t="str">
        <f t="shared" si="34"/>
        <v>cauca - santander de quilichao</v>
      </c>
      <c r="B2215" s="2">
        <v>19</v>
      </c>
      <c r="C2215" s="2">
        <v>19698</v>
      </c>
      <c r="D2215" s="2">
        <v>19698002</v>
      </c>
      <c r="E2215" t="s">
        <v>2652</v>
      </c>
      <c r="F2215" t="s">
        <v>2897</v>
      </c>
      <c r="G2215" t="s">
        <v>2898</v>
      </c>
      <c r="H2215" t="s">
        <v>23</v>
      </c>
      <c r="I2215">
        <v>-76.501712458399993</v>
      </c>
      <c r="J2215">
        <v>2.8914609701499998</v>
      </c>
      <c r="L2215" t="s">
        <v>19</v>
      </c>
    </row>
    <row r="2216" spans="1:12">
      <c r="A2216" s="4" t="str">
        <f t="shared" si="34"/>
        <v>cauca - santander de quilichao</v>
      </c>
      <c r="B2216" s="2">
        <v>19</v>
      </c>
      <c r="C2216" s="2">
        <v>19698</v>
      </c>
      <c r="D2216" s="2">
        <v>19698004</v>
      </c>
      <c r="E2216" t="s">
        <v>2652</v>
      </c>
      <c r="F2216" t="s">
        <v>2897</v>
      </c>
      <c r="G2216" t="s">
        <v>2724</v>
      </c>
      <c r="H2216" t="s">
        <v>23</v>
      </c>
      <c r="I2216">
        <v>-76.438310001399998</v>
      </c>
      <c r="J2216">
        <v>3.1042118652899999</v>
      </c>
      <c r="L2216" t="s">
        <v>19</v>
      </c>
    </row>
    <row r="2217" spans="1:12">
      <c r="A2217" s="4" t="str">
        <f t="shared" si="34"/>
        <v>cauca - santander de quilichao</v>
      </c>
      <c r="B2217" s="2">
        <v>19</v>
      </c>
      <c r="C2217" s="2">
        <v>19698</v>
      </c>
      <c r="D2217" s="2">
        <v>19698007</v>
      </c>
      <c r="E2217" t="s">
        <v>2652</v>
      </c>
      <c r="F2217" t="s">
        <v>2897</v>
      </c>
      <c r="G2217" t="s">
        <v>2899</v>
      </c>
      <c r="H2217" t="s">
        <v>23</v>
      </c>
      <c r="I2217">
        <v>-76.552932929999997</v>
      </c>
      <c r="J2217">
        <v>2.8915633390800002</v>
      </c>
      <c r="L2217" t="s">
        <v>19</v>
      </c>
    </row>
    <row r="2218" spans="1:12">
      <c r="A2218" s="4" t="str">
        <f t="shared" si="34"/>
        <v>cauca - santander de quilichao</v>
      </c>
      <c r="B2218" s="2">
        <v>19</v>
      </c>
      <c r="C2218" s="2">
        <v>19698</v>
      </c>
      <c r="D2218" s="2">
        <v>19698008</v>
      </c>
      <c r="E2218" t="s">
        <v>2652</v>
      </c>
      <c r="F2218" t="s">
        <v>2897</v>
      </c>
      <c r="G2218" t="s">
        <v>2900</v>
      </c>
      <c r="H2218" t="s">
        <v>23</v>
      </c>
      <c r="I2218">
        <v>-76.396336693600006</v>
      </c>
      <c r="J2218">
        <v>2.9306115183100001</v>
      </c>
      <c r="L2218" t="s">
        <v>19</v>
      </c>
    </row>
    <row r="2219" spans="1:12">
      <c r="A2219" s="4" t="str">
        <f t="shared" si="34"/>
        <v>cauca - santander de quilichao</v>
      </c>
      <c r="B2219" s="2">
        <v>19</v>
      </c>
      <c r="C2219" s="2">
        <v>19698</v>
      </c>
      <c r="D2219" s="2">
        <v>19698009</v>
      </c>
      <c r="E2219" t="s">
        <v>2652</v>
      </c>
      <c r="F2219" t="s">
        <v>2897</v>
      </c>
      <c r="G2219" t="s">
        <v>1244</v>
      </c>
      <c r="H2219" t="s">
        <v>23</v>
      </c>
      <c r="I2219">
        <v>-76.456358818400005</v>
      </c>
      <c r="J2219">
        <v>3.08088335338</v>
      </c>
      <c r="L2219" t="s">
        <v>19</v>
      </c>
    </row>
    <row r="2220" spans="1:12">
      <c r="A2220" s="4" t="str">
        <f t="shared" si="34"/>
        <v>cauca - santander de quilichao</v>
      </c>
      <c r="B2220" s="2">
        <v>19</v>
      </c>
      <c r="C2220" s="2">
        <v>19698</v>
      </c>
      <c r="D2220" s="2">
        <v>19698010</v>
      </c>
      <c r="E2220" t="s">
        <v>2652</v>
      </c>
      <c r="F2220" t="s">
        <v>2897</v>
      </c>
      <c r="G2220" t="s">
        <v>2901</v>
      </c>
      <c r="H2220" t="s">
        <v>23</v>
      </c>
      <c r="I2220">
        <v>-76.488308464400006</v>
      </c>
      <c r="J2220">
        <v>2.8902580234899999</v>
      </c>
      <c r="L2220" t="s">
        <v>19</v>
      </c>
    </row>
    <row r="2221" spans="1:12">
      <c r="A2221" s="4" t="str">
        <f t="shared" si="34"/>
        <v>cauca - santander de quilichao</v>
      </c>
      <c r="B2221" s="2">
        <v>19</v>
      </c>
      <c r="C2221" s="2">
        <v>19698</v>
      </c>
      <c r="D2221" s="2">
        <v>19698013</v>
      </c>
      <c r="E2221" t="s">
        <v>2652</v>
      </c>
      <c r="F2221" t="s">
        <v>2897</v>
      </c>
      <c r="G2221" t="s">
        <v>1864</v>
      </c>
      <c r="H2221" t="s">
        <v>23</v>
      </c>
      <c r="I2221">
        <v>-76.519602266199996</v>
      </c>
      <c r="J2221">
        <v>3.0272444428799998</v>
      </c>
      <c r="L2221" t="s">
        <v>19</v>
      </c>
    </row>
    <row r="2222" spans="1:12">
      <c r="A2222" s="4" t="str">
        <f t="shared" si="34"/>
        <v>cauca - santander de quilichao</v>
      </c>
      <c r="B2222" s="2">
        <v>19</v>
      </c>
      <c r="C2222" s="2">
        <v>19698</v>
      </c>
      <c r="D2222" s="2">
        <v>19698014</v>
      </c>
      <c r="E2222" t="s">
        <v>2652</v>
      </c>
      <c r="F2222" t="s">
        <v>2897</v>
      </c>
      <c r="G2222" t="s">
        <v>2425</v>
      </c>
      <c r="H2222" t="s">
        <v>23</v>
      </c>
      <c r="I2222">
        <v>-76.455654070999998</v>
      </c>
      <c r="J2222">
        <v>2.9772816461299998</v>
      </c>
      <c r="L2222" t="s">
        <v>19</v>
      </c>
    </row>
    <row r="2223" spans="1:12">
      <c r="A2223" s="4" t="str">
        <f t="shared" si="34"/>
        <v>cauca - santander de quilichao</v>
      </c>
      <c r="B2223" s="2">
        <v>19</v>
      </c>
      <c r="C2223" s="2">
        <v>19698</v>
      </c>
      <c r="D2223" s="2">
        <v>19698017</v>
      </c>
      <c r="E2223" t="s">
        <v>2652</v>
      </c>
      <c r="F2223" t="s">
        <v>2897</v>
      </c>
      <c r="G2223" t="s">
        <v>2902</v>
      </c>
      <c r="H2223" t="s">
        <v>23</v>
      </c>
      <c r="I2223">
        <v>-76.493388163500001</v>
      </c>
      <c r="J2223">
        <v>2.9701495861299998</v>
      </c>
      <c r="L2223" t="s">
        <v>19</v>
      </c>
    </row>
    <row r="2224" spans="1:12">
      <c r="A2224" s="4" t="str">
        <f t="shared" si="34"/>
        <v>cauca - santander de quilichao</v>
      </c>
      <c r="B2224" s="2">
        <v>19</v>
      </c>
      <c r="C2224" s="2">
        <v>19698</v>
      </c>
      <c r="D2224" s="2">
        <v>19698018</v>
      </c>
      <c r="E2224" t="s">
        <v>2652</v>
      </c>
      <c r="F2224" t="s">
        <v>2897</v>
      </c>
      <c r="G2224" t="s">
        <v>2903</v>
      </c>
      <c r="H2224" t="s">
        <v>23</v>
      </c>
      <c r="I2224">
        <v>-76.4204497084</v>
      </c>
      <c r="J2224">
        <v>3.0821097804400002</v>
      </c>
      <c r="L2224" t="s">
        <v>19</v>
      </c>
    </row>
    <row r="2225" spans="1:12">
      <c r="A2225" s="4" t="str">
        <f t="shared" si="34"/>
        <v>cauca - santander de quilichao</v>
      </c>
      <c r="B2225" s="2">
        <v>19</v>
      </c>
      <c r="C2225" s="2">
        <v>19698</v>
      </c>
      <c r="D2225" s="2">
        <v>19698020</v>
      </c>
      <c r="E2225" t="s">
        <v>2652</v>
      </c>
      <c r="F2225" t="s">
        <v>2897</v>
      </c>
      <c r="G2225" t="s">
        <v>2904</v>
      </c>
      <c r="H2225" t="s">
        <v>23</v>
      </c>
      <c r="I2225">
        <v>-76.517514300299993</v>
      </c>
      <c r="J2225">
        <v>2.9748486661300002</v>
      </c>
      <c r="L2225" t="s">
        <v>19</v>
      </c>
    </row>
    <row r="2226" spans="1:12">
      <c r="A2226" s="4" t="str">
        <f t="shared" si="34"/>
        <v>cauca - santander de quilichao</v>
      </c>
      <c r="B2226" s="2">
        <v>19</v>
      </c>
      <c r="C2226" s="2">
        <v>19698</v>
      </c>
      <c r="D2226" s="2">
        <v>19698022</v>
      </c>
      <c r="E2226" t="s">
        <v>2652</v>
      </c>
      <c r="F2226" t="s">
        <v>2897</v>
      </c>
      <c r="G2226" t="s">
        <v>2905</v>
      </c>
      <c r="H2226" t="s">
        <v>23</v>
      </c>
      <c r="I2226">
        <v>-76.506895683899998</v>
      </c>
      <c r="J2226">
        <v>2.9856615127700001</v>
      </c>
      <c r="L2226" t="s">
        <v>19</v>
      </c>
    </row>
    <row r="2227" spans="1:12">
      <c r="A2227" s="4" t="str">
        <f t="shared" si="34"/>
        <v>cauca - santander de quilichao</v>
      </c>
      <c r="B2227" s="2">
        <v>19</v>
      </c>
      <c r="C2227" s="2">
        <v>19698</v>
      </c>
      <c r="D2227" s="2">
        <v>19698023</v>
      </c>
      <c r="E2227" t="s">
        <v>2652</v>
      </c>
      <c r="F2227" t="s">
        <v>2897</v>
      </c>
      <c r="G2227" t="s">
        <v>2906</v>
      </c>
      <c r="H2227" t="s">
        <v>23</v>
      </c>
      <c r="I2227">
        <v>-76.479943407799993</v>
      </c>
      <c r="J2227">
        <v>2.9486320030600002</v>
      </c>
      <c r="L2227" t="s">
        <v>19</v>
      </c>
    </row>
    <row r="2228" spans="1:12">
      <c r="A2228" s="4" t="str">
        <f t="shared" si="34"/>
        <v>cauca - santander de quilichao</v>
      </c>
      <c r="B2228" s="2">
        <v>19</v>
      </c>
      <c r="C2228" s="2">
        <v>19698</v>
      </c>
      <c r="D2228" s="2">
        <v>19698024</v>
      </c>
      <c r="E2228" t="s">
        <v>2652</v>
      </c>
      <c r="F2228" t="s">
        <v>2897</v>
      </c>
      <c r="G2228" t="s">
        <v>2907</v>
      </c>
      <c r="H2228" t="s">
        <v>23</v>
      </c>
      <c r="I2228">
        <v>-76.4621281573</v>
      </c>
      <c r="J2228">
        <v>2.9914991470699999</v>
      </c>
      <c r="L2228" t="s">
        <v>19</v>
      </c>
    </row>
    <row r="2229" spans="1:12">
      <c r="A2229" s="4" t="str">
        <f t="shared" si="34"/>
        <v>cauca - santander de quilichao</v>
      </c>
      <c r="B2229" s="2">
        <v>19</v>
      </c>
      <c r="C2229" s="2">
        <v>19698</v>
      </c>
      <c r="D2229" s="2">
        <v>19698025</v>
      </c>
      <c r="E2229" t="s">
        <v>2652</v>
      </c>
      <c r="F2229" t="s">
        <v>2897</v>
      </c>
      <c r="G2229" t="s">
        <v>2908</v>
      </c>
      <c r="H2229" t="s">
        <v>23</v>
      </c>
      <c r="I2229">
        <v>-76.412222577199998</v>
      </c>
      <c r="J2229">
        <v>2.9636843779299999</v>
      </c>
      <c r="L2229" t="s">
        <v>19</v>
      </c>
    </row>
    <row r="2230" spans="1:12">
      <c r="A2230" s="4" t="str">
        <f t="shared" si="34"/>
        <v>cauca - santander de quilichao</v>
      </c>
      <c r="B2230" s="2">
        <v>19</v>
      </c>
      <c r="C2230" s="2">
        <v>19698</v>
      </c>
      <c r="D2230" s="2">
        <v>19698026</v>
      </c>
      <c r="E2230" t="s">
        <v>2652</v>
      </c>
      <c r="F2230" t="s">
        <v>2897</v>
      </c>
      <c r="G2230" t="s">
        <v>2909</v>
      </c>
      <c r="H2230" t="s">
        <v>23</v>
      </c>
      <c r="I2230">
        <v>-76.547134407200005</v>
      </c>
      <c r="J2230">
        <v>2.9026953074400001</v>
      </c>
      <c r="L2230" t="s">
        <v>19</v>
      </c>
    </row>
    <row r="2231" spans="1:12">
      <c r="A2231" s="4" t="str">
        <f t="shared" si="34"/>
        <v>cauca - santander de quilichao</v>
      </c>
      <c r="B2231" s="2">
        <v>19</v>
      </c>
      <c r="C2231" s="2">
        <v>19698</v>
      </c>
      <c r="D2231" s="2">
        <v>19698027</v>
      </c>
      <c r="E2231" t="s">
        <v>2652</v>
      </c>
      <c r="F2231" t="s">
        <v>2897</v>
      </c>
      <c r="G2231" t="s">
        <v>2910</v>
      </c>
      <c r="H2231" t="s">
        <v>23</v>
      </c>
      <c r="I2231">
        <v>-76.495240894700004</v>
      </c>
      <c r="J2231">
        <v>2.9892769366800001</v>
      </c>
      <c r="L2231" t="s">
        <v>19</v>
      </c>
    </row>
    <row r="2232" spans="1:12">
      <c r="A2232" s="4" t="str">
        <f t="shared" si="34"/>
        <v>cauca - santander de quilichao</v>
      </c>
      <c r="B2232" s="2">
        <v>19</v>
      </c>
      <c r="C2232" s="2">
        <v>19698</v>
      </c>
      <c r="D2232" s="2">
        <v>19698028</v>
      </c>
      <c r="E2232" t="s">
        <v>2652</v>
      </c>
      <c r="F2232" t="s">
        <v>2897</v>
      </c>
      <c r="G2232" t="s">
        <v>2446</v>
      </c>
      <c r="H2232" t="s">
        <v>23</v>
      </c>
      <c r="I2232">
        <v>-76.5480157203</v>
      </c>
      <c r="J2232">
        <v>2.9153723002900001</v>
      </c>
      <c r="L2232" t="s">
        <v>19</v>
      </c>
    </row>
    <row r="2233" spans="1:12">
      <c r="A2233" s="4" t="str">
        <f t="shared" si="34"/>
        <v>cauca - santander de quilichao</v>
      </c>
      <c r="B2233" s="2">
        <v>19</v>
      </c>
      <c r="C2233" s="2">
        <v>19698</v>
      </c>
      <c r="D2233" s="2">
        <v>19698029</v>
      </c>
      <c r="E2233" t="s">
        <v>2652</v>
      </c>
      <c r="F2233" t="s">
        <v>2897</v>
      </c>
      <c r="G2233" t="s">
        <v>2242</v>
      </c>
      <c r="H2233" t="s">
        <v>23</v>
      </c>
      <c r="I2233">
        <v>-76.496592780699999</v>
      </c>
      <c r="J2233">
        <v>2.9759871008199998</v>
      </c>
      <c r="L2233" t="s">
        <v>19</v>
      </c>
    </row>
    <row r="2234" spans="1:12">
      <c r="A2234" s="4" t="str">
        <f t="shared" si="34"/>
        <v>cauca - santander de quilichao</v>
      </c>
      <c r="B2234" s="2">
        <v>19</v>
      </c>
      <c r="C2234" s="2">
        <v>19698</v>
      </c>
      <c r="D2234" s="2">
        <v>19698030</v>
      </c>
      <c r="E2234" t="s">
        <v>2652</v>
      </c>
      <c r="F2234" t="s">
        <v>2897</v>
      </c>
      <c r="G2234" t="s">
        <v>445</v>
      </c>
      <c r="H2234" t="s">
        <v>23</v>
      </c>
      <c r="I2234">
        <v>-76.558882629699994</v>
      </c>
      <c r="J2234">
        <v>2.91164317509</v>
      </c>
      <c r="L2234" t="s">
        <v>19</v>
      </c>
    </row>
    <row r="2235" spans="1:12">
      <c r="A2235" s="4" t="str">
        <f t="shared" si="34"/>
        <v>cauca - santander de quilichao</v>
      </c>
      <c r="B2235" s="2">
        <v>19</v>
      </c>
      <c r="C2235" s="2">
        <v>19698</v>
      </c>
      <c r="D2235" s="2">
        <v>19698031</v>
      </c>
      <c r="E2235" t="s">
        <v>2652</v>
      </c>
      <c r="F2235" t="s">
        <v>2897</v>
      </c>
      <c r="G2235" t="s">
        <v>2911</v>
      </c>
      <c r="H2235" t="s">
        <v>23</v>
      </c>
      <c r="I2235">
        <v>-76.425867283700001</v>
      </c>
      <c r="J2235">
        <v>2.9554865277800002</v>
      </c>
      <c r="L2235" t="s">
        <v>19</v>
      </c>
    </row>
    <row r="2236" spans="1:12">
      <c r="A2236" s="4" t="str">
        <f t="shared" si="34"/>
        <v>cauca - santander de quilichao</v>
      </c>
      <c r="B2236" s="2">
        <v>19</v>
      </c>
      <c r="C2236" s="2">
        <v>19698</v>
      </c>
      <c r="D2236" s="2">
        <v>19698032</v>
      </c>
      <c r="E2236" t="s">
        <v>2652</v>
      </c>
      <c r="F2236" t="s">
        <v>2897</v>
      </c>
      <c r="G2236" t="s">
        <v>2463</v>
      </c>
      <c r="H2236" t="s">
        <v>23</v>
      </c>
      <c r="I2236">
        <v>-76.428367832500001</v>
      </c>
      <c r="J2236">
        <v>3.0716060514799999</v>
      </c>
      <c r="L2236" t="s">
        <v>19</v>
      </c>
    </row>
    <row r="2237" spans="1:12">
      <c r="A2237" s="4" t="str">
        <f t="shared" si="34"/>
        <v>cauca - santander de quilichao</v>
      </c>
      <c r="B2237" s="2">
        <v>19</v>
      </c>
      <c r="C2237" s="2">
        <v>19698</v>
      </c>
      <c r="D2237" s="2">
        <v>19698033</v>
      </c>
      <c r="E2237" t="s">
        <v>2652</v>
      </c>
      <c r="F2237" t="s">
        <v>2897</v>
      </c>
      <c r="G2237" t="s">
        <v>2912</v>
      </c>
      <c r="H2237" t="s">
        <v>23</v>
      </c>
      <c r="I2237">
        <v>-76.557036828799994</v>
      </c>
      <c r="J2237">
        <v>3.0765140089099998</v>
      </c>
      <c r="L2237" t="s">
        <v>19</v>
      </c>
    </row>
    <row r="2238" spans="1:12">
      <c r="A2238" s="4" t="str">
        <f t="shared" si="34"/>
        <v>cauca - santander de quilichao</v>
      </c>
      <c r="B2238" s="2">
        <v>19</v>
      </c>
      <c r="C2238" s="2">
        <v>19698</v>
      </c>
      <c r="D2238" s="2">
        <v>19698034</v>
      </c>
      <c r="E2238" t="s">
        <v>2652</v>
      </c>
      <c r="F2238" t="s">
        <v>2897</v>
      </c>
      <c r="G2238" t="s">
        <v>2913</v>
      </c>
      <c r="H2238" t="s">
        <v>23</v>
      </c>
      <c r="I2238">
        <v>-76.562582173500005</v>
      </c>
      <c r="J2238">
        <v>3.0581628919999999</v>
      </c>
      <c r="L2238" t="s">
        <v>19</v>
      </c>
    </row>
    <row r="2239" spans="1:12">
      <c r="A2239" s="4" t="str">
        <f t="shared" si="34"/>
        <v>cauca - santander de quilichao</v>
      </c>
      <c r="B2239" s="2">
        <v>19</v>
      </c>
      <c r="C2239" s="2">
        <v>19698</v>
      </c>
      <c r="D2239" s="2">
        <v>19698035</v>
      </c>
      <c r="E2239" t="s">
        <v>2652</v>
      </c>
      <c r="F2239" t="s">
        <v>2897</v>
      </c>
      <c r="G2239" t="s">
        <v>2914</v>
      </c>
      <c r="H2239" t="s">
        <v>23</v>
      </c>
      <c r="I2239">
        <v>-76.471520192</v>
      </c>
      <c r="J2239">
        <v>2.9956366436200002</v>
      </c>
      <c r="L2239" t="s">
        <v>19</v>
      </c>
    </row>
    <row r="2240" spans="1:12">
      <c r="A2240" s="4" t="str">
        <f t="shared" si="34"/>
        <v>cauca - santander de quilichao</v>
      </c>
      <c r="B2240" s="2">
        <v>19</v>
      </c>
      <c r="C2240" s="2">
        <v>19698</v>
      </c>
      <c r="D2240" s="2">
        <v>19698036</v>
      </c>
      <c r="E2240" t="s">
        <v>2652</v>
      </c>
      <c r="F2240" t="s">
        <v>2897</v>
      </c>
      <c r="G2240" t="s">
        <v>2915</v>
      </c>
      <c r="H2240" t="s">
        <v>23</v>
      </c>
      <c r="I2240">
        <v>-76.529412527100007</v>
      </c>
      <c r="J2240">
        <v>2.9478386418400002</v>
      </c>
      <c r="L2240" t="s">
        <v>19</v>
      </c>
    </row>
    <row r="2241" spans="1:12">
      <c r="A2241" s="4" t="str">
        <f t="shared" si="34"/>
        <v>cauca - santander de quilichao</v>
      </c>
      <c r="B2241" s="2">
        <v>19</v>
      </c>
      <c r="C2241" s="2">
        <v>19698</v>
      </c>
      <c r="D2241" s="2">
        <v>19698037</v>
      </c>
      <c r="E2241" t="s">
        <v>2652</v>
      </c>
      <c r="F2241" t="s">
        <v>2897</v>
      </c>
      <c r="G2241" t="s">
        <v>125</v>
      </c>
      <c r="H2241" t="s">
        <v>23</v>
      </c>
      <c r="I2241">
        <v>-76.498162615699997</v>
      </c>
      <c r="J2241">
        <v>3.0265527832800001</v>
      </c>
      <c r="L2241" t="s">
        <v>19</v>
      </c>
    </row>
    <row r="2242" spans="1:12">
      <c r="A2242" s="4" t="str">
        <f t="shared" si="34"/>
        <v>cauca - santander de quilichao</v>
      </c>
      <c r="B2242" s="2">
        <v>19</v>
      </c>
      <c r="C2242" s="2">
        <v>19698</v>
      </c>
      <c r="D2242" s="2">
        <v>19698042</v>
      </c>
      <c r="E2242" t="s">
        <v>2652</v>
      </c>
      <c r="F2242" t="s">
        <v>2897</v>
      </c>
      <c r="G2242" t="s">
        <v>2916</v>
      </c>
      <c r="H2242" t="s">
        <v>23</v>
      </c>
      <c r="I2242">
        <v>-76.4633266397</v>
      </c>
      <c r="J2242">
        <v>2.9502877538800001</v>
      </c>
      <c r="L2242" t="s">
        <v>19</v>
      </c>
    </row>
    <row r="2243" spans="1:12">
      <c r="A2243" s="4" t="str">
        <f t="shared" ref="A2243:A2306" si="35">+LOWER(E2243)&amp;" - "&amp;LOWER(F2243)</f>
        <v>cauca - santander de quilichao</v>
      </c>
      <c r="B2243" s="2">
        <v>19</v>
      </c>
      <c r="C2243" s="2">
        <v>19698</v>
      </c>
      <c r="D2243" s="2">
        <v>19698043</v>
      </c>
      <c r="E2243" t="s">
        <v>2652</v>
      </c>
      <c r="F2243" t="s">
        <v>2897</v>
      </c>
      <c r="G2243" t="s">
        <v>551</v>
      </c>
      <c r="H2243" t="s">
        <v>23</v>
      </c>
      <c r="I2243">
        <v>-76.546573111599997</v>
      </c>
      <c r="J2243">
        <v>2.9074417187599999</v>
      </c>
      <c r="L2243" t="s">
        <v>19</v>
      </c>
    </row>
    <row r="2244" spans="1:12">
      <c r="A2244" s="4" t="str">
        <f t="shared" si="35"/>
        <v>cauca - santander de quilichao</v>
      </c>
      <c r="B2244" s="2">
        <v>19</v>
      </c>
      <c r="C2244" s="2">
        <v>19698</v>
      </c>
      <c r="D2244" s="2">
        <v>19698044</v>
      </c>
      <c r="E2244" t="s">
        <v>2652</v>
      </c>
      <c r="F2244" t="s">
        <v>2897</v>
      </c>
      <c r="G2244" t="s">
        <v>2917</v>
      </c>
      <c r="H2244" t="s">
        <v>23</v>
      </c>
      <c r="I2244">
        <v>-76.400736185100001</v>
      </c>
      <c r="J2244">
        <v>2.90100157466</v>
      </c>
      <c r="L2244" t="s">
        <v>19</v>
      </c>
    </row>
    <row r="2245" spans="1:12">
      <c r="A2245" s="4" t="str">
        <f t="shared" si="35"/>
        <v>cauca - santa rosa</v>
      </c>
      <c r="B2245" s="2">
        <v>19</v>
      </c>
      <c r="C2245" s="2">
        <v>19701</v>
      </c>
      <c r="D2245" s="2">
        <v>19701000</v>
      </c>
      <c r="E2245" t="s">
        <v>2652</v>
      </c>
      <c r="F2245" t="s">
        <v>2030</v>
      </c>
      <c r="G2245" t="s">
        <v>2030</v>
      </c>
      <c r="H2245" t="s">
        <v>18</v>
      </c>
      <c r="I2245">
        <v>-76.573972971299995</v>
      </c>
      <c r="J2245">
        <v>1.70242028367</v>
      </c>
      <c r="L2245" t="s">
        <v>19</v>
      </c>
    </row>
    <row r="2246" spans="1:12">
      <c r="A2246" s="4" t="str">
        <f t="shared" si="35"/>
        <v>cauca - santa rosa</v>
      </c>
      <c r="B2246" s="2">
        <v>19</v>
      </c>
      <c r="C2246" s="2">
        <v>19701</v>
      </c>
      <c r="D2246" s="2">
        <v>19701001</v>
      </c>
      <c r="E2246" t="s">
        <v>2652</v>
      </c>
      <c r="F2246" t="s">
        <v>2030</v>
      </c>
      <c r="G2246" t="s">
        <v>2918</v>
      </c>
      <c r="H2246" t="s">
        <v>23</v>
      </c>
      <c r="I2246">
        <v>-76.538762806299999</v>
      </c>
      <c r="J2246">
        <v>1.5200217899699999</v>
      </c>
      <c r="L2246" t="s">
        <v>19</v>
      </c>
    </row>
    <row r="2247" spans="1:12">
      <c r="A2247" s="4" t="str">
        <f t="shared" si="35"/>
        <v>cauca - santa rosa</v>
      </c>
      <c r="B2247" s="2">
        <v>19</v>
      </c>
      <c r="C2247" s="2">
        <v>19701</v>
      </c>
      <c r="D2247" s="2">
        <v>19701002</v>
      </c>
      <c r="E2247" t="s">
        <v>2652</v>
      </c>
      <c r="F2247" t="s">
        <v>2030</v>
      </c>
      <c r="G2247" t="s">
        <v>206</v>
      </c>
      <c r="H2247" t="s">
        <v>23</v>
      </c>
      <c r="I2247">
        <v>-76.595065747899994</v>
      </c>
      <c r="J2247">
        <v>1.7254618956500001</v>
      </c>
      <c r="L2247" t="s">
        <v>19</v>
      </c>
    </row>
    <row r="2248" spans="1:12">
      <c r="A2248" s="4" t="str">
        <f t="shared" si="35"/>
        <v>cauca - santa rosa</v>
      </c>
      <c r="B2248" s="2">
        <v>19</v>
      </c>
      <c r="C2248" s="2">
        <v>19701</v>
      </c>
      <c r="D2248" s="2">
        <v>19701006</v>
      </c>
      <c r="E2248" t="s">
        <v>2652</v>
      </c>
      <c r="F2248" t="s">
        <v>2030</v>
      </c>
      <c r="G2248" t="s">
        <v>2919</v>
      </c>
      <c r="H2248" t="s">
        <v>23</v>
      </c>
      <c r="I2248">
        <v>-76.324970805600003</v>
      </c>
      <c r="J2248">
        <v>1.53068166013</v>
      </c>
      <c r="L2248" t="s">
        <v>19</v>
      </c>
    </row>
    <row r="2249" spans="1:12">
      <c r="A2249" s="4" t="str">
        <f t="shared" si="35"/>
        <v>cauca - silvia</v>
      </c>
      <c r="B2249" s="2">
        <v>19</v>
      </c>
      <c r="C2249" s="2">
        <v>19743</v>
      </c>
      <c r="D2249" s="2">
        <v>19743000</v>
      </c>
      <c r="E2249" t="s">
        <v>2652</v>
      </c>
      <c r="F2249" t="s">
        <v>2920</v>
      </c>
      <c r="G2249" t="s">
        <v>2920</v>
      </c>
      <c r="H2249" t="s">
        <v>18</v>
      </c>
      <c r="I2249">
        <v>-76.379570419499998</v>
      </c>
      <c r="J2249">
        <v>2.6118156449800001</v>
      </c>
      <c r="L2249" t="s">
        <v>19</v>
      </c>
    </row>
    <row r="2250" spans="1:12">
      <c r="A2250" s="4" t="str">
        <f t="shared" si="35"/>
        <v>cauca - silvia</v>
      </c>
      <c r="B2250" s="2">
        <v>19</v>
      </c>
      <c r="C2250" s="2">
        <v>19743</v>
      </c>
      <c r="D2250" s="2">
        <v>19743002</v>
      </c>
      <c r="E2250" t="s">
        <v>2652</v>
      </c>
      <c r="F2250" t="s">
        <v>2920</v>
      </c>
      <c r="G2250" t="s">
        <v>2921</v>
      </c>
      <c r="H2250" t="s">
        <v>23</v>
      </c>
      <c r="I2250">
        <v>-76.324707396799994</v>
      </c>
      <c r="J2250">
        <v>2.7136281654099998</v>
      </c>
      <c r="L2250" t="s">
        <v>19</v>
      </c>
    </row>
    <row r="2251" spans="1:12">
      <c r="A2251" s="4" t="str">
        <f t="shared" si="35"/>
        <v>cauca - silvia</v>
      </c>
      <c r="B2251" s="2">
        <v>19</v>
      </c>
      <c r="C2251" s="2">
        <v>19743</v>
      </c>
      <c r="D2251" s="2">
        <v>19743003</v>
      </c>
      <c r="E2251" t="s">
        <v>2652</v>
      </c>
      <c r="F2251" t="s">
        <v>2920</v>
      </c>
      <c r="G2251" t="s">
        <v>2922</v>
      </c>
      <c r="H2251" t="s">
        <v>23</v>
      </c>
      <c r="I2251">
        <v>-76.382106005899999</v>
      </c>
      <c r="J2251">
        <v>2.7186358207899999</v>
      </c>
      <c r="L2251" t="s">
        <v>19</v>
      </c>
    </row>
    <row r="2252" spans="1:12">
      <c r="A2252" s="4" t="str">
        <f t="shared" si="35"/>
        <v>cauca - silvia</v>
      </c>
      <c r="B2252" s="2">
        <v>19</v>
      </c>
      <c r="C2252" s="2">
        <v>19743</v>
      </c>
      <c r="D2252" s="2">
        <v>19743005</v>
      </c>
      <c r="E2252" t="s">
        <v>2652</v>
      </c>
      <c r="F2252" t="s">
        <v>2920</v>
      </c>
      <c r="G2252" t="s">
        <v>2923</v>
      </c>
      <c r="H2252" t="s">
        <v>23</v>
      </c>
      <c r="I2252">
        <v>-76.467107208800002</v>
      </c>
      <c r="J2252">
        <v>2.62580593669</v>
      </c>
      <c r="L2252" t="s">
        <v>19</v>
      </c>
    </row>
    <row r="2253" spans="1:12">
      <c r="A2253" s="4" t="str">
        <f t="shared" si="35"/>
        <v>cauca - sotará paispamba</v>
      </c>
      <c r="B2253" s="2">
        <v>19</v>
      </c>
      <c r="C2253" s="2">
        <v>19760</v>
      </c>
      <c r="D2253" s="2">
        <v>19760000</v>
      </c>
      <c r="E2253" t="s">
        <v>2652</v>
      </c>
      <c r="F2253" t="s">
        <v>2924</v>
      </c>
      <c r="G2253" t="s">
        <v>2925</v>
      </c>
      <c r="H2253" t="s">
        <v>18</v>
      </c>
      <c r="I2253">
        <v>-76.613298154299997</v>
      </c>
      <c r="J2253">
        <v>2.25313406728</v>
      </c>
      <c r="L2253" t="s">
        <v>19</v>
      </c>
    </row>
    <row r="2254" spans="1:12">
      <c r="A2254" s="4" t="str">
        <f t="shared" si="35"/>
        <v>cauca - sotará paispamba</v>
      </c>
      <c r="B2254" s="2">
        <v>19</v>
      </c>
      <c r="C2254" s="2">
        <v>19760</v>
      </c>
      <c r="D2254" s="2">
        <v>19760001</v>
      </c>
      <c r="E2254" t="s">
        <v>2652</v>
      </c>
      <c r="F2254" t="s">
        <v>2924</v>
      </c>
      <c r="G2254" t="s">
        <v>2740</v>
      </c>
      <c r="H2254" t="s">
        <v>23</v>
      </c>
      <c r="I2254">
        <v>-76.631160769399997</v>
      </c>
      <c r="J2254">
        <v>2.1922306428299998</v>
      </c>
      <c r="L2254" t="s">
        <v>19</v>
      </c>
    </row>
    <row r="2255" spans="1:12">
      <c r="A2255" s="4" t="str">
        <f t="shared" si="35"/>
        <v>cauca - sotará paispamba</v>
      </c>
      <c r="B2255" s="2">
        <v>19</v>
      </c>
      <c r="C2255" s="2">
        <v>19760</v>
      </c>
      <c r="D2255" s="2">
        <v>19760007</v>
      </c>
      <c r="E2255" t="s">
        <v>2652</v>
      </c>
      <c r="F2255" t="s">
        <v>2924</v>
      </c>
      <c r="G2255" t="s">
        <v>2668</v>
      </c>
      <c r="H2255" t="s">
        <v>23</v>
      </c>
      <c r="I2255">
        <v>-76.669554171100003</v>
      </c>
      <c r="J2255">
        <v>2.0872315330100002</v>
      </c>
      <c r="L2255" t="s">
        <v>19</v>
      </c>
    </row>
    <row r="2256" spans="1:12">
      <c r="A2256" s="4" t="str">
        <f t="shared" si="35"/>
        <v>cauca - sotará paispamba</v>
      </c>
      <c r="B2256" s="2">
        <v>19</v>
      </c>
      <c r="C2256" s="2">
        <v>19760</v>
      </c>
      <c r="D2256" s="2">
        <v>19760012</v>
      </c>
      <c r="E2256" t="s">
        <v>2652</v>
      </c>
      <c r="F2256" t="s">
        <v>2924</v>
      </c>
      <c r="G2256" t="s">
        <v>2926</v>
      </c>
      <c r="H2256" t="s">
        <v>23</v>
      </c>
      <c r="I2256">
        <v>-76.619625947900005</v>
      </c>
      <c r="J2256">
        <v>2.1787090723700002</v>
      </c>
      <c r="L2256" t="s">
        <v>19</v>
      </c>
    </row>
    <row r="2257" spans="1:12">
      <c r="A2257" s="4" t="str">
        <f t="shared" si="35"/>
        <v>cauca - suárez</v>
      </c>
      <c r="B2257" s="2">
        <v>19</v>
      </c>
      <c r="C2257" s="2">
        <v>19780</v>
      </c>
      <c r="D2257" s="2">
        <v>19780000</v>
      </c>
      <c r="E2257" t="s">
        <v>2652</v>
      </c>
      <c r="F2257" t="s">
        <v>2927</v>
      </c>
      <c r="G2257" t="s">
        <v>2927</v>
      </c>
      <c r="H2257" t="s">
        <v>18</v>
      </c>
      <c r="I2257">
        <v>-76.693447113700003</v>
      </c>
      <c r="J2257">
        <v>2.9597015368999999</v>
      </c>
      <c r="L2257" t="s">
        <v>19</v>
      </c>
    </row>
    <row r="2258" spans="1:12">
      <c r="A2258" s="4" t="str">
        <f t="shared" si="35"/>
        <v>cauca - suárez</v>
      </c>
      <c r="B2258" s="2">
        <v>19</v>
      </c>
      <c r="C2258" s="2">
        <v>19780</v>
      </c>
      <c r="D2258" s="2">
        <v>19780007</v>
      </c>
      <c r="E2258" t="s">
        <v>2652</v>
      </c>
      <c r="F2258" t="s">
        <v>2927</v>
      </c>
      <c r="G2258" t="s">
        <v>2928</v>
      </c>
      <c r="H2258" t="s">
        <v>23</v>
      </c>
      <c r="I2258">
        <v>-76.685891468500003</v>
      </c>
      <c r="J2258">
        <v>2.9040192327000001</v>
      </c>
      <c r="L2258" t="s">
        <v>19</v>
      </c>
    </row>
    <row r="2259" spans="1:12">
      <c r="A2259" s="4" t="str">
        <f t="shared" si="35"/>
        <v>cauca - suárez</v>
      </c>
      <c r="B2259" s="2">
        <v>19</v>
      </c>
      <c r="C2259" s="2">
        <v>19780</v>
      </c>
      <c r="D2259" s="2">
        <v>19780008</v>
      </c>
      <c r="E2259" t="s">
        <v>2652</v>
      </c>
      <c r="F2259" t="s">
        <v>2927</v>
      </c>
      <c r="G2259" t="s">
        <v>2929</v>
      </c>
      <c r="H2259" t="s">
        <v>23</v>
      </c>
      <c r="I2259">
        <v>-76.7331434532</v>
      </c>
      <c r="J2259">
        <v>2.9811445589700001</v>
      </c>
      <c r="L2259" t="s">
        <v>19</v>
      </c>
    </row>
    <row r="2260" spans="1:12">
      <c r="A2260" s="4" t="str">
        <f t="shared" si="35"/>
        <v>cauca - suárez</v>
      </c>
      <c r="B2260" s="2">
        <v>19</v>
      </c>
      <c r="C2260" s="2">
        <v>19780</v>
      </c>
      <c r="D2260" s="2">
        <v>19780011</v>
      </c>
      <c r="E2260" t="s">
        <v>2652</v>
      </c>
      <c r="F2260" t="s">
        <v>2927</v>
      </c>
      <c r="G2260" t="s">
        <v>290</v>
      </c>
      <c r="H2260" t="s">
        <v>23</v>
      </c>
      <c r="I2260">
        <v>-76.7846437237</v>
      </c>
      <c r="J2260">
        <v>2.9873390307699998</v>
      </c>
      <c r="L2260" t="s">
        <v>19</v>
      </c>
    </row>
    <row r="2261" spans="1:12">
      <c r="A2261" s="4" t="str">
        <f t="shared" si="35"/>
        <v>cauca - sucre</v>
      </c>
      <c r="B2261" s="2">
        <v>19</v>
      </c>
      <c r="C2261" s="2">
        <v>19785</v>
      </c>
      <c r="D2261" s="2">
        <v>19785000</v>
      </c>
      <c r="E2261" t="s">
        <v>2652</v>
      </c>
      <c r="F2261" t="s">
        <v>413</v>
      </c>
      <c r="G2261" t="s">
        <v>413</v>
      </c>
      <c r="H2261" t="s">
        <v>18</v>
      </c>
      <c r="I2261">
        <v>-76.926277307099994</v>
      </c>
      <c r="J2261">
        <v>2.0382513966800002</v>
      </c>
      <c r="L2261" t="s">
        <v>19</v>
      </c>
    </row>
    <row r="2262" spans="1:12">
      <c r="A2262" s="4" t="str">
        <f t="shared" si="35"/>
        <v>cauca - sucre</v>
      </c>
      <c r="B2262" s="2">
        <v>19</v>
      </c>
      <c r="C2262" s="2">
        <v>19785</v>
      </c>
      <c r="D2262" s="2">
        <v>19785001</v>
      </c>
      <c r="E2262" t="s">
        <v>2652</v>
      </c>
      <c r="F2262" t="s">
        <v>413</v>
      </c>
      <c r="G2262" t="s">
        <v>2371</v>
      </c>
      <c r="H2262" t="s">
        <v>23</v>
      </c>
      <c r="I2262">
        <v>-76.897850153600004</v>
      </c>
      <c r="J2262">
        <v>2.0780233610900001</v>
      </c>
      <c r="L2262" t="s">
        <v>19</v>
      </c>
    </row>
    <row r="2263" spans="1:12">
      <c r="A2263" s="4" t="str">
        <f t="shared" si="35"/>
        <v>cauca - sucre</v>
      </c>
      <c r="B2263" s="2">
        <v>19</v>
      </c>
      <c r="C2263" s="2">
        <v>19785</v>
      </c>
      <c r="D2263" s="2">
        <v>19785008</v>
      </c>
      <c r="E2263" t="s">
        <v>2652</v>
      </c>
      <c r="F2263" t="s">
        <v>413</v>
      </c>
      <c r="G2263" t="s">
        <v>801</v>
      </c>
      <c r="H2263" t="s">
        <v>23</v>
      </c>
      <c r="I2263">
        <v>-76.939630249199993</v>
      </c>
      <c r="J2263">
        <v>2.0501921361600002</v>
      </c>
      <c r="L2263" t="s">
        <v>19</v>
      </c>
    </row>
    <row r="2264" spans="1:12">
      <c r="A2264" s="4" t="str">
        <f t="shared" si="35"/>
        <v>cauca - timbío</v>
      </c>
      <c r="B2264" s="2">
        <v>19</v>
      </c>
      <c r="C2264" s="2">
        <v>19807</v>
      </c>
      <c r="D2264" s="2">
        <v>19807000</v>
      </c>
      <c r="E2264" t="s">
        <v>2652</v>
      </c>
      <c r="F2264" t="s">
        <v>2930</v>
      </c>
      <c r="G2264" t="s">
        <v>2930</v>
      </c>
      <c r="H2264" t="s">
        <v>18</v>
      </c>
      <c r="I2264">
        <v>-76.684238788900004</v>
      </c>
      <c r="J2264">
        <v>2.3499764250699999</v>
      </c>
      <c r="L2264" t="s">
        <v>19</v>
      </c>
    </row>
    <row r="2265" spans="1:12">
      <c r="A2265" s="4" t="str">
        <f t="shared" si="35"/>
        <v>cauca - timbío</v>
      </c>
      <c r="B2265" s="2">
        <v>19</v>
      </c>
      <c r="C2265" s="2">
        <v>19807</v>
      </c>
      <c r="D2265" s="2">
        <v>19807007</v>
      </c>
      <c r="E2265" t="s">
        <v>2652</v>
      </c>
      <c r="F2265" t="s">
        <v>2930</v>
      </c>
      <c r="G2265" t="s">
        <v>2931</v>
      </c>
      <c r="H2265" t="s">
        <v>23</v>
      </c>
      <c r="I2265">
        <v>-76.688832198499995</v>
      </c>
      <c r="J2265">
        <v>2.31491827336</v>
      </c>
      <c r="L2265" t="s">
        <v>19</v>
      </c>
    </row>
    <row r="2266" spans="1:12">
      <c r="A2266" s="4" t="str">
        <f t="shared" si="35"/>
        <v>cauca - timbío</v>
      </c>
      <c r="B2266" s="2">
        <v>19</v>
      </c>
      <c r="C2266" s="2">
        <v>19807</v>
      </c>
      <c r="D2266" s="2">
        <v>19807009</v>
      </c>
      <c r="E2266" t="s">
        <v>2652</v>
      </c>
      <c r="F2266" t="s">
        <v>2930</v>
      </c>
      <c r="G2266" t="s">
        <v>2932</v>
      </c>
      <c r="H2266" t="s">
        <v>23</v>
      </c>
      <c r="I2266">
        <v>-76.7494393602</v>
      </c>
      <c r="J2266">
        <v>2.3449109181000001</v>
      </c>
      <c r="L2266" t="s">
        <v>19</v>
      </c>
    </row>
    <row r="2267" spans="1:12">
      <c r="A2267" s="4" t="str">
        <f t="shared" si="35"/>
        <v>cauca - timbío</v>
      </c>
      <c r="B2267" s="2">
        <v>19</v>
      </c>
      <c r="C2267" s="2">
        <v>19807</v>
      </c>
      <c r="D2267" s="2">
        <v>19807016</v>
      </c>
      <c r="E2267" t="s">
        <v>2652</v>
      </c>
      <c r="F2267" t="s">
        <v>2930</v>
      </c>
      <c r="G2267" t="s">
        <v>2933</v>
      </c>
      <c r="H2267" t="s">
        <v>23</v>
      </c>
      <c r="I2267">
        <v>-76.697673707000007</v>
      </c>
      <c r="J2267">
        <v>2.3456943993800001</v>
      </c>
      <c r="L2267" t="s">
        <v>19</v>
      </c>
    </row>
    <row r="2268" spans="1:12">
      <c r="A2268" s="4" t="str">
        <f t="shared" si="35"/>
        <v>cauca - timbiquí</v>
      </c>
      <c r="B2268" s="2">
        <v>19</v>
      </c>
      <c r="C2268" s="2">
        <v>19809</v>
      </c>
      <c r="D2268" s="2">
        <v>19809000</v>
      </c>
      <c r="E2268" t="s">
        <v>2652</v>
      </c>
      <c r="F2268" t="s">
        <v>2934</v>
      </c>
      <c r="G2268" t="s">
        <v>2934</v>
      </c>
      <c r="H2268" t="s">
        <v>18</v>
      </c>
      <c r="I2268">
        <v>-77.667565242799995</v>
      </c>
      <c r="J2268">
        <v>2.77741370208</v>
      </c>
      <c r="L2268" t="s">
        <v>19</v>
      </c>
    </row>
    <row r="2269" spans="1:12">
      <c r="A2269" s="4" t="str">
        <f t="shared" si="35"/>
        <v>cauca - timbiquí</v>
      </c>
      <c r="B2269" s="2">
        <v>19</v>
      </c>
      <c r="C2269" s="2">
        <v>19809</v>
      </c>
      <c r="D2269" s="2">
        <v>19809001</v>
      </c>
      <c r="E2269" t="s">
        <v>2652</v>
      </c>
      <c r="F2269" t="s">
        <v>2934</v>
      </c>
      <c r="G2269" t="s">
        <v>2935</v>
      </c>
      <c r="H2269" t="s">
        <v>23</v>
      </c>
      <c r="I2269">
        <v>-77.642605569400004</v>
      </c>
      <c r="J2269">
        <v>2.7964610372499998</v>
      </c>
      <c r="L2269" t="s">
        <v>19</v>
      </c>
    </row>
    <row r="2270" spans="1:12">
      <c r="A2270" s="4" t="str">
        <f t="shared" si="35"/>
        <v>cauca - timbiquí</v>
      </c>
      <c r="B2270" s="2">
        <v>19</v>
      </c>
      <c r="C2270" s="2">
        <v>19809</v>
      </c>
      <c r="D2270" s="2">
        <v>19809002</v>
      </c>
      <c r="E2270" t="s">
        <v>2652</v>
      </c>
      <c r="F2270" t="s">
        <v>2934</v>
      </c>
      <c r="G2270" t="s">
        <v>2936</v>
      </c>
      <c r="H2270" t="s">
        <v>23</v>
      </c>
      <c r="I2270">
        <v>-77.586031542399994</v>
      </c>
      <c r="J2270">
        <v>2.81904089862</v>
      </c>
      <c r="L2270" t="s">
        <v>19</v>
      </c>
    </row>
    <row r="2271" spans="1:12">
      <c r="A2271" s="4" t="str">
        <f t="shared" si="35"/>
        <v>cauca - timbiquí</v>
      </c>
      <c r="B2271" s="2">
        <v>19</v>
      </c>
      <c r="C2271" s="2">
        <v>19809</v>
      </c>
      <c r="D2271" s="2">
        <v>19809003</v>
      </c>
      <c r="E2271" t="s">
        <v>2652</v>
      </c>
      <c r="F2271" t="s">
        <v>2934</v>
      </c>
      <c r="G2271" t="s">
        <v>2937</v>
      </c>
      <c r="H2271" t="s">
        <v>23</v>
      </c>
      <c r="I2271">
        <v>-77.591818552099994</v>
      </c>
      <c r="J2271">
        <v>2.6401157530399999</v>
      </c>
      <c r="L2271" t="s">
        <v>19</v>
      </c>
    </row>
    <row r="2272" spans="1:12">
      <c r="A2272" s="4" t="str">
        <f t="shared" si="35"/>
        <v>cauca - timbiquí</v>
      </c>
      <c r="B2272" s="2">
        <v>19</v>
      </c>
      <c r="C2272" s="2">
        <v>19809</v>
      </c>
      <c r="D2272" s="2">
        <v>19809006</v>
      </c>
      <c r="E2272" t="s">
        <v>2652</v>
      </c>
      <c r="F2272" t="s">
        <v>2934</v>
      </c>
      <c r="G2272" t="s">
        <v>2938</v>
      </c>
      <c r="H2272" t="s">
        <v>23</v>
      </c>
      <c r="I2272">
        <v>-77.384629230900003</v>
      </c>
      <c r="J2272">
        <v>2.71192181334</v>
      </c>
      <c r="L2272" t="s">
        <v>19</v>
      </c>
    </row>
    <row r="2273" spans="1:12">
      <c r="A2273" s="4" t="str">
        <f t="shared" si="35"/>
        <v>cauca - timbiquí</v>
      </c>
      <c r="B2273" s="2">
        <v>19</v>
      </c>
      <c r="C2273" s="2">
        <v>19809</v>
      </c>
      <c r="D2273" s="2">
        <v>19809007</v>
      </c>
      <c r="E2273" t="s">
        <v>2652</v>
      </c>
      <c r="F2273" t="s">
        <v>2934</v>
      </c>
      <c r="G2273" t="s">
        <v>125</v>
      </c>
      <c r="H2273" t="s">
        <v>23</v>
      </c>
      <c r="I2273">
        <v>-77.588401939500002</v>
      </c>
      <c r="J2273">
        <v>2.6147391799699999</v>
      </c>
      <c r="L2273" t="s">
        <v>19</v>
      </c>
    </row>
    <row r="2274" spans="1:12">
      <c r="A2274" s="4" t="str">
        <f t="shared" si="35"/>
        <v>cauca - timbiquí</v>
      </c>
      <c r="B2274" s="2">
        <v>19</v>
      </c>
      <c r="C2274" s="2">
        <v>19809</v>
      </c>
      <c r="D2274" s="2">
        <v>19809008</v>
      </c>
      <c r="E2274" t="s">
        <v>2652</v>
      </c>
      <c r="F2274" t="s">
        <v>2934</v>
      </c>
      <c r="G2274" t="s">
        <v>1525</v>
      </c>
      <c r="H2274" t="s">
        <v>23</v>
      </c>
      <c r="I2274">
        <v>-77.580160805000006</v>
      </c>
      <c r="J2274">
        <v>2.58781223055</v>
      </c>
      <c r="L2274" t="s">
        <v>19</v>
      </c>
    </row>
    <row r="2275" spans="1:12">
      <c r="A2275" s="4" t="str">
        <f t="shared" si="35"/>
        <v>cauca - timbiquí</v>
      </c>
      <c r="B2275" s="2">
        <v>19</v>
      </c>
      <c r="C2275" s="2">
        <v>19809</v>
      </c>
      <c r="D2275" s="2">
        <v>19809009</v>
      </c>
      <c r="E2275" t="s">
        <v>2652</v>
      </c>
      <c r="F2275" t="s">
        <v>2934</v>
      </c>
      <c r="G2275" t="s">
        <v>2939</v>
      </c>
      <c r="H2275" t="s">
        <v>23</v>
      </c>
      <c r="I2275">
        <v>-77.469396856499998</v>
      </c>
      <c r="J2275">
        <v>2.7028287240700002</v>
      </c>
      <c r="L2275" t="s">
        <v>19</v>
      </c>
    </row>
    <row r="2276" spans="1:12">
      <c r="A2276" s="4" t="str">
        <f t="shared" si="35"/>
        <v>cauca - timbiquí</v>
      </c>
      <c r="B2276" s="2">
        <v>19</v>
      </c>
      <c r="C2276" s="2">
        <v>19809</v>
      </c>
      <c r="D2276" s="2">
        <v>19809010</v>
      </c>
      <c r="E2276" t="s">
        <v>2652</v>
      </c>
      <c r="F2276" t="s">
        <v>2934</v>
      </c>
      <c r="G2276" t="s">
        <v>2940</v>
      </c>
      <c r="H2276" t="s">
        <v>23</v>
      </c>
      <c r="I2276">
        <v>-77.623937980199997</v>
      </c>
      <c r="J2276">
        <v>2.6598200132800001</v>
      </c>
      <c r="L2276" t="s">
        <v>19</v>
      </c>
    </row>
    <row r="2277" spans="1:12">
      <c r="A2277" s="4" t="str">
        <f t="shared" si="35"/>
        <v>cauca - timbiquí</v>
      </c>
      <c r="B2277" s="2">
        <v>19</v>
      </c>
      <c r="C2277" s="2">
        <v>19809</v>
      </c>
      <c r="D2277" s="2">
        <v>19809011</v>
      </c>
      <c r="E2277" t="s">
        <v>2652</v>
      </c>
      <c r="F2277" t="s">
        <v>2934</v>
      </c>
      <c r="G2277" t="s">
        <v>2941</v>
      </c>
      <c r="H2277" t="s">
        <v>23</v>
      </c>
      <c r="I2277">
        <v>-77.466463384899996</v>
      </c>
      <c r="J2277">
        <v>2.7895339381399999</v>
      </c>
      <c r="L2277" t="s">
        <v>19</v>
      </c>
    </row>
    <row r="2278" spans="1:12">
      <c r="A2278" s="4" t="str">
        <f t="shared" si="35"/>
        <v>cauca - timbiquí</v>
      </c>
      <c r="B2278" s="2">
        <v>19</v>
      </c>
      <c r="C2278" s="2">
        <v>19809</v>
      </c>
      <c r="D2278" s="2">
        <v>19809012</v>
      </c>
      <c r="E2278" t="s">
        <v>2652</v>
      </c>
      <c r="F2278" t="s">
        <v>2934</v>
      </c>
      <c r="G2278" t="s">
        <v>2942</v>
      </c>
      <c r="H2278" t="s">
        <v>23</v>
      </c>
      <c r="I2278">
        <v>-77.660854379400007</v>
      </c>
      <c r="J2278">
        <v>2.7027061132000001</v>
      </c>
      <c r="L2278" t="s">
        <v>19</v>
      </c>
    </row>
    <row r="2279" spans="1:12">
      <c r="A2279" s="4" t="str">
        <f t="shared" si="35"/>
        <v>cauca - timbiquí</v>
      </c>
      <c r="B2279" s="2">
        <v>19</v>
      </c>
      <c r="C2279" s="2">
        <v>19809</v>
      </c>
      <c r="D2279" s="2">
        <v>19809013</v>
      </c>
      <c r="E2279" t="s">
        <v>2652</v>
      </c>
      <c r="F2279" t="s">
        <v>2934</v>
      </c>
      <c r="G2279" t="s">
        <v>2943</v>
      </c>
      <c r="H2279" t="s">
        <v>23</v>
      </c>
      <c r="I2279">
        <v>-77.531549055200003</v>
      </c>
      <c r="J2279">
        <v>2.6133346349900002</v>
      </c>
      <c r="L2279" t="s">
        <v>19</v>
      </c>
    </row>
    <row r="2280" spans="1:12">
      <c r="A2280" s="4" t="str">
        <f t="shared" si="35"/>
        <v>cauca - timbiquí</v>
      </c>
      <c r="B2280" s="2">
        <v>19</v>
      </c>
      <c r="C2280" s="2">
        <v>19809</v>
      </c>
      <c r="D2280" s="2">
        <v>19809018</v>
      </c>
      <c r="E2280" t="s">
        <v>2652</v>
      </c>
      <c r="F2280" t="s">
        <v>2934</v>
      </c>
      <c r="G2280" t="s">
        <v>2944</v>
      </c>
      <c r="H2280" t="s">
        <v>23</v>
      </c>
      <c r="I2280">
        <v>-77.520243972800003</v>
      </c>
      <c r="J2280">
        <v>2.8373183826399999</v>
      </c>
      <c r="L2280" t="s">
        <v>19</v>
      </c>
    </row>
    <row r="2281" spans="1:12">
      <c r="A2281" s="4" t="str">
        <f t="shared" si="35"/>
        <v>cauca - timbiquí</v>
      </c>
      <c r="B2281" s="2">
        <v>19</v>
      </c>
      <c r="C2281" s="2">
        <v>19809</v>
      </c>
      <c r="D2281" s="2">
        <v>19809020</v>
      </c>
      <c r="E2281" t="s">
        <v>2652</v>
      </c>
      <c r="F2281" t="s">
        <v>2934</v>
      </c>
      <c r="G2281" t="s">
        <v>826</v>
      </c>
      <c r="H2281" t="s">
        <v>23</v>
      </c>
      <c r="I2281">
        <v>-77.676034141499997</v>
      </c>
      <c r="J2281">
        <v>2.7373163836400001</v>
      </c>
      <c r="L2281" t="s">
        <v>19</v>
      </c>
    </row>
    <row r="2282" spans="1:12">
      <c r="A2282" s="4" t="str">
        <f t="shared" si="35"/>
        <v>cauca - timbiquí</v>
      </c>
      <c r="B2282" s="2">
        <v>19</v>
      </c>
      <c r="C2282" s="2">
        <v>19809</v>
      </c>
      <c r="D2282" s="2">
        <v>19809021</v>
      </c>
      <c r="E2282" t="s">
        <v>2652</v>
      </c>
      <c r="F2282" t="s">
        <v>2934</v>
      </c>
      <c r="G2282" t="s">
        <v>2538</v>
      </c>
      <c r="H2282" t="s">
        <v>23</v>
      </c>
      <c r="I2282">
        <v>-77.704119331300006</v>
      </c>
      <c r="J2282">
        <v>2.7859959449599998</v>
      </c>
      <c r="L2282" t="s">
        <v>19</v>
      </c>
    </row>
    <row r="2283" spans="1:12">
      <c r="A2283" s="4" t="str">
        <f t="shared" si="35"/>
        <v>cauca - timbiquí</v>
      </c>
      <c r="B2283" s="2">
        <v>19</v>
      </c>
      <c r="C2283" s="2">
        <v>19809</v>
      </c>
      <c r="D2283" s="2">
        <v>19809022</v>
      </c>
      <c r="E2283" t="s">
        <v>2652</v>
      </c>
      <c r="F2283" t="s">
        <v>2934</v>
      </c>
      <c r="G2283" t="s">
        <v>2945</v>
      </c>
      <c r="H2283" t="s">
        <v>23</v>
      </c>
      <c r="I2283">
        <v>-77.401762528099994</v>
      </c>
      <c r="J2283">
        <v>2.76230655041</v>
      </c>
      <c r="L2283" t="s">
        <v>19</v>
      </c>
    </row>
    <row r="2284" spans="1:12">
      <c r="A2284" s="4" t="str">
        <f t="shared" si="35"/>
        <v>cauca - timbiquí</v>
      </c>
      <c r="B2284" s="2">
        <v>19</v>
      </c>
      <c r="C2284" s="2">
        <v>19809</v>
      </c>
      <c r="D2284" s="2">
        <v>19809023</v>
      </c>
      <c r="E2284" t="s">
        <v>2652</v>
      </c>
      <c r="F2284" t="s">
        <v>2934</v>
      </c>
      <c r="G2284" t="s">
        <v>2946</v>
      </c>
      <c r="H2284" t="s">
        <v>23</v>
      </c>
      <c r="I2284">
        <v>-77.621528769199998</v>
      </c>
      <c r="J2284">
        <v>2.87077740845</v>
      </c>
      <c r="L2284" t="s">
        <v>19</v>
      </c>
    </row>
    <row r="2285" spans="1:12">
      <c r="A2285" s="4" t="str">
        <f t="shared" si="35"/>
        <v>cauca - timbiquí</v>
      </c>
      <c r="B2285" s="2">
        <v>19</v>
      </c>
      <c r="C2285" s="2">
        <v>19809</v>
      </c>
      <c r="D2285" s="2">
        <v>19809024</v>
      </c>
      <c r="E2285" t="s">
        <v>2652</v>
      </c>
      <c r="F2285" t="s">
        <v>2934</v>
      </c>
      <c r="G2285" t="s">
        <v>146</v>
      </c>
      <c r="H2285" t="s">
        <v>23</v>
      </c>
      <c r="I2285">
        <v>-77.476310765199997</v>
      </c>
      <c r="J2285">
        <v>2.7446814238099999</v>
      </c>
      <c r="L2285" t="s">
        <v>19</v>
      </c>
    </row>
    <row r="2286" spans="1:12">
      <c r="A2286" s="4" t="str">
        <f t="shared" si="35"/>
        <v>cauca - timbiquí</v>
      </c>
      <c r="B2286" s="2">
        <v>19</v>
      </c>
      <c r="C2286" s="2">
        <v>19809</v>
      </c>
      <c r="D2286" s="2">
        <v>19809025</v>
      </c>
      <c r="E2286" t="s">
        <v>2652</v>
      </c>
      <c r="F2286" t="s">
        <v>2934</v>
      </c>
      <c r="G2286" t="s">
        <v>2947</v>
      </c>
      <c r="H2286" t="s">
        <v>23</v>
      </c>
      <c r="I2286">
        <v>-77.373254205400002</v>
      </c>
      <c r="J2286">
        <v>2.7492124358100001</v>
      </c>
      <c r="L2286" t="s">
        <v>19</v>
      </c>
    </row>
    <row r="2287" spans="1:12">
      <c r="A2287" s="4" t="str">
        <f t="shared" si="35"/>
        <v>cauca - timbiquí</v>
      </c>
      <c r="B2287" s="2">
        <v>19</v>
      </c>
      <c r="C2287" s="2">
        <v>19809</v>
      </c>
      <c r="D2287" s="2">
        <v>19809026</v>
      </c>
      <c r="E2287" t="s">
        <v>2652</v>
      </c>
      <c r="F2287" t="s">
        <v>2934</v>
      </c>
      <c r="G2287" t="s">
        <v>2948</v>
      </c>
      <c r="H2287" t="s">
        <v>23</v>
      </c>
      <c r="I2287">
        <v>-77.631297339300005</v>
      </c>
      <c r="J2287">
        <v>2.8789053848799999</v>
      </c>
      <c r="L2287" t="s">
        <v>19</v>
      </c>
    </row>
    <row r="2288" spans="1:12">
      <c r="A2288" s="4" t="str">
        <f t="shared" si="35"/>
        <v>cauca - timbiquí</v>
      </c>
      <c r="B2288" s="2">
        <v>19</v>
      </c>
      <c r="C2288" s="2">
        <v>19809</v>
      </c>
      <c r="D2288" s="2">
        <v>19809027</v>
      </c>
      <c r="E2288" t="s">
        <v>2652</v>
      </c>
      <c r="F2288" t="s">
        <v>2934</v>
      </c>
      <c r="G2288" t="s">
        <v>2949</v>
      </c>
      <c r="H2288" t="s">
        <v>23</v>
      </c>
      <c r="I2288">
        <v>-77.473186597799995</v>
      </c>
      <c r="J2288">
        <v>2.7662565140300002</v>
      </c>
      <c r="L2288" t="s">
        <v>19</v>
      </c>
    </row>
    <row r="2289" spans="1:13">
      <c r="A2289" s="4" t="str">
        <f t="shared" si="35"/>
        <v>cauca - toribío</v>
      </c>
      <c r="B2289" s="2">
        <v>19</v>
      </c>
      <c r="C2289" s="2">
        <v>19821</v>
      </c>
      <c r="D2289" s="2">
        <v>19821000</v>
      </c>
      <c r="E2289" t="s">
        <v>2652</v>
      </c>
      <c r="F2289" t="s">
        <v>2950</v>
      </c>
      <c r="G2289" t="s">
        <v>2950</v>
      </c>
      <c r="H2289" t="s">
        <v>18</v>
      </c>
      <c r="I2289">
        <v>-76.271127213</v>
      </c>
      <c r="J2289">
        <v>2.95145040911</v>
      </c>
      <c r="L2289" t="s">
        <v>19</v>
      </c>
    </row>
    <row r="2290" spans="1:13">
      <c r="A2290" s="4" t="str">
        <f t="shared" si="35"/>
        <v>cauca - toribío</v>
      </c>
      <c r="B2290" s="2">
        <v>19</v>
      </c>
      <c r="C2290" s="2">
        <v>19821</v>
      </c>
      <c r="D2290" s="2">
        <v>19821005</v>
      </c>
      <c r="E2290" t="s">
        <v>2652</v>
      </c>
      <c r="F2290" t="s">
        <v>2950</v>
      </c>
      <c r="G2290" t="s">
        <v>1184</v>
      </c>
      <c r="H2290" t="s">
        <v>23</v>
      </c>
      <c r="I2290">
        <v>-76.288627782500001</v>
      </c>
      <c r="J2290">
        <v>2.9245063896599999</v>
      </c>
      <c r="L2290" t="s">
        <v>19</v>
      </c>
    </row>
    <row r="2291" spans="1:13">
      <c r="A2291" s="4" t="str">
        <f t="shared" si="35"/>
        <v>cauca - toribío</v>
      </c>
      <c r="B2291" s="2">
        <v>19</v>
      </c>
      <c r="C2291" s="2">
        <v>19821</v>
      </c>
      <c r="D2291" s="2">
        <v>19821007</v>
      </c>
      <c r="E2291" t="s">
        <v>2652</v>
      </c>
      <c r="F2291" t="s">
        <v>2950</v>
      </c>
      <c r="G2291" t="s">
        <v>2951</v>
      </c>
      <c r="H2291" t="s">
        <v>23</v>
      </c>
      <c r="I2291">
        <v>-76.240393735500007</v>
      </c>
      <c r="J2291">
        <v>3.02203194892</v>
      </c>
      <c r="L2291" t="s">
        <v>19</v>
      </c>
    </row>
    <row r="2292" spans="1:13">
      <c r="A2292" s="4" t="str">
        <f t="shared" si="35"/>
        <v>cauca - toribío</v>
      </c>
      <c r="B2292" s="2">
        <v>19</v>
      </c>
      <c r="C2292" s="2">
        <v>19821</v>
      </c>
      <c r="D2292" s="2">
        <v>19821009</v>
      </c>
      <c r="E2292" t="s">
        <v>2652</v>
      </c>
      <c r="F2292" t="s">
        <v>2950</v>
      </c>
      <c r="G2292" t="s">
        <v>2952</v>
      </c>
      <c r="H2292" t="s">
        <v>23</v>
      </c>
      <c r="I2292">
        <v>-76.285306946899993</v>
      </c>
      <c r="J2292">
        <v>2.9356400361600001</v>
      </c>
      <c r="L2292" t="s">
        <v>19</v>
      </c>
    </row>
    <row r="2293" spans="1:13">
      <c r="A2293" s="4" t="str">
        <f t="shared" si="35"/>
        <v>cauca - toribío</v>
      </c>
      <c r="B2293" s="2">
        <v>19</v>
      </c>
      <c r="C2293" s="2">
        <v>19821</v>
      </c>
      <c r="D2293" s="2">
        <v>19821010</v>
      </c>
      <c r="E2293" t="s">
        <v>2652</v>
      </c>
      <c r="F2293" t="s">
        <v>2950</v>
      </c>
      <c r="G2293" t="s">
        <v>2953</v>
      </c>
      <c r="H2293" t="s">
        <v>23</v>
      </c>
      <c r="I2293">
        <v>-76.236076044499995</v>
      </c>
      <c r="J2293">
        <v>3.02233341156</v>
      </c>
      <c r="L2293" t="s">
        <v>19</v>
      </c>
    </row>
    <row r="2294" spans="1:13">
      <c r="A2294" s="4" t="str">
        <f t="shared" si="35"/>
        <v>cauca - totoró</v>
      </c>
      <c r="B2294" s="2">
        <v>19</v>
      </c>
      <c r="C2294" s="2">
        <v>19824</v>
      </c>
      <c r="D2294" s="2">
        <v>19824000</v>
      </c>
      <c r="E2294" t="s">
        <v>2652</v>
      </c>
      <c r="F2294" t="s">
        <v>2954</v>
      </c>
      <c r="G2294" t="s">
        <v>2954</v>
      </c>
      <c r="H2294" t="s">
        <v>18</v>
      </c>
      <c r="I2294">
        <v>-76.402442509300002</v>
      </c>
      <c r="J2294">
        <v>2.5102291925200002</v>
      </c>
      <c r="L2294" t="s">
        <v>19</v>
      </c>
    </row>
    <row r="2295" spans="1:13">
      <c r="A2295" s="4" t="str">
        <f t="shared" si="35"/>
        <v>cauca - totoró</v>
      </c>
      <c r="B2295" s="2">
        <v>19</v>
      </c>
      <c r="C2295" s="2">
        <v>19824</v>
      </c>
      <c r="D2295" s="2">
        <v>19824002</v>
      </c>
      <c r="E2295" t="s">
        <v>2652</v>
      </c>
      <c r="F2295" t="s">
        <v>2954</v>
      </c>
      <c r="G2295" t="s">
        <v>2955</v>
      </c>
      <c r="H2295" t="s">
        <v>23</v>
      </c>
      <c r="I2295">
        <v>-76.289022416799995</v>
      </c>
      <c r="J2295">
        <v>2.51097339321</v>
      </c>
      <c r="L2295" t="s">
        <v>19</v>
      </c>
    </row>
    <row r="2296" spans="1:13">
      <c r="A2296" s="4" t="str">
        <f t="shared" si="35"/>
        <v>cauca - totoró</v>
      </c>
      <c r="B2296" s="2">
        <v>19</v>
      </c>
      <c r="C2296" s="2">
        <v>19824</v>
      </c>
      <c r="D2296" s="2">
        <v>19824004</v>
      </c>
      <c r="E2296" t="s">
        <v>2652</v>
      </c>
      <c r="F2296" t="s">
        <v>2954</v>
      </c>
      <c r="G2296" t="s">
        <v>2956</v>
      </c>
      <c r="H2296" t="s">
        <v>23</v>
      </c>
      <c r="I2296">
        <v>-76.469329135899997</v>
      </c>
      <c r="J2296">
        <v>2.5288938247899999</v>
      </c>
      <c r="L2296" t="s">
        <v>19</v>
      </c>
    </row>
    <row r="2297" spans="1:13">
      <c r="A2297" s="4" t="str">
        <f t="shared" si="35"/>
        <v>cauca - villa rica</v>
      </c>
      <c r="B2297" s="2">
        <v>19</v>
      </c>
      <c r="C2297" s="2">
        <v>19845</v>
      </c>
      <c r="D2297" s="2">
        <v>19845000</v>
      </c>
      <c r="E2297" t="s">
        <v>2652</v>
      </c>
      <c r="F2297" t="s">
        <v>2957</v>
      </c>
      <c r="G2297" t="s">
        <v>2957</v>
      </c>
      <c r="H2297" t="s">
        <v>18</v>
      </c>
      <c r="I2297">
        <v>-76.457872657999999</v>
      </c>
      <c r="J2297">
        <v>3.1775779264800001</v>
      </c>
      <c r="L2297" t="s">
        <v>19</v>
      </c>
    </row>
    <row r="2298" spans="1:13">
      <c r="A2298" s="4" t="str">
        <f t="shared" si="35"/>
        <v>cauca - villa rica</v>
      </c>
      <c r="B2298" s="2">
        <v>19</v>
      </c>
      <c r="C2298" s="2">
        <v>19845</v>
      </c>
      <c r="D2298" s="2">
        <v>19845005</v>
      </c>
      <c r="E2298" t="s">
        <v>2652</v>
      </c>
      <c r="F2298" t="s">
        <v>2957</v>
      </c>
      <c r="G2298" t="s">
        <v>2958</v>
      </c>
      <c r="H2298" t="s">
        <v>23</v>
      </c>
      <c r="I2298">
        <v>-76.443413703499999</v>
      </c>
      <c r="J2298">
        <v>3.2207394590599998</v>
      </c>
      <c r="L2298" t="s">
        <v>19</v>
      </c>
    </row>
    <row r="2299" spans="1:13">
      <c r="A2299" s="4" t="str">
        <f t="shared" si="35"/>
        <v>cauca - villa rica</v>
      </c>
      <c r="B2299" s="2">
        <v>19</v>
      </c>
      <c r="C2299" s="2">
        <v>19845</v>
      </c>
      <c r="D2299" s="2">
        <v>19845006</v>
      </c>
      <c r="E2299" t="s">
        <v>2652</v>
      </c>
      <c r="F2299" t="s">
        <v>2957</v>
      </c>
      <c r="G2299" t="s">
        <v>2183</v>
      </c>
      <c r="H2299" t="s">
        <v>23</v>
      </c>
      <c r="I2299">
        <v>-76.439267911599998</v>
      </c>
      <c r="J2299">
        <v>3.20005671934</v>
      </c>
      <c r="L2299" t="s">
        <v>19</v>
      </c>
    </row>
    <row r="2300" spans="1:13">
      <c r="A2300" s="4" t="str">
        <f t="shared" si="35"/>
        <v>cauca - villa rica</v>
      </c>
      <c r="B2300" s="2">
        <v>19</v>
      </c>
      <c r="C2300" s="2">
        <v>19845</v>
      </c>
      <c r="D2300" s="2">
        <v>19845007</v>
      </c>
      <c r="E2300" t="s">
        <v>2652</v>
      </c>
      <c r="F2300" t="s">
        <v>2957</v>
      </c>
      <c r="G2300" t="s">
        <v>2879</v>
      </c>
      <c r="H2300" t="s">
        <v>23</v>
      </c>
      <c r="I2300">
        <v>-76.431989057899997</v>
      </c>
      <c r="J2300">
        <v>3.21010990055</v>
      </c>
      <c r="L2300" t="s">
        <v>19</v>
      </c>
    </row>
    <row r="2301" spans="1:13">
      <c r="A2301" s="4" t="str">
        <f t="shared" si="35"/>
        <v>cesar - valledupar</v>
      </c>
      <c r="B2301" s="2">
        <v>20</v>
      </c>
      <c r="C2301" s="2">
        <v>20001</v>
      </c>
      <c r="D2301" s="2">
        <v>20001000</v>
      </c>
      <c r="E2301" t="s">
        <v>2959</v>
      </c>
      <c r="F2301" t="s">
        <v>2960</v>
      </c>
      <c r="G2301" t="s">
        <v>2960</v>
      </c>
      <c r="H2301" t="s">
        <v>18</v>
      </c>
      <c r="I2301">
        <v>-73.259389308999999</v>
      </c>
      <c r="J2301">
        <v>10.4604812152</v>
      </c>
      <c r="L2301" t="s">
        <v>19</v>
      </c>
      <c r="M2301" t="s">
        <v>2961</v>
      </c>
    </row>
    <row r="2302" spans="1:13">
      <c r="A2302" s="4" t="str">
        <f t="shared" si="35"/>
        <v>cesar - valledupar</v>
      </c>
      <c r="B2302" s="2">
        <v>20</v>
      </c>
      <c r="C2302" s="2">
        <v>20001</v>
      </c>
      <c r="D2302" s="2">
        <v>20001001</v>
      </c>
      <c r="E2302" t="s">
        <v>2959</v>
      </c>
      <c r="F2302" t="s">
        <v>2960</v>
      </c>
      <c r="G2302" t="s">
        <v>2962</v>
      </c>
      <c r="H2302" t="s">
        <v>23</v>
      </c>
      <c r="I2302">
        <v>-73.491471024500001</v>
      </c>
      <c r="J2302">
        <v>10.223937400100001</v>
      </c>
      <c r="L2302" t="s">
        <v>19</v>
      </c>
      <c r="M2302" t="s">
        <v>2961</v>
      </c>
    </row>
    <row r="2303" spans="1:13">
      <c r="A2303" s="4" t="str">
        <f t="shared" si="35"/>
        <v>cesar - valledupar</v>
      </c>
      <c r="B2303" s="2">
        <v>20</v>
      </c>
      <c r="C2303" s="2">
        <v>20001</v>
      </c>
      <c r="D2303" s="2">
        <v>20001002</v>
      </c>
      <c r="E2303" t="s">
        <v>2959</v>
      </c>
      <c r="F2303" t="s">
        <v>2960</v>
      </c>
      <c r="G2303" t="s">
        <v>2963</v>
      </c>
      <c r="H2303" t="s">
        <v>23</v>
      </c>
      <c r="I2303">
        <v>-73.3542141259</v>
      </c>
      <c r="J2303">
        <v>10.6968054195</v>
      </c>
      <c r="L2303" t="s">
        <v>19</v>
      </c>
      <c r="M2303" t="s">
        <v>2961</v>
      </c>
    </row>
    <row r="2304" spans="1:13">
      <c r="A2304" s="4" t="str">
        <f t="shared" si="35"/>
        <v>cesar - valledupar</v>
      </c>
      <c r="B2304" s="2">
        <v>20</v>
      </c>
      <c r="C2304" s="2">
        <v>20001</v>
      </c>
      <c r="D2304" s="2">
        <v>20001003</v>
      </c>
      <c r="E2304" t="s">
        <v>2959</v>
      </c>
      <c r="F2304" t="s">
        <v>2960</v>
      </c>
      <c r="G2304" t="s">
        <v>2964</v>
      </c>
      <c r="H2304" t="s">
        <v>23</v>
      </c>
      <c r="I2304">
        <v>-73.1283684749</v>
      </c>
      <c r="J2304">
        <v>10.6308753208</v>
      </c>
      <c r="L2304" t="s">
        <v>19</v>
      </c>
      <c r="M2304" t="s">
        <v>2961</v>
      </c>
    </row>
    <row r="2305" spans="1:13">
      <c r="A2305" s="4" t="str">
        <f t="shared" si="35"/>
        <v>cesar - valledupar</v>
      </c>
      <c r="B2305" s="2">
        <v>20</v>
      </c>
      <c r="C2305" s="2">
        <v>20001</v>
      </c>
      <c r="D2305" s="2">
        <v>20001005</v>
      </c>
      <c r="E2305" t="s">
        <v>2959</v>
      </c>
      <c r="F2305" t="s">
        <v>2960</v>
      </c>
      <c r="G2305" t="s">
        <v>406</v>
      </c>
      <c r="H2305" t="s">
        <v>23</v>
      </c>
      <c r="I2305">
        <v>-73.736370509099999</v>
      </c>
      <c r="J2305">
        <v>10.0792800586</v>
      </c>
      <c r="L2305" t="s">
        <v>19</v>
      </c>
      <c r="M2305" t="s">
        <v>2961</v>
      </c>
    </row>
    <row r="2306" spans="1:13">
      <c r="A2306" s="4" t="str">
        <f t="shared" si="35"/>
        <v>cesar - valledupar</v>
      </c>
      <c r="B2306" s="2">
        <v>20</v>
      </c>
      <c r="C2306" s="2">
        <v>20001</v>
      </c>
      <c r="D2306" s="2">
        <v>20001006</v>
      </c>
      <c r="E2306" t="s">
        <v>2959</v>
      </c>
      <c r="F2306" t="s">
        <v>2960</v>
      </c>
      <c r="G2306" t="s">
        <v>2965</v>
      </c>
      <c r="H2306" t="s">
        <v>23</v>
      </c>
      <c r="I2306">
        <v>-73.3972752528</v>
      </c>
      <c r="J2306">
        <v>10.7154074572</v>
      </c>
      <c r="L2306" t="s">
        <v>19</v>
      </c>
      <c r="M2306" t="s">
        <v>2961</v>
      </c>
    </row>
    <row r="2307" spans="1:13">
      <c r="A2307" s="4" t="str">
        <f t="shared" ref="A2307:A2370" si="36">+LOWER(E2307)&amp;" - "&amp;LOWER(F2307)</f>
        <v>cesar - valledupar</v>
      </c>
      <c r="B2307" s="2">
        <v>20</v>
      </c>
      <c r="C2307" s="2">
        <v>20001</v>
      </c>
      <c r="D2307" s="2">
        <v>20001007</v>
      </c>
      <c r="E2307" t="s">
        <v>2959</v>
      </c>
      <c r="F2307" t="s">
        <v>2960</v>
      </c>
      <c r="G2307" t="s">
        <v>2966</v>
      </c>
      <c r="H2307" t="s">
        <v>23</v>
      </c>
      <c r="I2307">
        <v>-73.392467153300004</v>
      </c>
      <c r="J2307">
        <v>10.726215467299999</v>
      </c>
      <c r="L2307" t="s">
        <v>19</v>
      </c>
      <c r="M2307" t="s">
        <v>2961</v>
      </c>
    </row>
    <row r="2308" spans="1:13">
      <c r="A2308" s="4" t="str">
        <f t="shared" si="36"/>
        <v>cesar - valledupar</v>
      </c>
      <c r="B2308" s="2">
        <v>20</v>
      </c>
      <c r="C2308" s="2">
        <v>20001</v>
      </c>
      <c r="D2308" s="2">
        <v>20001009</v>
      </c>
      <c r="E2308" t="s">
        <v>2959</v>
      </c>
      <c r="F2308" t="s">
        <v>2960</v>
      </c>
      <c r="G2308" t="s">
        <v>2967</v>
      </c>
      <c r="H2308" t="s">
        <v>23</v>
      </c>
      <c r="I2308">
        <v>-73.165517456900005</v>
      </c>
      <c r="J2308">
        <v>10.4963808104</v>
      </c>
      <c r="L2308" t="s">
        <v>19</v>
      </c>
      <c r="M2308" t="s">
        <v>2961</v>
      </c>
    </row>
    <row r="2309" spans="1:13">
      <c r="A2309" s="4" t="str">
        <f t="shared" si="36"/>
        <v>cesar - valledupar</v>
      </c>
      <c r="B2309" s="2">
        <v>20</v>
      </c>
      <c r="C2309" s="2">
        <v>20001</v>
      </c>
      <c r="D2309" s="2">
        <v>20001010</v>
      </c>
      <c r="E2309" t="s">
        <v>2959</v>
      </c>
      <c r="F2309" t="s">
        <v>2960</v>
      </c>
      <c r="G2309" t="s">
        <v>2968</v>
      </c>
      <c r="H2309" t="s">
        <v>23</v>
      </c>
      <c r="I2309">
        <v>-73.648233824299993</v>
      </c>
      <c r="J2309">
        <v>9.9057870376399997</v>
      </c>
      <c r="L2309" t="s">
        <v>19</v>
      </c>
      <c r="M2309" t="s">
        <v>2961</v>
      </c>
    </row>
    <row r="2310" spans="1:13">
      <c r="A2310" s="4" t="str">
        <f t="shared" si="36"/>
        <v>cesar - valledupar</v>
      </c>
      <c r="B2310" s="2">
        <v>20</v>
      </c>
      <c r="C2310" s="2">
        <v>20001</v>
      </c>
      <c r="D2310" s="2">
        <v>20001011</v>
      </c>
      <c r="E2310" t="s">
        <v>2959</v>
      </c>
      <c r="F2310" t="s">
        <v>2960</v>
      </c>
      <c r="G2310" t="s">
        <v>2969</v>
      </c>
      <c r="H2310" t="s">
        <v>23</v>
      </c>
      <c r="I2310">
        <v>-73.291713915599999</v>
      </c>
      <c r="J2310">
        <v>10.702615933900001</v>
      </c>
      <c r="L2310" t="s">
        <v>19</v>
      </c>
      <c r="M2310" t="s">
        <v>2961</v>
      </c>
    </row>
    <row r="2311" spans="1:13">
      <c r="A2311" s="4" t="str">
        <f t="shared" si="36"/>
        <v>cesar - valledupar</v>
      </c>
      <c r="B2311" s="2">
        <v>20</v>
      </c>
      <c r="C2311" s="2">
        <v>20001</v>
      </c>
      <c r="D2311" s="2">
        <v>20001012</v>
      </c>
      <c r="E2311" t="s">
        <v>2959</v>
      </c>
      <c r="F2311" t="s">
        <v>2960</v>
      </c>
      <c r="G2311" t="s">
        <v>2970</v>
      </c>
      <c r="H2311" t="s">
        <v>23</v>
      </c>
      <c r="I2311">
        <v>-73.699292242599995</v>
      </c>
      <c r="J2311">
        <v>10.010297340699999</v>
      </c>
      <c r="L2311" t="s">
        <v>19</v>
      </c>
      <c r="M2311" t="s">
        <v>2961</v>
      </c>
    </row>
    <row r="2312" spans="1:13">
      <c r="A2312" s="4" t="str">
        <f t="shared" si="36"/>
        <v>cesar - valledupar</v>
      </c>
      <c r="B2312" s="2">
        <v>20</v>
      </c>
      <c r="C2312" s="2">
        <v>20001</v>
      </c>
      <c r="D2312" s="2">
        <v>20001013</v>
      </c>
      <c r="E2312" t="s">
        <v>2959</v>
      </c>
      <c r="F2312" t="s">
        <v>2960</v>
      </c>
      <c r="G2312" t="s">
        <v>2971</v>
      </c>
      <c r="H2312" t="s">
        <v>23</v>
      </c>
      <c r="I2312">
        <v>-73.587261848200001</v>
      </c>
      <c r="J2312">
        <v>10.1817121121</v>
      </c>
      <c r="L2312" t="s">
        <v>19</v>
      </c>
      <c r="M2312" t="s">
        <v>2961</v>
      </c>
    </row>
    <row r="2313" spans="1:13">
      <c r="A2313" s="4" t="str">
        <f t="shared" si="36"/>
        <v>cesar - valledupar</v>
      </c>
      <c r="B2313" s="2">
        <v>20</v>
      </c>
      <c r="C2313" s="2">
        <v>20001</v>
      </c>
      <c r="D2313" s="2">
        <v>20001014</v>
      </c>
      <c r="E2313" t="s">
        <v>2959</v>
      </c>
      <c r="F2313" t="s">
        <v>2960</v>
      </c>
      <c r="G2313" t="s">
        <v>2972</v>
      </c>
      <c r="H2313" t="s">
        <v>23</v>
      </c>
      <c r="I2313">
        <v>-73.211227073700002</v>
      </c>
      <c r="J2313">
        <v>10.704890344500001</v>
      </c>
      <c r="L2313" t="s">
        <v>19</v>
      </c>
      <c r="M2313" t="s">
        <v>2961</v>
      </c>
    </row>
    <row r="2314" spans="1:13">
      <c r="A2314" s="4" t="str">
        <f t="shared" si="36"/>
        <v>cesar - valledupar</v>
      </c>
      <c r="B2314" s="2">
        <v>20</v>
      </c>
      <c r="C2314" s="2">
        <v>20001</v>
      </c>
      <c r="D2314" s="2">
        <v>20001018</v>
      </c>
      <c r="E2314" t="s">
        <v>2959</v>
      </c>
      <c r="F2314" t="s">
        <v>2960</v>
      </c>
      <c r="G2314" t="s">
        <v>2973</v>
      </c>
      <c r="H2314" t="s">
        <v>23</v>
      </c>
      <c r="I2314">
        <v>-73.3945879921</v>
      </c>
      <c r="J2314">
        <v>10.3015569272</v>
      </c>
      <c r="L2314" t="s">
        <v>19</v>
      </c>
      <c r="M2314" t="s">
        <v>2961</v>
      </c>
    </row>
    <row r="2315" spans="1:13">
      <c r="A2315" s="4" t="str">
        <f t="shared" si="36"/>
        <v>cesar - valledupar</v>
      </c>
      <c r="B2315" s="2">
        <v>20</v>
      </c>
      <c r="C2315" s="2">
        <v>20001</v>
      </c>
      <c r="D2315" s="2">
        <v>20001019</v>
      </c>
      <c r="E2315" t="s">
        <v>2959</v>
      </c>
      <c r="F2315" t="s">
        <v>2960</v>
      </c>
      <c r="G2315" t="s">
        <v>2974</v>
      </c>
      <c r="H2315" t="s">
        <v>23</v>
      </c>
      <c r="I2315">
        <v>-73.6847358367</v>
      </c>
      <c r="J2315">
        <v>10.0996355503</v>
      </c>
      <c r="L2315" t="s">
        <v>19</v>
      </c>
      <c r="M2315" t="s">
        <v>2961</v>
      </c>
    </row>
    <row r="2316" spans="1:13">
      <c r="A2316" s="4" t="str">
        <f t="shared" si="36"/>
        <v>cesar - valledupar</v>
      </c>
      <c r="B2316" s="2">
        <v>20</v>
      </c>
      <c r="C2316" s="2">
        <v>20001</v>
      </c>
      <c r="D2316" s="2">
        <v>20001022</v>
      </c>
      <c r="E2316" t="s">
        <v>2959</v>
      </c>
      <c r="F2316" t="s">
        <v>2960</v>
      </c>
      <c r="G2316" t="s">
        <v>2975</v>
      </c>
      <c r="H2316" t="s">
        <v>23</v>
      </c>
      <c r="I2316">
        <v>-73.150387621600004</v>
      </c>
      <c r="J2316">
        <v>10.5147920911</v>
      </c>
      <c r="L2316" t="s">
        <v>19</v>
      </c>
      <c r="M2316" t="s">
        <v>2961</v>
      </c>
    </row>
    <row r="2317" spans="1:13">
      <c r="A2317" s="4" t="str">
        <f t="shared" si="36"/>
        <v>cesar - valledupar</v>
      </c>
      <c r="B2317" s="2">
        <v>20</v>
      </c>
      <c r="C2317" s="2">
        <v>20001</v>
      </c>
      <c r="D2317" s="2">
        <v>20001024</v>
      </c>
      <c r="E2317" t="s">
        <v>2959</v>
      </c>
      <c r="F2317" t="s">
        <v>2960</v>
      </c>
      <c r="G2317" t="s">
        <v>2976</v>
      </c>
      <c r="H2317" t="s">
        <v>23</v>
      </c>
      <c r="I2317">
        <v>-73.281441452699994</v>
      </c>
      <c r="J2317">
        <v>10.2446478542</v>
      </c>
      <c r="L2317" t="s">
        <v>19</v>
      </c>
      <c r="M2317" t="s">
        <v>2961</v>
      </c>
    </row>
    <row r="2318" spans="1:13">
      <c r="A2318" s="4" t="str">
        <f t="shared" si="36"/>
        <v>cesar - valledupar</v>
      </c>
      <c r="B2318" s="2">
        <v>20</v>
      </c>
      <c r="C2318" s="2">
        <v>20001</v>
      </c>
      <c r="D2318" s="2">
        <v>20001025</v>
      </c>
      <c r="E2318" t="s">
        <v>2959</v>
      </c>
      <c r="F2318" t="s">
        <v>2960</v>
      </c>
      <c r="G2318" t="s">
        <v>2977</v>
      </c>
      <c r="H2318" t="s">
        <v>23</v>
      </c>
      <c r="I2318">
        <v>-73.223223008999994</v>
      </c>
      <c r="J2318">
        <v>10.532436754600001</v>
      </c>
      <c r="L2318" t="s">
        <v>19</v>
      </c>
      <c r="M2318" t="s">
        <v>2961</v>
      </c>
    </row>
    <row r="2319" spans="1:13">
      <c r="A2319" s="4" t="str">
        <f t="shared" si="36"/>
        <v>cesar - valledupar</v>
      </c>
      <c r="B2319" s="2">
        <v>20</v>
      </c>
      <c r="C2319" s="2">
        <v>20001</v>
      </c>
      <c r="D2319" s="2">
        <v>20001026</v>
      </c>
      <c r="E2319" t="s">
        <v>2959</v>
      </c>
      <c r="F2319" t="s">
        <v>2960</v>
      </c>
      <c r="G2319" t="s">
        <v>2978</v>
      </c>
      <c r="H2319" t="s">
        <v>23</v>
      </c>
      <c r="I2319">
        <v>-73.329351288699996</v>
      </c>
      <c r="J2319">
        <v>10.6937431929</v>
      </c>
      <c r="L2319" t="s">
        <v>19</v>
      </c>
      <c r="M2319" t="s">
        <v>2961</v>
      </c>
    </row>
    <row r="2320" spans="1:13">
      <c r="A2320" s="4" t="str">
        <f t="shared" si="36"/>
        <v>cesar - valledupar</v>
      </c>
      <c r="B2320" s="2">
        <v>20</v>
      </c>
      <c r="C2320" s="2">
        <v>20001</v>
      </c>
      <c r="D2320" s="2">
        <v>20001027</v>
      </c>
      <c r="E2320" t="s">
        <v>2959</v>
      </c>
      <c r="F2320" t="s">
        <v>2960</v>
      </c>
      <c r="G2320" t="s">
        <v>2979</v>
      </c>
      <c r="H2320" t="s">
        <v>23</v>
      </c>
      <c r="I2320">
        <v>-73.390559694900006</v>
      </c>
      <c r="J2320">
        <v>10.4334511684</v>
      </c>
      <c r="L2320" t="s">
        <v>19</v>
      </c>
      <c r="M2320" t="s">
        <v>2961</v>
      </c>
    </row>
    <row r="2321" spans="1:13">
      <c r="A2321" s="4" t="str">
        <f t="shared" si="36"/>
        <v>cesar - valledupar</v>
      </c>
      <c r="B2321" s="2">
        <v>20</v>
      </c>
      <c r="C2321" s="2">
        <v>20001</v>
      </c>
      <c r="D2321" s="2">
        <v>20001028</v>
      </c>
      <c r="E2321" t="s">
        <v>2959</v>
      </c>
      <c r="F2321" t="s">
        <v>2960</v>
      </c>
      <c r="G2321" t="s">
        <v>2980</v>
      </c>
      <c r="H2321" t="s">
        <v>23</v>
      </c>
      <c r="I2321">
        <v>-73.181549305000004</v>
      </c>
      <c r="J2321">
        <v>10.557521786300001</v>
      </c>
      <c r="L2321" t="s">
        <v>19</v>
      </c>
      <c r="M2321" t="s">
        <v>2961</v>
      </c>
    </row>
    <row r="2322" spans="1:13">
      <c r="A2322" s="4" t="str">
        <f t="shared" si="36"/>
        <v>cesar - valledupar</v>
      </c>
      <c r="B2322" s="2">
        <v>20</v>
      </c>
      <c r="C2322" s="2">
        <v>20001</v>
      </c>
      <c r="D2322" s="2">
        <v>20001030</v>
      </c>
      <c r="E2322" t="s">
        <v>2959</v>
      </c>
      <c r="F2322" t="s">
        <v>2960</v>
      </c>
      <c r="G2322" t="s">
        <v>2981</v>
      </c>
      <c r="H2322" t="s">
        <v>23</v>
      </c>
      <c r="I2322">
        <v>-73.310741578099993</v>
      </c>
      <c r="J2322">
        <v>10.687367201900001</v>
      </c>
      <c r="L2322" t="s">
        <v>19</v>
      </c>
      <c r="M2322" t="s">
        <v>2961</v>
      </c>
    </row>
    <row r="2323" spans="1:13">
      <c r="A2323" s="4" t="str">
        <f t="shared" si="36"/>
        <v>cesar - valledupar</v>
      </c>
      <c r="B2323" s="2">
        <v>20</v>
      </c>
      <c r="C2323" s="2">
        <v>20001</v>
      </c>
      <c r="D2323" s="2">
        <v>20001031</v>
      </c>
      <c r="E2323" t="s">
        <v>2959</v>
      </c>
      <c r="F2323" t="s">
        <v>2960</v>
      </c>
      <c r="G2323" t="s">
        <v>2982</v>
      </c>
      <c r="H2323" t="s">
        <v>23</v>
      </c>
      <c r="I2323">
        <v>-73.224302284499998</v>
      </c>
      <c r="J2323">
        <v>10.606977258400001</v>
      </c>
      <c r="L2323" t="s">
        <v>19</v>
      </c>
      <c r="M2323" t="s">
        <v>2961</v>
      </c>
    </row>
    <row r="2324" spans="1:13">
      <c r="A2324" s="4" t="str">
        <f t="shared" si="36"/>
        <v>cesar - valledupar</v>
      </c>
      <c r="B2324" s="2">
        <v>20</v>
      </c>
      <c r="C2324" s="2">
        <v>20001</v>
      </c>
      <c r="D2324" s="2">
        <v>20001032</v>
      </c>
      <c r="E2324" t="s">
        <v>2959</v>
      </c>
      <c r="F2324" t="s">
        <v>2960</v>
      </c>
      <c r="G2324" t="s">
        <v>2983</v>
      </c>
      <c r="H2324" t="s">
        <v>23</v>
      </c>
      <c r="I2324">
        <v>-73.203426631200003</v>
      </c>
      <c r="J2324">
        <v>10.658535081</v>
      </c>
      <c r="L2324" t="s">
        <v>19</v>
      </c>
      <c r="M2324" t="s">
        <v>2961</v>
      </c>
    </row>
    <row r="2325" spans="1:13">
      <c r="A2325" s="4" t="str">
        <f t="shared" si="36"/>
        <v>cesar - valledupar</v>
      </c>
      <c r="B2325" s="2">
        <v>20</v>
      </c>
      <c r="C2325" s="2">
        <v>20001</v>
      </c>
      <c r="D2325" s="2">
        <v>20001033</v>
      </c>
      <c r="E2325" t="s">
        <v>2959</v>
      </c>
      <c r="F2325" t="s">
        <v>2960</v>
      </c>
      <c r="G2325" t="s">
        <v>2135</v>
      </c>
      <c r="H2325" t="s">
        <v>23</v>
      </c>
      <c r="I2325">
        <v>-73.085116135999996</v>
      </c>
      <c r="J2325">
        <v>10.639814034300001</v>
      </c>
      <c r="L2325" t="s">
        <v>19</v>
      </c>
      <c r="M2325" t="s">
        <v>2961</v>
      </c>
    </row>
    <row r="2326" spans="1:13">
      <c r="A2326" s="4" t="str">
        <f t="shared" si="36"/>
        <v>cesar - valledupar</v>
      </c>
      <c r="B2326" s="2">
        <v>20</v>
      </c>
      <c r="C2326" s="2">
        <v>20001</v>
      </c>
      <c r="D2326" s="2">
        <v>20001034</v>
      </c>
      <c r="E2326" t="s">
        <v>2959</v>
      </c>
      <c r="F2326" t="s">
        <v>2960</v>
      </c>
      <c r="G2326" t="s">
        <v>2984</v>
      </c>
      <c r="H2326" t="s">
        <v>23</v>
      </c>
      <c r="I2326">
        <v>-73.714771540100003</v>
      </c>
      <c r="J2326">
        <v>10.2670048114</v>
      </c>
      <c r="L2326" t="s">
        <v>19</v>
      </c>
      <c r="M2326" t="s">
        <v>2961</v>
      </c>
    </row>
    <row r="2327" spans="1:13">
      <c r="A2327" s="4" t="str">
        <f t="shared" si="36"/>
        <v>cesar - valledupar</v>
      </c>
      <c r="B2327" s="2">
        <v>20</v>
      </c>
      <c r="C2327" s="2">
        <v>20001</v>
      </c>
      <c r="D2327" s="2">
        <v>20001036</v>
      </c>
      <c r="E2327" t="s">
        <v>2959</v>
      </c>
      <c r="F2327" t="s">
        <v>2960</v>
      </c>
      <c r="G2327" t="s">
        <v>2985</v>
      </c>
      <c r="H2327" t="s">
        <v>23</v>
      </c>
      <c r="I2327">
        <v>-73.185151387399998</v>
      </c>
      <c r="J2327">
        <v>10.4852347938</v>
      </c>
      <c r="L2327" t="s">
        <v>19</v>
      </c>
      <c r="M2327" t="s">
        <v>2961</v>
      </c>
    </row>
    <row r="2328" spans="1:13">
      <c r="A2328" s="4" t="str">
        <f t="shared" si="36"/>
        <v>cesar - valledupar</v>
      </c>
      <c r="B2328" s="2">
        <v>20</v>
      </c>
      <c r="C2328" s="2">
        <v>20001</v>
      </c>
      <c r="D2328" s="2">
        <v>20001037</v>
      </c>
      <c r="E2328" t="s">
        <v>2959</v>
      </c>
      <c r="F2328" t="s">
        <v>2960</v>
      </c>
      <c r="G2328" t="s">
        <v>2986</v>
      </c>
      <c r="H2328" t="s">
        <v>23</v>
      </c>
      <c r="I2328">
        <v>-73.141972987200006</v>
      </c>
      <c r="J2328">
        <v>10.5876951651</v>
      </c>
      <c r="L2328" t="s">
        <v>19</v>
      </c>
      <c r="M2328" t="s">
        <v>2961</v>
      </c>
    </row>
    <row r="2329" spans="1:13">
      <c r="A2329" s="4" t="str">
        <f t="shared" si="36"/>
        <v>cesar - valledupar</v>
      </c>
      <c r="B2329" s="2">
        <v>20</v>
      </c>
      <c r="C2329" s="2">
        <v>20001</v>
      </c>
      <c r="D2329" s="2">
        <v>20001038</v>
      </c>
      <c r="E2329" t="s">
        <v>2959</v>
      </c>
      <c r="F2329" t="s">
        <v>2960</v>
      </c>
      <c r="G2329" t="s">
        <v>2987</v>
      </c>
      <c r="H2329" t="s">
        <v>23</v>
      </c>
      <c r="I2329">
        <v>-73.325246433999993</v>
      </c>
      <c r="J2329">
        <v>10.6896575162</v>
      </c>
      <c r="L2329" t="s">
        <v>19</v>
      </c>
      <c r="M2329" t="s">
        <v>2961</v>
      </c>
    </row>
    <row r="2330" spans="1:13">
      <c r="A2330" s="4" t="str">
        <f t="shared" si="36"/>
        <v>cesar - valledupar</v>
      </c>
      <c r="B2330" s="2">
        <v>20</v>
      </c>
      <c r="C2330" s="2">
        <v>20001</v>
      </c>
      <c r="D2330" s="2">
        <v>20001039</v>
      </c>
      <c r="E2330" t="s">
        <v>2959</v>
      </c>
      <c r="F2330" t="s">
        <v>2960</v>
      </c>
      <c r="G2330" t="s">
        <v>2988</v>
      </c>
      <c r="H2330" t="s">
        <v>23</v>
      </c>
      <c r="I2330">
        <v>-73.681359189099993</v>
      </c>
      <c r="J2330">
        <v>9.9656691560099997</v>
      </c>
      <c r="L2330" t="s">
        <v>19</v>
      </c>
      <c r="M2330" t="s">
        <v>2961</v>
      </c>
    </row>
    <row r="2331" spans="1:13">
      <c r="A2331" s="4" t="str">
        <f t="shared" si="36"/>
        <v>cesar - valledupar</v>
      </c>
      <c r="B2331" s="2">
        <v>20</v>
      </c>
      <c r="C2331" s="2">
        <v>20001</v>
      </c>
      <c r="D2331" s="2">
        <v>20001040</v>
      </c>
      <c r="E2331" t="s">
        <v>2959</v>
      </c>
      <c r="F2331" t="s">
        <v>2960</v>
      </c>
      <c r="G2331" t="s">
        <v>2093</v>
      </c>
      <c r="H2331" t="s">
        <v>23</v>
      </c>
      <c r="I2331">
        <v>-73.776935038800005</v>
      </c>
      <c r="J2331">
        <v>10.0697970062</v>
      </c>
      <c r="L2331" t="s">
        <v>19</v>
      </c>
      <c r="M2331" t="s">
        <v>2961</v>
      </c>
    </row>
    <row r="2332" spans="1:13">
      <c r="A2332" s="4" t="str">
        <f t="shared" si="36"/>
        <v>cesar - valledupar</v>
      </c>
      <c r="B2332" s="2">
        <v>20</v>
      </c>
      <c r="C2332" s="2">
        <v>20001</v>
      </c>
      <c r="D2332" s="2">
        <v>20001041</v>
      </c>
      <c r="E2332" t="s">
        <v>2959</v>
      </c>
      <c r="F2332" t="s">
        <v>2960</v>
      </c>
      <c r="G2332" t="s">
        <v>2989</v>
      </c>
      <c r="H2332" t="s">
        <v>23</v>
      </c>
      <c r="I2332">
        <v>-73.412337669400003</v>
      </c>
      <c r="J2332">
        <v>10.580136166400001</v>
      </c>
      <c r="L2332" t="s">
        <v>19</v>
      </c>
      <c r="M2332" t="s">
        <v>2961</v>
      </c>
    </row>
    <row r="2333" spans="1:13">
      <c r="A2333" s="4" t="str">
        <f t="shared" si="36"/>
        <v>cesar - valledupar</v>
      </c>
      <c r="B2333" s="2">
        <v>20</v>
      </c>
      <c r="C2333" s="2">
        <v>20001</v>
      </c>
      <c r="D2333" s="2">
        <v>20001042</v>
      </c>
      <c r="E2333" t="s">
        <v>2959</v>
      </c>
      <c r="F2333" t="s">
        <v>2960</v>
      </c>
      <c r="G2333" t="s">
        <v>2990</v>
      </c>
      <c r="H2333" t="s">
        <v>23</v>
      </c>
      <c r="I2333">
        <v>-73.255585621899996</v>
      </c>
      <c r="J2333">
        <v>10.3690343967</v>
      </c>
      <c r="L2333" t="s">
        <v>19</v>
      </c>
      <c r="M2333" t="s">
        <v>2961</v>
      </c>
    </row>
    <row r="2334" spans="1:13">
      <c r="A2334" s="4" t="str">
        <f t="shared" si="36"/>
        <v>cesar - valledupar</v>
      </c>
      <c r="B2334" s="2">
        <v>20</v>
      </c>
      <c r="C2334" s="2">
        <v>20001</v>
      </c>
      <c r="D2334" s="2">
        <v>20001044</v>
      </c>
      <c r="E2334" t="s">
        <v>2959</v>
      </c>
      <c r="F2334" t="s">
        <v>2960</v>
      </c>
      <c r="G2334" t="s">
        <v>2991</v>
      </c>
      <c r="H2334" t="s">
        <v>23</v>
      </c>
      <c r="I2334">
        <v>-73.410037871</v>
      </c>
      <c r="J2334">
        <v>10.757018742</v>
      </c>
      <c r="L2334" t="s">
        <v>19</v>
      </c>
      <c r="M2334" t="s">
        <v>2961</v>
      </c>
    </row>
    <row r="2335" spans="1:13">
      <c r="A2335" s="4" t="str">
        <f t="shared" si="36"/>
        <v>cesar - valledupar</v>
      </c>
      <c r="B2335" s="2">
        <v>20</v>
      </c>
      <c r="C2335" s="2">
        <v>20001</v>
      </c>
      <c r="D2335" s="2">
        <v>20001045</v>
      </c>
      <c r="E2335" t="s">
        <v>2959</v>
      </c>
      <c r="F2335" t="s">
        <v>2960</v>
      </c>
      <c r="G2335" t="s">
        <v>667</v>
      </c>
      <c r="H2335" t="s">
        <v>23</v>
      </c>
      <c r="I2335">
        <v>-73.340333869800006</v>
      </c>
      <c r="J2335">
        <v>10.711032747400001</v>
      </c>
      <c r="L2335" t="s">
        <v>19</v>
      </c>
      <c r="M2335" t="s">
        <v>2961</v>
      </c>
    </row>
    <row r="2336" spans="1:13">
      <c r="A2336" s="4" t="str">
        <f t="shared" si="36"/>
        <v>cesar - valledupar</v>
      </c>
      <c r="B2336" s="2">
        <v>20</v>
      </c>
      <c r="C2336" s="2">
        <v>20001</v>
      </c>
      <c r="D2336" s="2">
        <v>20001047</v>
      </c>
      <c r="E2336" t="s">
        <v>2959</v>
      </c>
      <c r="F2336" t="s">
        <v>2960</v>
      </c>
      <c r="G2336" t="s">
        <v>2992</v>
      </c>
      <c r="H2336" t="s">
        <v>23</v>
      </c>
      <c r="I2336">
        <v>-73.317964361700007</v>
      </c>
      <c r="J2336">
        <v>10.7004959233</v>
      </c>
      <c r="L2336" t="s">
        <v>19</v>
      </c>
      <c r="M2336" t="s">
        <v>2961</v>
      </c>
    </row>
    <row r="2337" spans="1:13">
      <c r="A2337" s="4" t="str">
        <f t="shared" si="36"/>
        <v>cesar - valledupar</v>
      </c>
      <c r="B2337" s="2">
        <v>20</v>
      </c>
      <c r="C2337" s="2">
        <v>20001</v>
      </c>
      <c r="D2337" s="2">
        <v>20001048</v>
      </c>
      <c r="E2337" t="s">
        <v>2959</v>
      </c>
      <c r="F2337" t="s">
        <v>2960</v>
      </c>
      <c r="G2337" t="s">
        <v>2993</v>
      </c>
      <c r="H2337" t="s">
        <v>23</v>
      </c>
      <c r="I2337">
        <v>-73.311975939800007</v>
      </c>
      <c r="J2337">
        <v>10.6991743489</v>
      </c>
      <c r="L2337" t="s">
        <v>19</v>
      </c>
      <c r="M2337" t="s">
        <v>2961</v>
      </c>
    </row>
    <row r="2338" spans="1:13">
      <c r="A2338" s="4" t="str">
        <f t="shared" si="36"/>
        <v>cesar - valledupar</v>
      </c>
      <c r="B2338" s="2">
        <v>20</v>
      </c>
      <c r="C2338" s="2">
        <v>20001</v>
      </c>
      <c r="D2338" s="2">
        <v>20001051</v>
      </c>
      <c r="E2338" t="s">
        <v>2959</v>
      </c>
      <c r="F2338" t="s">
        <v>2960</v>
      </c>
      <c r="G2338" t="s">
        <v>2994</v>
      </c>
      <c r="H2338" t="s">
        <v>23</v>
      </c>
      <c r="I2338">
        <v>-73.258173892299993</v>
      </c>
      <c r="J2338">
        <v>10.729757514599999</v>
      </c>
      <c r="L2338" t="s">
        <v>19</v>
      </c>
      <c r="M2338" t="s">
        <v>2961</v>
      </c>
    </row>
    <row r="2339" spans="1:13">
      <c r="A2339" s="4" t="str">
        <f t="shared" si="36"/>
        <v>cesar - aguachica</v>
      </c>
      <c r="B2339" s="2">
        <v>20</v>
      </c>
      <c r="C2339" s="2">
        <v>20011</v>
      </c>
      <c r="D2339" s="2">
        <v>20011000</v>
      </c>
      <c r="E2339" t="s">
        <v>2959</v>
      </c>
      <c r="F2339" t="s">
        <v>2995</v>
      </c>
      <c r="G2339" t="s">
        <v>2995</v>
      </c>
      <c r="H2339" t="s">
        <v>18</v>
      </c>
      <c r="I2339">
        <v>-73.599028584999999</v>
      </c>
      <c r="J2339">
        <v>8.3103369583800006</v>
      </c>
      <c r="L2339" t="s">
        <v>19</v>
      </c>
    </row>
    <row r="2340" spans="1:13">
      <c r="A2340" s="4" t="str">
        <f t="shared" si="36"/>
        <v>cesar - aguachica</v>
      </c>
      <c r="B2340" s="2">
        <v>20</v>
      </c>
      <c r="C2340" s="2">
        <v>20011</v>
      </c>
      <c r="D2340" s="2">
        <v>20011001</v>
      </c>
      <c r="E2340" t="s">
        <v>2959</v>
      </c>
      <c r="F2340" t="s">
        <v>2995</v>
      </c>
      <c r="G2340" t="s">
        <v>2996</v>
      </c>
      <c r="H2340" t="s">
        <v>23</v>
      </c>
      <c r="I2340">
        <v>-73.720295381100001</v>
      </c>
      <c r="J2340">
        <v>8.01065619313</v>
      </c>
      <c r="L2340" t="s">
        <v>19</v>
      </c>
    </row>
    <row r="2341" spans="1:13">
      <c r="A2341" s="4" t="str">
        <f t="shared" si="36"/>
        <v>cesar - aguachica</v>
      </c>
      <c r="B2341" s="2">
        <v>20</v>
      </c>
      <c r="C2341" s="2">
        <v>20011</v>
      </c>
      <c r="D2341" s="2">
        <v>20011006</v>
      </c>
      <c r="E2341" t="s">
        <v>2959</v>
      </c>
      <c r="F2341" t="s">
        <v>2995</v>
      </c>
      <c r="G2341" t="s">
        <v>2997</v>
      </c>
      <c r="H2341" t="s">
        <v>23</v>
      </c>
      <c r="I2341">
        <v>-73.769160005800003</v>
      </c>
      <c r="J2341">
        <v>8.1307021388899994</v>
      </c>
      <c r="L2341" t="s">
        <v>19</v>
      </c>
    </row>
    <row r="2342" spans="1:13">
      <c r="A2342" s="4" t="str">
        <f t="shared" si="36"/>
        <v>cesar - aguachica</v>
      </c>
      <c r="B2342" s="2">
        <v>20</v>
      </c>
      <c r="C2342" s="2">
        <v>20011</v>
      </c>
      <c r="D2342" s="2">
        <v>20011009</v>
      </c>
      <c r="E2342" t="s">
        <v>2959</v>
      </c>
      <c r="F2342" t="s">
        <v>2995</v>
      </c>
      <c r="G2342" t="s">
        <v>2998</v>
      </c>
      <c r="H2342" t="s">
        <v>23</v>
      </c>
      <c r="I2342">
        <v>-73.691180423399999</v>
      </c>
      <c r="J2342">
        <v>8.0855999997399994</v>
      </c>
      <c r="L2342" t="s">
        <v>19</v>
      </c>
    </row>
    <row r="2343" spans="1:13">
      <c r="A2343" s="4" t="str">
        <f t="shared" si="36"/>
        <v>cesar - aguachica</v>
      </c>
      <c r="B2343" s="2">
        <v>20</v>
      </c>
      <c r="C2343" s="2">
        <v>20011</v>
      </c>
      <c r="D2343" s="2">
        <v>20011010</v>
      </c>
      <c r="E2343" t="s">
        <v>2959</v>
      </c>
      <c r="F2343" t="s">
        <v>2995</v>
      </c>
      <c r="G2343" t="s">
        <v>2999</v>
      </c>
      <c r="H2343" t="s">
        <v>23</v>
      </c>
      <c r="I2343">
        <v>-73.694858190199994</v>
      </c>
      <c r="J2343">
        <v>8.2278390669199997</v>
      </c>
      <c r="L2343" t="s">
        <v>19</v>
      </c>
    </row>
    <row r="2344" spans="1:13">
      <c r="A2344" s="4" t="str">
        <f t="shared" si="36"/>
        <v>cesar - aguachica</v>
      </c>
      <c r="B2344" s="2">
        <v>20</v>
      </c>
      <c r="C2344" s="2">
        <v>20011</v>
      </c>
      <c r="D2344" s="2">
        <v>20011011</v>
      </c>
      <c r="E2344" t="s">
        <v>2959</v>
      </c>
      <c r="F2344" t="s">
        <v>2995</v>
      </c>
      <c r="G2344" t="s">
        <v>3000</v>
      </c>
      <c r="H2344" t="s">
        <v>23</v>
      </c>
      <c r="I2344">
        <v>-73.609164120700001</v>
      </c>
      <c r="J2344">
        <v>8.3846554501899995</v>
      </c>
      <c r="L2344" t="s">
        <v>19</v>
      </c>
    </row>
    <row r="2345" spans="1:13">
      <c r="A2345" s="4" t="str">
        <f t="shared" si="36"/>
        <v>cesar - aguachica</v>
      </c>
      <c r="B2345" s="2">
        <v>20</v>
      </c>
      <c r="C2345" s="2">
        <v>20011</v>
      </c>
      <c r="D2345" s="2">
        <v>20011012</v>
      </c>
      <c r="E2345" t="s">
        <v>2959</v>
      </c>
      <c r="F2345" t="s">
        <v>2995</v>
      </c>
      <c r="G2345" t="s">
        <v>779</v>
      </c>
      <c r="H2345" t="s">
        <v>23</v>
      </c>
      <c r="I2345">
        <v>-73.630902003499997</v>
      </c>
      <c r="J2345">
        <v>8.0436058600199996</v>
      </c>
      <c r="L2345" t="s">
        <v>19</v>
      </c>
    </row>
    <row r="2346" spans="1:13">
      <c r="A2346" s="4" t="str">
        <f t="shared" si="36"/>
        <v>cesar - aguachica</v>
      </c>
      <c r="B2346" s="2">
        <v>20</v>
      </c>
      <c r="C2346" s="2">
        <v>20011</v>
      </c>
      <c r="D2346" s="2">
        <v>20011014</v>
      </c>
      <c r="E2346" t="s">
        <v>2959</v>
      </c>
      <c r="F2346" t="s">
        <v>2995</v>
      </c>
      <c r="G2346" t="s">
        <v>3001</v>
      </c>
      <c r="H2346" t="s">
        <v>23</v>
      </c>
      <c r="I2346">
        <v>-73.593080979800007</v>
      </c>
      <c r="J2346">
        <v>8.2575050599100006</v>
      </c>
      <c r="L2346" t="s">
        <v>19</v>
      </c>
    </row>
    <row r="2347" spans="1:13">
      <c r="A2347" s="4" t="str">
        <f t="shared" si="36"/>
        <v>cesar - aguachica</v>
      </c>
      <c r="B2347" s="2">
        <v>20</v>
      </c>
      <c r="C2347" s="2">
        <v>20011</v>
      </c>
      <c r="D2347" s="2">
        <v>20011025</v>
      </c>
      <c r="E2347" t="s">
        <v>2959</v>
      </c>
      <c r="F2347" t="s">
        <v>2995</v>
      </c>
      <c r="G2347" t="s">
        <v>3002</v>
      </c>
      <c r="H2347" t="s">
        <v>23</v>
      </c>
      <c r="I2347">
        <v>-73.611157090299997</v>
      </c>
      <c r="J2347">
        <v>8.19864715784</v>
      </c>
      <c r="L2347" t="s">
        <v>19</v>
      </c>
    </row>
    <row r="2348" spans="1:13">
      <c r="A2348" s="4" t="str">
        <f t="shared" si="36"/>
        <v>cesar - aguachica</v>
      </c>
      <c r="B2348" s="2">
        <v>20</v>
      </c>
      <c r="C2348" s="2">
        <v>20011</v>
      </c>
      <c r="D2348" s="2">
        <v>20011026</v>
      </c>
      <c r="E2348" t="s">
        <v>2959</v>
      </c>
      <c r="F2348" t="s">
        <v>2995</v>
      </c>
      <c r="G2348" t="s">
        <v>2623</v>
      </c>
      <c r="H2348" t="s">
        <v>23</v>
      </c>
      <c r="I2348">
        <v>-73.595107438400007</v>
      </c>
      <c r="J2348">
        <v>8.3322152972999994</v>
      </c>
      <c r="L2348" t="s">
        <v>19</v>
      </c>
    </row>
    <row r="2349" spans="1:13">
      <c r="A2349" s="4" t="str">
        <f t="shared" si="36"/>
        <v>cesar - aguachica</v>
      </c>
      <c r="B2349" s="2">
        <v>20</v>
      </c>
      <c r="C2349" s="2">
        <v>20011</v>
      </c>
      <c r="D2349" s="2">
        <v>20011029</v>
      </c>
      <c r="E2349" t="s">
        <v>2959</v>
      </c>
      <c r="F2349" t="s">
        <v>2995</v>
      </c>
      <c r="G2349" t="s">
        <v>2122</v>
      </c>
      <c r="H2349" t="s">
        <v>23</v>
      </c>
      <c r="I2349">
        <v>-73.7497214017</v>
      </c>
      <c r="J2349">
        <v>8.1220173283400001</v>
      </c>
      <c r="L2349" t="s">
        <v>19</v>
      </c>
    </row>
    <row r="2350" spans="1:13">
      <c r="A2350" s="4" t="str">
        <f t="shared" si="36"/>
        <v>cesar - agustín codazzi</v>
      </c>
      <c r="B2350" s="2">
        <v>20</v>
      </c>
      <c r="C2350" s="2">
        <v>20013</v>
      </c>
      <c r="D2350" s="2">
        <v>20013000</v>
      </c>
      <c r="E2350" t="s">
        <v>2959</v>
      </c>
      <c r="F2350" t="s">
        <v>3003</v>
      </c>
      <c r="G2350" t="s">
        <v>3003</v>
      </c>
      <c r="H2350" t="s">
        <v>18</v>
      </c>
      <c r="I2350">
        <v>-73.238396168199998</v>
      </c>
      <c r="J2350">
        <v>10.040457994100001</v>
      </c>
      <c r="L2350" t="s">
        <v>19</v>
      </c>
      <c r="M2350" t="s">
        <v>2961</v>
      </c>
    </row>
    <row r="2351" spans="1:13">
      <c r="A2351" s="4" t="str">
        <f t="shared" si="36"/>
        <v>cesar - agustín codazzi</v>
      </c>
      <c r="B2351" s="2">
        <v>20</v>
      </c>
      <c r="C2351" s="2">
        <v>20013</v>
      </c>
      <c r="D2351" s="2">
        <v>20013002</v>
      </c>
      <c r="E2351" t="s">
        <v>2959</v>
      </c>
      <c r="F2351" t="s">
        <v>3003</v>
      </c>
      <c r="G2351" t="s">
        <v>3004</v>
      </c>
      <c r="H2351" t="s">
        <v>23</v>
      </c>
      <c r="I2351">
        <v>-73.261655372099995</v>
      </c>
      <c r="J2351">
        <v>9.8318159314599995</v>
      </c>
      <c r="L2351" t="s">
        <v>19</v>
      </c>
      <c r="M2351" t="s">
        <v>2961</v>
      </c>
    </row>
    <row r="2352" spans="1:13">
      <c r="A2352" s="4" t="str">
        <f t="shared" si="36"/>
        <v>cesar - agustín codazzi</v>
      </c>
      <c r="B2352" s="2">
        <v>20</v>
      </c>
      <c r="C2352" s="2">
        <v>20013</v>
      </c>
      <c r="D2352" s="2">
        <v>20013003</v>
      </c>
      <c r="E2352" t="s">
        <v>2959</v>
      </c>
      <c r="F2352" t="s">
        <v>3003</v>
      </c>
      <c r="G2352" t="s">
        <v>3005</v>
      </c>
      <c r="H2352" t="s">
        <v>23</v>
      </c>
      <c r="I2352">
        <v>-73.2483150069</v>
      </c>
      <c r="J2352">
        <v>9.8624026809400007</v>
      </c>
      <c r="L2352" t="s">
        <v>19</v>
      </c>
      <c r="M2352" t="s">
        <v>2961</v>
      </c>
    </row>
    <row r="2353" spans="1:13">
      <c r="A2353" s="4" t="str">
        <f t="shared" si="36"/>
        <v>cesar - agustín codazzi</v>
      </c>
      <c r="B2353" s="2">
        <v>20</v>
      </c>
      <c r="C2353" s="2">
        <v>20013</v>
      </c>
      <c r="D2353" s="2">
        <v>20013006</v>
      </c>
      <c r="E2353" t="s">
        <v>2959</v>
      </c>
      <c r="F2353" t="s">
        <v>3003</v>
      </c>
      <c r="G2353" t="s">
        <v>3006</v>
      </c>
      <c r="H2353" t="s">
        <v>23</v>
      </c>
      <c r="I2353">
        <v>-73.259857694800004</v>
      </c>
      <c r="J2353">
        <v>9.9367833995300003</v>
      </c>
      <c r="L2353" t="s">
        <v>19</v>
      </c>
      <c r="M2353" t="s">
        <v>2961</v>
      </c>
    </row>
    <row r="2354" spans="1:13">
      <c r="A2354" s="4" t="str">
        <f t="shared" si="36"/>
        <v>cesar - agustín codazzi</v>
      </c>
      <c r="B2354" s="2">
        <v>20</v>
      </c>
      <c r="C2354" s="2">
        <v>20013</v>
      </c>
      <c r="D2354" s="2">
        <v>20013007</v>
      </c>
      <c r="E2354" t="s">
        <v>2959</v>
      </c>
      <c r="F2354" t="s">
        <v>3003</v>
      </c>
      <c r="G2354" t="s">
        <v>3007</v>
      </c>
      <c r="H2354" t="s">
        <v>23</v>
      </c>
      <c r="I2354">
        <v>-73.208702764799995</v>
      </c>
      <c r="J2354">
        <v>10.0374328295</v>
      </c>
      <c r="L2354" t="s">
        <v>19</v>
      </c>
      <c r="M2354" t="s">
        <v>2961</v>
      </c>
    </row>
    <row r="2355" spans="1:13">
      <c r="A2355" s="4" t="str">
        <f t="shared" si="36"/>
        <v>cesar - astrea</v>
      </c>
      <c r="B2355" s="2">
        <v>20</v>
      </c>
      <c r="C2355" s="2">
        <v>20032</v>
      </c>
      <c r="D2355" s="2">
        <v>20032000</v>
      </c>
      <c r="E2355" t="s">
        <v>2959</v>
      </c>
      <c r="F2355" t="s">
        <v>3008</v>
      </c>
      <c r="G2355" t="s">
        <v>3008</v>
      </c>
      <c r="H2355" t="s">
        <v>18</v>
      </c>
      <c r="I2355">
        <v>-73.975863799300001</v>
      </c>
      <c r="J2355">
        <v>9.4981611076500005</v>
      </c>
      <c r="L2355" t="s">
        <v>19</v>
      </c>
    </row>
    <row r="2356" spans="1:13">
      <c r="A2356" s="4" t="str">
        <f t="shared" si="36"/>
        <v>cesar - astrea</v>
      </c>
      <c r="B2356" s="2">
        <v>20</v>
      </c>
      <c r="C2356" s="2">
        <v>20032</v>
      </c>
      <c r="D2356" s="2">
        <v>20032001</v>
      </c>
      <c r="E2356" t="s">
        <v>2959</v>
      </c>
      <c r="F2356" t="s">
        <v>3008</v>
      </c>
      <c r="G2356" t="s">
        <v>1848</v>
      </c>
      <c r="H2356" t="s">
        <v>23</v>
      </c>
      <c r="I2356">
        <v>-73.910958431300003</v>
      </c>
      <c r="J2356">
        <v>9.5347389031799992</v>
      </c>
      <c r="L2356" t="s">
        <v>19</v>
      </c>
    </row>
    <row r="2357" spans="1:13">
      <c r="A2357" s="4" t="str">
        <f t="shared" si="36"/>
        <v>cesar - astrea</v>
      </c>
      <c r="B2357" s="2">
        <v>20</v>
      </c>
      <c r="C2357" s="2">
        <v>20032</v>
      </c>
      <c r="D2357" s="2">
        <v>20032003</v>
      </c>
      <c r="E2357" t="s">
        <v>2959</v>
      </c>
      <c r="F2357" t="s">
        <v>3008</v>
      </c>
      <c r="G2357" t="s">
        <v>3009</v>
      </c>
      <c r="H2357" t="s">
        <v>23</v>
      </c>
      <c r="I2357">
        <v>-73.876603957699999</v>
      </c>
      <c r="J2357">
        <v>9.5564717848500003</v>
      </c>
      <c r="L2357" t="s">
        <v>19</v>
      </c>
    </row>
    <row r="2358" spans="1:13">
      <c r="A2358" s="4" t="str">
        <f t="shared" si="36"/>
        <v>cesar - astrea</v>
      </c>
      <c r="B2358" s="2">
        <v>20</v>
      </c>
      <c r="C2358" s="2">
        <v>20032</v>
      </c>
      <c r="D2358" s="2">
        <v>20032005</v>
      </c>
      <c r="E2358" t="s">
        <v>2959</v>
      </c>
      <c r="F2358" t="s">
        <v>3008</v>
      </c>
      <c r="G2358" t="s">
        <v>3010</v>
      </c>
      <c r="H2358" t="s">
        <v>23</v>
      </c>
      <c r="I2358">
        <v>-73.798135048800006</v>
      </c>
      <c r="J2358">
        <v>9.5319259919900006</v>
      </c>
      <c r="L2358" t="s">
        <v>19</v>
      </c>
    </row>
    <row r="2359" spans="1:13">
      <c r="A2359" s="4" t="str">
        <f t="shared" si="36"/>
        <v>cesar - astrea</v>
      </c>
      <c r="B2359" s="2">
        <v>20</v>
      </c>
      <c r="C2359" s="2">
        <v>20032</v>
      </c>
      <c r="D2359" s="2">
        <v>20032006</v>
      </c>
      <c r="E2359" t="s">
        <v>2959</v>
      </c>
      <c r="F2359" t="s">
        <v>3008</v>
      </c>
      <c r="G2359" t="s">
        <v>3011</v>
      </c>
      <c r="H2359" t="s">
        <v>23</v>
      </c>
      <c r="I2359">
        <v>-73.861656037299994</v>
      </c>
      <c r="J2359">
        <v>9.5170714922599995</v>
      </c>
      <c r="L2359" t="s">
        <v>19</v>
      </c>
    </row>
    <row r="2360" spans="1:13">
      <c r="A2360" s="4" t="str">
        <f t="shared" si="36"/>
        <v>cesar - astrea</v>
      </c>
      <c r="B2360" s="2">
        <v>20</v>
      </c>
      <c r="C2360" s="2">
        <v>20032</v>
      </c>
      <c r="D2360" s="2">
        <v>20032007</v>
      </c>
      <c r="E2360" t="s">
        <v>2959</v>
      </c>
      <c r="F2360" t="s">
        <v>3008</v>
      </c>
      <c r="G2360" t="s">
        <v>2109</v>
      </c>
      <c r="H2360" t="s">
        <v>23</v>
      </c>
      <c r="I2360">
        <v>-73.867613528700005</v>
      </c>
      <c r="J2360">
        <v>9.4828842422099999</v>
      </c>
      <c r="L2360" t="s">
        <v>19</v>
      </c>
    </row>
    <row r="2361" spans="1:13">
      <c r="A2361" s="4" t="str">
        <f t="shared" si="36"/>
        <v>cesar - astrea</v>
      </c>
      <c r="B2361" s="2">
        <v>20</v>
      </c>
      <c r="C2361" s="2">
        <v>20032</v>
      </c>
      <c r="D2361" s="2">
        <v>20032008</v>
      </c>
      <c r="E2361" t="s">
        <v>2959</v>
      </c>
      <c r="F2361" t="s">
        <v>3008</v>
      </c>
      <c r="G2361" t="s">
        <v>3012</v>
      </c>
      <c r="H2361" t="s">
        <v>23</v>
      </c>
      <c r="I2361">
        <v>-73.907855884400007</v>
      </c>
      <c r="J2361">
        <v>9.5568498094700001</v>
      </c>
      <c r="L2361" t="s">
        <v>19</v>
      </c>
    </row>
    <row r="2362" spans="1:13">
      <c r="A2362" s="4" t="str">
        <f t="shared" si="36"/>
        <v>cesar - astrea</v>
      </c>
      <c r="B2362" s="2">
        <v>20</v>
      </c>
      <c r="C2362" s="2">
        <v>20032</v>
      </c>
      <c r="D2362" s="2">
        <v>20032009</v>
      </c>
      <c r="E2362" t="s">
        <v>2959</v>
      </c>
      <c r="F2362" t="s">
        <v>3008</v>
      </c>
      <c r="G2362" t="s">
        <v>2010</v>
      </c>
      <c r="H2362" t="s">
        <v>23</v>
      </c>
      <c r="I2362">
        <v>-74.078531907699997</v>
      </c>
      <c r="J2362">
        <v>9.4692161200299996</v>
      </c>
      <c r="L2362" t="s">
        <v>19</v>
      </c>
    </row>
    <row r="2363" spans="1:13">
      <c r="A2363" s="4" t="str">
        <f t="shared" si="36"/>
        <v>cesar - astrea</v>
      </c>
      <c r="B2363" s="2">
        <v>20</v>
      </c>
      <c r="C2363" s="2">
        <v>20032</v>
      </c>
      <c r="D2363" s="2">
        <v>20032010</v>
      </c>
      <c r="E2363" t="s">
        <v>2959</v>
      </c>
      <c r="F2363" t="s">
        <v>3008</v>
      </c>
      <c r="G2363" t="s">
        <v>3013</v>
      </c>
      <c r="H2363" t="s">
        <v>23</v>
      </c>
      <c r="I2363">
        <v>-74.042513186500003</v>
      </c>
      <c r="J2363">
        <v>9.5533254356199997</v>
      </c>
      <c r="L2363" t="s">
        <v>19</v>
      </c>
    </row>
    <row r="2364" spans="1:13">
      <c r="A2364" s="4" t="str">
        <f t="shared" si="36"/>
        <v>cesar - becerril</v>
      </c>
      <c r="B2364" s="2">
        <v>20</v>
      </c>
      <c r="C2364" s="2">
        <v>20045</v>
      </c>
      <c r="D2364" s="2">
        <v>20045000</v>
      </c>
      <c r="E2364" t="s">
        <v>2959</v>
      </c>
      <c r="F2364" t="s">
        <v>3014</v>
      </c>
      <c r="G2364" t="s">
        <v>3014</v>
      </c>
      <c r="H2364" t="s">
        <v>18</v>
      </c>
      <c r="I2364">
        <v>-73.279231674499997</v>
      </c>
      <c r="J2364">
        <v>9.7046061157800008</v>
      </c>
      <c r="L2364" t="s">
        <v>19</v>
      </c>
    </row>
    <row r="2365" spans="1:13">
      <c r="A2365" s="4" t="str">
        <f t="shared" si="36"/>
        <v>cesar - becerril</v>
      </c>
      <c r="B2365" s="2">
        <v>20</v>
      </c>
      <c r="C2365" s="2">
        <v>20045</v>
      </c>
      <c r="D2365" s="2">
        <v>20045001</v>
      </c>
      <c r="E2365" t="s">
        <v>2959</v>
      </c>
      <c r="F2365" t="s">
        <v>3014</v>
      </c>
      <c r="G2365" t="s">
        <v>3015</v>
      </c>
      <c r="H2365" t="s">
        <v>23</v>
      </c>
      <c r="I2365">
        <v>-73.213530053100001</v>
      </c>
      <c r="J2365">
        <v>9.6241615276299992</v>
      </c>
      <c r="L2365" t="s">
        <v>19</v>
      </c>
    </row>
    <row r="2366" spans="1:13">
      <c r="A2366" s="4" t="str">
        <f t="shared" si="36"/>
        <v>cesar - becerril</v>
      </c>
      <c r="B2366" s="2">
        <v>20</v>
      </c>
      <c r="C2366" s="2">
        <v>20045</v>
      </c>
      <c r="D2366" s="2">
        <v>20045004</v>
      </c>
      <c r="E2366" t="s">
        <v>2959</v>
      </c>
      <c r="F2366" t="s">
        <v>3014</v>
      </c>
      <c r="G2366" t="s">
        <v>3016</v>
      </c>
      <c r="H2366" t="s">
        <v>23</v>
      </c>
      <c r="I2366">
        <v>-73.318551162099993</v>
      </c>
      <c r="J2366">
        <v>9.7544721940399999</v>
      </c>
      <c r="L2366" t="s">
        <v>19</v>
      </c>
    </row>
    <row r="2367" spans="1:13">
      <c r="A2367" s="4" t="str">
        <f t="shared" si="36"/>
        <v>cesar - bosconia</v>
      </c>
      <c r="B2367" s="2">
        <v>20</v>
      </c>
      <c r="C2367" s="2">
        <v>20060</v>
      </c>
      <c r="D2367" s="2">
        <v>20060000</v>
      </c>
      <c r="E2367" t="s">
        <v>2959</v>
      </c>
      <c r="F2367" t="s">
        <v>3017</v>
      </c>
      <c r="G2367" t="s">
        <v>3017</v>
      </c>
      <c r="H2367" t="s">
        <v>18</v>
      </c>
      <c r="I2367">
        <v>-73.888767664300005</v>
      </c>
      <c r="J2367">
        <v>9.9750947003599997</v>
      </c>
      <c r="L2367" t="s">
        <v>19</v>
      </c>
    </row>
    <row r="2368" spans="1:13">
      <c r="A2368" s="4" t="str">
        <f t="shared" si="36"/>
        <v>cesar - bosconia</v>
      </c>
      <c r="B2368" s="2">
        <v>20</v>
      </c>
      <c r="C2368" s="2">
        <v>20060</v>
      </c>
      <c r="D2368" s="2">
        <v>20060004</v>
      </c>
      <c r="E2368" t="s">
        <v>2959</v>
      </c>
      <c r="F2368" t="s">
        <v>3017</v>
      </c>
      <c r="G2368" t="s">
        <v>3018</v>
      </c>
      <c r="H2368" t="s">
        <v>23</v>
      </c>
      <c r="I2368">
        <v>-73.839017890899996</v>
      </c>
      <c r="J2368">
        <v>9.8991902658199997</v>
      </c>
      <c r="L2368" t="s">
        <v>19</v>
      </c>
    </row>
    <row r="2369" spans="1:12">
      <c r="A2369" s="4" t="str">
        <f t="shared" si="36"/>
        <v>cesar - bosconia</v>
      </c>
      <c r="B2369" s="2">
        <v>20</v>
      </c>
      <c r="C2369" s="2">
        <v>20060</v>
      </c>
      <c r="D2369" s="2">
        <v>20060010</v>
      </c>
      <c r="E2369" t="s">
        <v>2959</v>
      </c>
      <c r="F2369" t="s">
        <v>3017</v>
      </c>
      <c r="G2369" t="s">
        <v>3019</v>
      </c>
      <c r="H2369" t="s">
        <v>23</v>
      </c>
      <c r="I2369">
        <v>-73.837621724000002</v>
      </c>
      <c r="J2369">
        <v>9.7861713005700004</v>
      </c>
      <c r="L2369" t="s">
        <v>19</v>
      </c>
    </row>
    <row r="2370" spans="1:12">
      <c r="A2370" s="4" t="str">
        <f t="shared" si="36"/>
        <v>cesar - chimichagua</v>
      </c>
      <c r="B2370" s="2">
        <v>20</v>
      </c>
      <c r="C2370" s="2">
        <v>20175</v>
      </c>
      <c r="D2370" s="2">
        <v>20175000</v>
      </c>
      <c r="E2370" t="s">
        <v>2959</v>
      </c>
      <c r="F2370" t="s">
        <v>3020</v>
      </c>
      <c r="G2370" t="s">
        <v>3020</v>
      </c>
      <c r="H2370" t="s">
        <v>18</v>
      </c>
      <c r="I2370">
        <v>-73.813328445500005</v>
      </c>
      <c r="J2370">
        <v>9.2582714403700006</v>
      </c>
      <c r="L2370" t="s">
        <v>19</v>
      </c>
    </row>
    <row r="2371" spans="1:12">
      <c r="A2371" s="4" t="str">
        <f t="shared" ref="A2371:A2434" si="37">+LOWER(E2371)&amp;" - "&amp;LOWER(F2371)</f>
        <v>cesar - chimichagua</v>
      </c>
      <c r="B2371" s="2">
        <v>20</v>
      </c>
      <c r="C2371" s="2">
        <v>20175</v>
      </c>
      <c r="D2371" s="2">
        <v>20175004</v>
      </c>
      <c r="E2371" t="s">
        <v>2959</v>
      </c>
      <c r="F2371" t="s">
        <v>3020</v>
      </c>
      <c r="G2371" t="s">
        <v>1618</v>
      </c>
      <c r="H2371" t="s">
        <v>23</v>
      </c>
      <c r="I2371">
        <v>-73.880000665599994</v>
      </c>
      <c r="J2371">
        <v>9.2085084154299999</v>
      </c>
      <c r="L2371" t="s">
        <v>19</v>
      </c>
    </row>
    <row r="2372" spans="1:12">
      <c r="A2372" s="4" t="str">
        <f t="shared" si="37"/>
        <v>cesar - chimichagua</v>
      </c>
      <c r="B2372" s="2">
        <v>20</v>
      </c>
      <c r="C2372" s="2">
        <v>20175</v>
      </c>
      <c r="D2372" s="2">
        <v>20175005</v>
      </c>
      <c r="E2372" t="s">
        <v>2959</v>
      </c>
      <c r="F2372" t="s">
        <v>3020</v>
      </c>
      <c r="G2372" t="s">
        <v>1906</v>
      </c>
      <c r="H2372" t="s">
        <v>23</v>
      </c>
      <c r="I2372">
        <v>-73.903154151400003</v>
      </c>
      <c r="J2372">
        <v>9.2120280066899998</v>
      </c>
      <c r="L2372" t="s">
        <v>19</v>
      </c>
    </row>
    <row r="2373" spans="1:12">
      <c r="A2373" s="4" t="str">
        <f t="shared" si="37"/>
        <v>cesar - chimichagua</v>
      </c>
      <c r="B2373" s="2">
        <v>20</v>
      </c>
      <c r="C2373" s="2">
        <v>20175</v>
      </c>
      <c r="D2373" s="2">
        <v>20175008</v>
      </c>
      <c r="E2373" t="s">
        <v>2959</v>
      </c>
      <c r="F2373" t="s">
        <v>3020</v>
      </c>
      <c r="G2373" t="s">
        <v>955</v>
      </c>
      <c r="H2373" t="s">
        <v>23</v>
      </c>
      <c r="I2373">
        <v>-73.944806873399997</v>
      </c>
      <c r="J2373">
        <v>9.2913350594700006</v>
      </c>
      <c r="L2373" t="s">
        <v>19</v>
      </c>
    </row>
    <row r="2374" spans="1:12">
      <c r="A2374" s="4" t="str">
        <f t="shared" si="37"/>
        <v>cesar - chimichagua</v>
      </c>
      <c r="B2374" s="2">
        <v>20</v>
      </c>
      <c r="C2374" s="2">
        <v>20175</v>
      </c>
      <c r="D2374" s="2">
        <v>20175009</v>
      </c>
      <c r="E2374" t="s">
        <v>2959</v>
      </c>
      <c r="F2374" t="s">
        <v>3020</v>
      </c>
      <c r="G2374" t="s">
        <v>2926</v>
      </c>
      <c r="H2374" t="s">
        <v>23</v>
      </c>
      <c r="I2374">
        <v>-73.651829711399998</v>
      </c>
      <c r="J2374">
        <v>9.0788029280100009</v>
      </c>
      <c r="L2374" t="s">
        <v>19</v>
      </c>
    </row>
    <row r="2375" spans="1:12">
      <c r="A2375" s="4" t="str">
        <f t="shared" si="37"/>
        <v>cesar - chimichagua</v>
      </c>
      <c r="B2375" s="2">
        <v>20</v>
      </c>
      <c r="C2375" s="2">
        <v>20175</v>
      </c>
      <c r="D2375" s="2">
        <v>20175010</v>
      </c>
      <c r="E2375" t="s">
        <v>2959</v>
      </c>
      <c r="F2375" t="s">
        <v>3020</v>
      </c>
      <c r="G2375" t="s">
        <v>3021</v>
      </c>
      <c r="H2375" t="s">
        <v>23</v>
      </c>
      <c r="I2375">
        <v>-73.886679468200001</v>
      </c>
      <c r="J2375">
        <v>9.3523986837499997</v>
      </c>
      <c r="L2375" t="s">
        <v>19</v>
      </c>
    </row>
    <row r="2376" spans="1:12">
      <c r="A2376" s="4" t="str">
        <f t="shared" si="37"/>
        <v>cesar - chimichagua</v>
      </c>
      <c r="B2376" s="2">
        <v>20</v>
      </c>
      <c r="C2376" s="2">
        <v>20175</v>
      </c>
      <c r="D2376" s="2">
        <v>20175011</v>
      </c>
      <c r="E2376" t="s">
        <v>2959</v>
      </c>
      <c r="F2376" t="s">
        <v>3020</v>
      </c>
      <c r="G2376" t="s">
        <v>3022</v>
      </c>
      <c r="H2376" t="s">
        <v>23</v>
      </c>
      <c r="I2376">
        <v>-73.729319771199997</v>
      </c>
      <c r="J2376">
        <v>9.1927434555499996</v>
      </c>
      <c r="L2376" t="s">
        <v>19</v>
      </c>
    </row>
    <row r="2377" spans="1:12">
      <c r="A2377" s="4" t="str">
        <f t="shared" si="37"/>
        <v>cesar - chimichagua</v>
      </c>
      <c r="B2377" s="2">
        <v>20</v>
      </c>
      <c r="C2377" s="2">
        <v>20175</v>
      </c>
      <c r="D2377" s="2">
        <v>20175013</v>
      </c>
      <c r="E2377" t="s">
        <v>2959</v>
      </c>
      <c r="F2377" t="s">
        <v>3020</v>
      </c>
      <c r="G2377" t="s">
        <v>3023</v>
      </c>
      <c r="H2377" t="s">
        <v>23</v>
      </c>
      <c r="I2377">
        <v>-73.839180392100005</v>
      </c>
      <c r="J2377">
        <v>9.1654339417199999</v>
      </c>
      <c r="L2377" t="s">
        <v>19</v>
      </c>
    </row>
    <row r="2378" spans="1:12">
      <c r="A2378" s="4" t="str">
        <f t="shared" si="37"/>
        <v>cesar - chimichagua</v>
      </c>
      <c r="B2378" s="2">
        <v>20</v>
      </c>
      <c r="C2378" s="2">
        <v>20175</v>
      </c>
      <c r="D2378" s="2">
        <v>20175014</v>
      </c>
      <c r="E2378" t="s">
        <v>2959</v>
      </c>
      <c r="F2378" t="s">
        <v>3020</v>
      </c>
      <c r="G2378" t="s">
        <v>1760</v>
      </c>
      <c r="H2378" t="s">
        <v>23</v>
      </c>
      <c r="I2378">
        <v>-73.7066506683</v>
      </c>
      <c r="J2378">
        <v>9.0551563384900007</v>
      </c>
      <c r="L2378" t="s">
        <v>19</v>
      </c>
    </row>
    <row r="2379" spans="1:12">
      <c r="A2379" s="4" t="str">
        <f t="shared" si="37"/>
        <v>cesar - chimichagua</v>
      </c>
      <c r="B2379" s="2">
        <v>20</v>
      </c>
      <c r="C2379" s="2">
        <v>20175</v>
      </c>
      <c r="D2379" s="2">
        <v>20175016</v>
      </c>
      <c r="E2379" t="s">
        <v>2959</v>
      </c>
      <c r="F2379" t="s">
        <v>3020</v>
      </c>
      <c r="G2379" t="s">
        <v>3024</v>
      </c>
      <c r="H2379" t="s">
        <v>23</v>
      </c>
      <c r="I2379">
        <v>-73.751596832600001</v>
      </c>
      <c r="J2379">
        <v>9.1463331463599999</v>
      </c>
      <c r="L2379" t="s">
        <v>19</v>
      </c>
    </row>
    <row r="2380" spans="1:12">
      <c r="A2380" s="4" t="str">
        <f t="shared" si="37"/>
        <v>cesar - chimichagua</v>
      </c>
      <c r="B2380" s="2">
        <v>20</v>
      </c>
      <c r="C2380" s="2">
        <v>20175</v>
      </c>
      <c r="D2380" s="2">
        <v>20175017</v>
      </c>
      <c r="E2380" t="s">
        <v>2959</v>
      </c>
      <c r="F2380" t="s">
        <v>3020</v>
      </c>
      <c r="G2380" t="s">
        <v>3025</v>
      </c>
      <c r="H2380" t="s">
        <v>23</v>
      </c>
      <c r="I2380">
        <v>-73.889233090399998</v>
      </c>
      <c r="J2380">
        <v>9.4107788875399994</v>
      </c>
      <c r="L2380" t="s">
        <v>19</v>
      </c>
    </row>
    <row r="2381" spans="1:12">
      <c r="A2381" s="4" t="str">
        <f t="shared" si="37"/>
        <v>cesar - chimichagua</v>
      </c>
      <c r="B2381" s="2">
        <v>20</v>
      </c>
      <c r="C2381" s="2">
        <v>20175</v>
      </c>
      <c r="D2381" s="2">
        <v>20175018</v>
      </c>
      <c r="E2381" t="s">
        <v>2959</v>
      </c>
      <c r="F2381" t="s">
        <v>3020</v>
      </c>
      <c r="G2381" t="s">
        <v>1285</v>
      </c>
      <c r="H2381" t="s">
        <v>23</v>
      </c>
      <c r="I2381">
        <v>-73.827911718699994</v>
      </c>
      <c r="J2381">
        <v>9.2313212722600007</v>
      </c>
      <c r="L2381" t="s">
        <v>19</v>
      </c>
    </row>
    <row r="2382" spans="1:12">
      <c r="A2382" s="4" t="str">
        <f t="shared" si="37"/>
        <v>cesar - chimichagua</v>
      </c>
      <c r="B2382" s="2">
        <v>20</v>
      </c>
      <c r="C2382" s="2">
        <v>20175</v>
      </c>
      <c r="D2382" s="2">
        <v>20175020</v>
      </c>
      <c r="E2382" t="s">
        <v>2959</v>
      </c>
      <c r="F2382" t="s">
        <v>3020</v>
      </c>
      <c r="G2382" t="s">
        <v>3026</v>
      </c>
      <c r="H2382" t="s">
        <v>23</v>
      </c>
      <c r="I2382">
        <v>-73.773469749499995</v>
      </c>
      <c r="J2382">
        <v>9.2745169062299997</v>
      </c>
      <c r="L2382" t="s">
        <v>19</v>
      </c>
    </row>
    <row r="2383" spans="1:12">
      <c r="A2383" s="4" t="str">
        <f t="shared" si="37"/>
        <v>cesar - chimichagua</v>
      </c>
      <c r="B2383" s="2">
        <v>20</v>
      </c>
      <c r="C2383" s="2">
        <v>20175</v>
      </c>
      <c r="D2383" s="2">
        <v>20175021</v>
      </c>
      <c r="E2383" t="s">
        <v>2959</v>
      </c>
      <c r="F2383" t="s">
        <v>3020</v>
      </c>
      <c r="G2383" t="s">
        <v>3027</v>
      </c>
      <c r="H2383" t="s">
        <v>23</v>
      </c>
      <c r="I2383">
        <v>-73.8519053853</v>
      </c>
      <c r="J2383">
        <v>9.3025129004499991</v>
      </c>
      <c r="L2383" t="s">
        <v>19</v>
      </c>
    </row>
    <row r="2384" spans="1:12">
      <c r="A2384" s="4" t="str">
        <f t="shared" si="37"/>
        <v>cesar - chimichagua</v>
      </c>
      <c r="B2384" s="2">
        <v>20</v>
      </c>
      <c r="C2384" s="2">
        <v>20175</v>
      </c>
      <c r="D2384" s="2">
        <v>20175022</v>
      </c>
      <c r="E2384" t="s">
        <v>2959</v>
      </c>
      <c r="F2384" t="s">
        <v>3020</v>
      </c>
      <c r="G2384" t="s">
        <v>3028</v>
      </c>
      <c r="H2384" t="s">
        <v>23</v>
      </c>
      <c r="I2384">
        <v>-73.989760898699998</v>
      </c>
      <c r="J2384">
        <v>9.3285608848799999</v>
      </c>
      <c r="L2384" t="s">
        <v>19</v>
      </c>
    </row>
    <row r="2385" spans="1:12">
      <c r="A2385" s="4" t="str">
        <f t="shared" si="37"/>
        <v>cesar - chimichagua</v>
      </c>
      <c r="B2385" s="2">
        <v>20</v>
      </c>
      <c r="C2385" s="2">
        <v>20175</v>
      </c>
      <c r="D2385" s="2">
        <v>20175023</v>
      </c>
      <c r="E2385" t="s">
        <v>2959</v>
      </c>
      <c r="F2385" t="s">
        <v>3020</v>
      </c>
      <c r="G2385" t="s">
        <v>3029</v>
      </c>
      <c r="H2385" t="s">
        <v>23</v>
      </c>
      <c r="I2385">
        <v>-73.823308684400004</v>
      </c>
      <c r="J2385">
        <v>9.4383816387999993</v>
      </c>
      <c r="L2385" t="s">
        <v>19</v>
      </c>
    </row>
    <row r="2386" spans="1:12">
      <c r="A2386" s="4" t="str">
        <f t="shared" si="37"/>
        <v>cesar - chimichagua</v>
      </c>
      <c r="B2386" s="2">
        <v>20</v>
      </c>
      <c r="C2386" s="2">
        <v>20175</v>
      </c>
      <c r="D2386" s="2">
        <v>20175024</v>
      </c>
      <c r="E2386" t="s">
        <v>2959</v>
      </c>
      <c r="F2386" t="s">
        <v>3020</v>
      </c>
      <c r="G2386" t="s">
        <v>123</v>
      </c>
      <c r="H2386" t="s">
        <v>23</v>
      </c>
      <c r="I2386">
        <v>-73.902069699500004</v>
      </c>
      <c r="J2386">
        <v>9.3074157668200002</v>
      </c>
      <c r="L2386" t="s">
        <v>19</v>
      </c>
    </row>
    <row r="2387" spans="1:12">
      <c r="A2387" s="4" t="str">
        <f t="shared" si="37"/>
        <v>cesar - chimichagua</v>
      </c>
      <c r="B2387" s="2">
        <v>20</v>
      </c>
      <c r="C2387" s="2">
        <v>20175</v>
      </c>
      <c r="D2387" s="2">
        <v>20175025</v>
      </c>
      <c r="E2387" t="s">
        <v>2959</v>
      </c>
      <c r="F2387" t="s">
        <v>3020</v>
      </c>
      <c r="G2387" t="s">
        <v>2739</v>
      </c>
      <c r="H2387" t="s">
        <v>23</v>
      </c>
      <c r="I2387">
        <v>-73.984888223499993</v>
      </c>
      <c r="J2387">
        <v>9.3124654852899997</v>
      </c>
      <c r="L2387" t="s">
        <v>19</v>
      </c>
    </row>
    <row r="2388" spans="1:12">
      <c r="A2388" s="4" t="str">
        <f t="shared" si="37"/>
        <v>cesar - chimichagua</v>
      </c>
      <c r="B2388" s="2">
        <v>20</v>
      </c>
      <c r="C2388" s="2">
        <v>20175</v>
      </c>
      <c r="D2388" s="2">
        <v>20175029</v>
      </c>
      <c r="E2388" t="s">
        <v>2959</v>
      </c>
      <c r="F2388" t="s">
        <v>3020</v>
      </c>
      <c r="G2388" t="s">
        <v>418</v>
      </c>
      <c r="H2388" t="s">
        <v>23</v>
      </c>
      <c r="I2388">
        <v>-73.846979027800003</v>
      </c>
      <c r="J2388">
        <v>9.2779776503499995</v>
      </c>
      <c r="L2388" t="s">
        <v>19</v>
      </c>
    </row>
    <row r="2389" spans="1:12">
      <c r="A2389" s="4" t="str">
        <f t="shared" si="37"/>
        <v>cesar - chimichagua</v>
      </c>
      <c r="B2389" s="2">
        <v>20</v>
      </c>
      <c r="C2389" s="2">
        <v>20175</v>
      </c>
      <c r="D2389" s="2">
        <v>20175030</v>
      </c>
      <c r="E2389" t="s">
        <v>2959</v>
      </c>
      <c r="F2389" t="s">
        <v>3020</v>
      </c>
      <c r="G2389" t="s">
        <v>745</v>
      </c>
      <c r="H2389" t="s">
        <v>23</v>
      </c>
      <c r="I2389">
        <v>-73.776135785199997</v>
      </c>
      <c r="J2389">
        <v>9.3478916090100004</v>
      </c>
      <c r="L2389" t="s">
        <v>19</v>
      </c>
    </row>
    <row r="2390" spans="1:12">
      <c r="A2390" s="4" t="str">
        <f t="shared" si="37"/>
        <v>cesar - chimichagua</v>
      </c>
      <c r="B2390" s="2">
        <v>20</v>
      </c>
      <c r="C2390" s="2">
        <v>20175</v>
      </c>
      <c r="D2390" s="2">
        <v>20175031</v>
      </c>
      <c r="E2390" t="s">
        <v>2959</v>
      </c>
      <c r="F2390" t="s">
        <v>3020</v>
      </c>
      <c r="G2390" t="s">
        <v>3030</v>
      </c>
      <c r="H2390" t="s">
        <v>23</v>
      </c>
      <c r="I2390">
        <v>-73.753032976200004</v>
      </c>
      <c r="J2390">
        <v>9.1081650949400004</v>
      </c>
      <c r="L2390" t="s">
        <v>19</v>
      </c>
    </row>
    <row r="2391" spans="1:12">
      <c r="A2391" s="4" t="str">
        <f t="shared" si="37"/>
        <v>cesar - chimichagua</v>
      </c>
      <c r="B2391" s="2">
        <v>20</v>
      </c>
      <c r="C2391" s="2">
        <v>20175</v>
      </c>
      <c r="D2391" s="2">
        <v>20175032</v>
      </c>
      <c r="E2391" t="s">
        <v>2959</v>
      </c>
      <c r="F2391" t="s">
        <v>3020</v>
      </c>
      <c r="G2391" t="s">
        <v>3031</v>
      </c>
      <c r="H2391" t="s">
        <v>23</v>
      </c>
      <c r="I2391">
        <v>-73.752064102399999</v>
      </c>
      <c r="J2391">
        <v>9.0816169876299995</v>
      </c>
      <c r="L2391" t="s">
        <v>19</v>
      </c>
    </row>
    <row r="2392" spans="1:12">
      <c r="A2392" s="4" t="str">
        <f t="shared" si="37"/>
        <v>cesar - chimichagua</v>
      </c>
      <c r="B2392" s="2">
        <v>20</v>
      </c>
      <c r="C2392" s="2">
        <v>20175</v>
      </c>
      <c r="D2392" s="2">
        <v>20175033</v>
      </c>
      <c r="E2392" t="s">
        <v>2959</v>
      </c>
      <c r="F2392" t="s">
        <v>3020</v>
      </c>
      <c r="G2392" t="s">
        <v>3032</v>
      </c>
      <c r="H2392" t="s">
        <v>23</v>
      </c>
      <c r="I2392">
        <v>-73.701309511900007</v>
      </c>
      <c r="J2392">
        <v>9.1080465418099994</v>
      </c>
      <c r="L2392" t="s">
        <v>19</v>
      </c>
    </row>
    <row r="2393" spans="1:12">
      <c r="A2393" s="4" t="str">
        <f t="shared" si="37"/>
        <v>cesar - chimichagua</v>
      </c>
      <c r="B2393" s="2">
        <v>20</v>
      </c>
      <c r="C2393" s="2">
        <v>20175</v>
      </c>
      <c r="D2393" s="2">
        <v>20175034</v>
      </c>
      <c r="E2393" t="s">
        <v>2959</v>
      </c>
      <c r="F2393" t="s">
        <v>3020</v>
      </c>
      <c r="G2393" t="s">
        <v>2100</v>
      </c>
      <c r="H2393" t="s">
        <v>23</v>
      </c>
      <c r="I2393">
        <v>-73.758031363200004</v>
      </c>
      <c r="J2393">
        <v>9.2858797017899999</v>
      </c>
      <c r="L2393" t="s">
        <v>19</v>
      </c>
    </row>
    <row r="2394" spans="1:12">
      <c r="A2394" s="4" t="str">
        <f t="shared" si="37"/>
        <v>cesar - chimichagua</v>
      </c>
      <c r="B2394" s="2">
        <v>20</v>
      </c>
      <c r="C2394" s="2">
        <v>20175</v>
      </c>
      <c r="D2394" s="2">
        <v>20175035</v>
      </c>
      <c r="E2394" t="s">
        <v>2959</v>
      </c>
      <c r="F2394" t="s">
        <v>3020</v>
      </c>
      <c r="G2394" t="s">
        <v>3033</v>
      </c>
      <c r="H2394" t="s">
        <v>23</v>
      </c>
      <c r="I2394">
        <v>-73.979903883099993</v>
      </c>
      <c r="J2394">
        <v>9.3565108535900006</v>
      </c>
      <c r="L2394" t="s">
        <v>19</v>
      </c>
    </row>
    <row r="2395" spans="1:12">
      <c r="A2395" s="4" t="str">
        <f t="shared" si="37"/>
        <v>cesar - chimichagua</v>
      </c>
      <c r="B2395" s="2">
        <v>20</v>
      </c>
      <c r="C2395" s="2">
        <v>20175</v>
      </c>
      <c r="D2395" s="2">
        <v>20175036</v>
      </c>
      <c r="E2395" t="s">
        <v>2959</v>
      </c>
      <c r="F2395" t="s">
        <v>3020</v>
      </c>
      <c r="G2395" t="s">
        <v>765</v>
      </c>
      <c r="H2395" t="s">
        <v>23</v>
      </c>
      <c r="I2395">
        <v>-73.739581051900004</v>
      </c>
      <c r="J2395">
        <v>9.0723168240599996</v>
      </c>
      <c r="L2395" t="s">
        <v>19</v>
      </c>
    </row>
    <row r="2396" spans="1:12">
      <c r="A2396" s="4" t="str">
        <f t="shared" si="37"/>
        <v>cesar - chimichagua</v>
      </c>
      <c r="B2396" s="2">
        <v>20</v>
      </c>
      <c r="C2396" s="2">
        <v>20175</v>
      </c>
      <c r="D2396" s="2">
        <v>20175037</v>
      </c>
      <c r="E2396" t="s">
        <v>2959</v>
      </c>
      <c r="F2396" t="s">
        <v>3020</v>
      </c>
      <c r="G2396" t="s">
        <v>3034</v>
      </c>
      <c r="H2396" t="s">
        <v>23</v>
      </c>
      <c r="I2396">
        <v>-73.840931530399999</v>
      </c>
      <c r="J2396">
        <v>9.4429711517000001</v>
      </c>
      <c r="L2396" t="s">
        <v>19</v>
      </c>
    </row>
    <row r="2397" spans="1:12">
      <c r="A2397" s="4" t="str">
        <f t="shared" si="37"/>
        <v>cesar - chimichagua</v>
      </c>
      <c r="B2397" s="2">
        <v>20</v>
      </c>
      <c r="C2397" s="2">
        <v>20175</v>
      </c>
      <c r="D2397" s="2">
        <v>20175038</v>
      </c>
      <c r="E2397" t="s">
        <v>2959</v>
      </c>
      <c r="F2397" t="s">
        <v>3020</v>
      </c>
      <c r="G2397" t="s">
        <v>3035</v>
      </c>
      <c r="H2397" t="s">
        <v>23</v>
      </c>
      <c r="I2397">
        <v>-73.856229345499997</v>
      </c>
      <c r="J2397">
        <v>9.2868945615299996</v>
      </c>
      <c r="L2397" t="s">
        <v>19</v>
      </c>
    </row>
    <row r="2398" spans="1:12">
      <c r="A2398" s="4" t="str">
        <f t="shared" si="37"/>
        <v>cesar - chimichagua</v>
      </c>
      <c r="B2398" s="2">
        <v>20</v>
      </c>
      <c r="C2398" s="2">
        <v>20175</v>
      </c>
      <c r="D2398" s="2">
        <v>20175039</v>
      </c>
      <c r="E2398" t="s">
        <v>2959</v>
      </c>
      <c r="F2398" t="s">
        <v>3020</v>
      </c>
      <c r="G2398" t="s">
        <v>2056</v>
      </c>
      <c r="H2398" t="s">
        <v>23</v>
      </c>
      <c r="I2398">
        <v>-73.836059392899998</v>
      </c>
      <c r="J2398">
        <v>9.4109271021000005</v>
      </c>
      <c r="L2398" t="s">
        <v>19</v>
      </c>
    </row>
    <row r="2399" spans="1:12">
      <c r="A2399" s="4" t="str">
        <f t="shared" si="37"/>
        <v>cesar - chimichagua</v>
      </c>
      <c r="B2399" s="2">
        <v>20</v>
      </c>
      <c r="C2399" s="2">
        <v>20175</v>
      </c>
      <c r="D2399" s="2">
        <v>20175040</v>
      </c>
      <c r="E2399" t="s">
        <v>2959</v>
      </c>
      <c r="F2399" t="s">
        <v>3020</v>
      </c>
      <c r="G2399" t="s">
        <v>3036</v>
      </c>
      <c r="H2399" t="s">
        <v>23</v>
      </c>
      <c r="I2399">
        <v>-73.694272603800002</v>
      </c>
      <c r="J2399">
        <v>9.1247450411499997</v>
      </c>
      <c r="L2399" t="s">
        <v>19</v>
      </c>
    </row>
    <row r="2400" spans="1:12">
      <c r="A2400" s="4" t="str">
        <f t="shared" si="37"/>
        <v>cesar - chimichagua</v>
      </c>
      <c r="B2400" s="2">
        <v>20</v>
      </c>
      <c r="C2400" s="2">
        <v>20175</v>
      </c>
      <c r="D2400" s="2">
        <v>20175041</v>
      </c>
      <c r="E2400" t="s">
        <v>2959</v>
      </c>
      <c r="F2400" t="s">
        <v>3020</v>
      </c>
      <c r="G2400" t="s">
        <v>3037</v>
      </c>
      <c r="H2400" t="s">
        <v>23</v>
      </c>
      <c r="I2400">
        <v>-73.836315599900004</v>
      </c>
      <c r="J2400">
        <v>9.3327110762600007</v>
      </c>
      <c r="L2400" t="s">
        <v>19</v>
      </c>
    </row>
    <row r="2401" spans="1:12">
      <c r="A2401" s="4" t="str">
        <f t="shared" si="37"/>
        <v>cesar - chiriguaná</v>
      </c>
      <c r="B2401" s="2">
        <v>20</v>
      </c>
      <c r="C2401" s="2">
        <v>20178</v>
      </c>
      <c r="D2401" s="2">
        <v>20178000</v>
      </c>
      <c r="E2401" t="s">
        <v>2959</v>
      </c>
      <c r="F2401" t="s">
        <v>3038</v>
      </c>
      <c r="G2401" t="s">
        <v>3038</v>
      </c>
      <c r="H2401" t="s">
        <v>18</v>
      </c>
      <c r="I2401">
        <v>-73.600144438599997</v>
      </c>
      <c r="J2401">
        <v>9.3611896107099994</v>
      </c>
      <c r="L2401" t="s">
        <v>19</v>
      </c>
    </row>
    <row r="2402" spans="1:12">
      <c r="A2402" s="4" t="str">
        <f t="shared" si="37"/>
        <v>cesar - chiriguaná</v>
      </c>
      <c r="B2402" s="2">
        <v>20</v>
      </c>
      <c r="C2402" s="2">
        <v>20178</v>
      </c>
      <c r="D2402" s="2">
        <v>20178006</v>
      </c>
      <c r="E2402" t="s">
        <v>2959</v>
      </c>
      <c r="F2402" t="s">
        <v>3038</v>
      </c>
      <c r="G2402" t="s">
        <v>3039</v>
      </c>
      <c r="H2402" t="s">
        <v>23</v>
      </c>
      <c r="I2402">
        <v>-73.411457600999995</v>
      </c>
      <c r="J2402">
        <v>9.4233652700900006</v>
      </c>
      <c r="L2402" t="s">
        <v>19</v>
      </c>
    </row>
    <row r="2403" spans="1:12">
      <c r="A2403" s="4" t="str">
        <f t="shared" si="37"/>
        <v>cesar - chiriguaná</v>
      </c>
      <c r="B2403" s="2">
        <v>20</v>
      </c>
      <c r="C2403" s="2">
        <v>20178</v>
      </c>
      <c r="D2403" s="2">
        <v>20178008</v>
      </c>
      <c r="E2403" t="s">
        <v>2959</v>
      </c>
      <c r="F2403" t="s">
        <v>3038</v>
      </c>
      <c r="G2403" t="s">
        <v>3040</v>
      </c>
      <c r="H2403" t="s">
        <v>23</v>
      </c>
      <c r="I2403">
        <v>-73.489464043400005</v>
      </c>
      <c r="J2403">
        <v>9.3952184011100002</v>
      </c>
      <c r="L2403" t="s">
        <v>19</v>
      </c>
    </row>
    <row r="2404" spans="1:12">
      <c r="A2404" s="4" t="str">
        <f t="shared" si="37"/>
        <v>cesar - chiriguaná</v>
      </c>
      <c r="B2404" s="2">
        <v>20</v>
      </c>
      <c r="C2404" s="2">
        <v>20178</v>
      </c>
      <c r="D2404" s="2">
        <v>20178014</v>
      </c>
      <c r="E2404" t="s">
        <v>2959</v>
      </c>
      <c r="F2404" t="s">
        <v>3038</v>
      </c>
      <c r="G2404" t="s">
        <v>2405</v>
      </c>
      <c r="H2404" t="s">
        <v>23</v>
      </c>
      <c r="I2404">
        <v>-73.551958770599995</v>
      </c>
      <c r="J2404">
        <v>9.4649907228399996</v>
      </c>
      <c r="L2404" t="s">
        <v>19</v>
      </c>
    </row>
    <row r="2405" spans="1:12">
      <c r="A2405" s="4" t="str">
        <f t="shared" si="37"/>
        <v>cesar - chiriguaná</v>
      </c>
      <c r="B2405" s="2">
        <v>20</v>
      </c>
      <c r="C2405" s="2">
        <v>20178</v>
      </c>
      <c r="D2405" s="2">
        <v>20178015</v>
      </c>
      <c r="E2405" t="s">
        <v>2959</v>
      </c>
      <c r="F2405" t="s">
        <v>3038</v>
      </c>
      <c r="G2405" t="s">
        <v>3041</v>
      </c>
      <c r="H2405" t="s">
        <v>23</v>
      </c>
      <c r="I2405">
        <v>-73.565300456900005</v>
      </c>
      <c r="J2405">
        <v>9.3651360301000004</v>
      </c>
      <c r="L2405" t="s">
        <v>19</v>
      </c>
    </row>
    <row r="2406" spans="1:12">
      <c r="A2406" s="4" t="str">
        <f t="shared" si="37"/>
        <v>cesar - chiriguaná</v>
      </c>
      <c r="B2406" s="2">
        <v>20</v>
      </c>
      <c r="C2406" s="2">
        <v>20178</v>
      </c>
      <c r="D2406" s="2">
        <v>20178016</v>
      </c>
      <c r="E2406" t="s">
        <v>2959</v>
      </c>
      <c r="F2406" t="s">
        <v>3038</v>
      </c>
      <c r="G2406" t="s">
        <v>1013</v>
      </c>
      <c r="H2406" t="s">
        <v>23</v>
      </c>
      <c r="I2406">
        <v>-73.523746635999998</v>
      </c>
      <c r="J2406">
        <v>9.3701128567200005</v>
      </c>
      <c r="L2406" t="s">
        <v>19</v>
      </c>
    </row>
    <row r="2407" spans="1:12">
      <c r="A2407" s="4" t="str">
        <f t="shared" si="37"/>
        <v>cesar - chiriguaná</v>
      </c>
      <c r="B2407" s="2">
        <v>20</v>
      </c>
      <c r="C2407" s="2">
        <v>20178</v>
      </c>
      <c r="D2407" s="2">
        <v>20178017</v>
      </c>
      <c r="E2407" t="s">
        <v>2959</v>
      </c>
      <c r="F2407" t="s">
        <v>3038</v>
      </c>
      <c r="G2407" t="s">
        <v>3042</v>
      </c>
      <c r="H2407" t="s">
        <v>23</v>
      </c>
      <c r="I2407">
        <v>-73.586694352600006</v>
      </c>
      <c r="J2407">
        <v>9.4564946727900008</v>
      </c>
      <c r="L2407" t="s">
        <v>19</v>
      </c>
    </row>
    <row r="2408" spans="1:12">
      <c r="A2408" s="4" t="str">
        <f t="shared" si="37"/>
        <v>cesar - chiriguaná</v>
      </c>
      <c r="B2408" s="2">
        <v>20</v>
      </c>
      <c r="C2408" s="2">
        <v>20178</v>
      </c>
      <c r="D2408" s="2">
        <v>20178018</v>
      </c>
      <c r="E2408" t="s">
        <v>2959</v>
      </c>
      <c r="F2408" t="s">
        <v>3038</v>
      </c>
      <c r="G2408" t="s">
        <v>3043</v>
      </c>
      <c r="H2408" t="s">
        <v>23</v>
      </c>
      <c r="I2408">
        <v>-73.534911309099996</v>
      </c>
      <c r="J2408">
        <v>9.3700280353699998</v>
      </c>
      <c r="L2408" t="s">
        <v>19</v>
      </c>
    </row>
    <row r="2409" spans="1:12">
      <c r="A2409" s="4" t="str">
        <f t="shared" si="37"/>
        <v>cesar - chiriguaná</v>
      </c>
      <c r="B2409" s="2">
        <v>20</v>
      </c>
      <c r="C2409" s="2">
        <v>20178</v>
      </c>
      <c r="D2409" s="2">
        <v>20178019</v>
      </c>
      <c r="E2409" t="s">
        <v>2959</v>
      </c>
      <c r="F2409" t="s">
        <v>3038</v>
      </c>
      <c r="G2409" t="s">
        <v>3044</v>
      </c>
      <c r="H2409" t="s">
        <v>23</v>
      </c>
      <c r="I2409">
        <v>-73.448302303600002</v>
      </c>
      <c r="J2409">
        <v>9.4717429874499999</v>
      </c>
      <c r="L2409" t="s">
        <v>19</v>
      </c>
    </row>
    <row r="2410" spans="1:12">
      <c r="A2410" s="4" t="str">
        <f t="shared" si="37"/>
        <v>cesar - chiriguaná</v>
      </c>
      <c r="B2410" s="2">
        <v>20</v>
      </c>
      <c r="C2410" s="2">
        <v>20178</v>
      </c>
      <c r="D2410" s="2">
        <v>20178021</v>
      </c>
      <c r="E2410" t="s">
        <v>2959</v>
      </c>
      <c r="F2410" t="s">
        <v>3038</v>
      </c>
      <c r="G2410" t="s">
        <v>3045</v>
      </c>
      <c r="H2410" t="s">
        <v>23</v>
      </c>
      <c r="I2410">
        <v>-73.565570839800003</v>
      </c>
      <c r="J2410">
        <v>9.4871445222999995</v>
      </c>
      <c r="L2410" t="s">
        <v>19</v>
      </c>
    </row>
    <row r="2411" spans="1:12">
      <c r="A2411" s="4" t="str">
        <f t="shared" si="37"/>
        <v>cesar - curumaní</v>
      </c>
      <c r="B2411" s="2">
        <v>20</v>
      </c>
      <c r="C2411" s="2">
        <v>20228</v>
      </c>
      <c r="D2411" s="2">
        <v>20228000</v>
      </c>
      <c r="E2411" t="s">
        <v>2959</v>
      </c>
      <c r="F2411" t="s">
        <v>3046</v>
      </c>
      <c r="G2411" t="s">
        <v>3046</v>
      </c>
      <c r="H2411" t="s">
        <v>18</v>
      </c>
      <c r="I2411">
        <v>-73.540986516399997</v>
      </c>
      <c r="J2411">
        <v>9.2018105921900002</v>
      </c>
      <c r="L2411" t="s">
        <v>19</v>
      </c>
    </row>
    <row r="2412" spans="1:12">
      <c r="A2412" s="4" t="str">
        <f t="shared" si="37"/>
        <v>cesar - curumaní</v>
      </c>
      <c r="B2412" s="2">
        <v>20</v>
      </c>
      <c r="C2412" s="2">
        <v>20228</v>
      </c>
      <c r="D2412" s="2">
        <v>20228001</v>
      </c>
      <c r="E2412" t="s">
        <v>2959</v>
      </c>
      <c r="F2412" t="s">
        <v>3046</v>
      </c>
      <c r="G2412" t="s">
        <v>1731</v>
      </c>
      <c r="H2412" t="s">
        <v>23</v>
      </c>
      <c r="I2412">
        <v>-73.610795845300004</v>
      </c>
      <c r="J2412">
        <v>9.1995612438599998</v>
      </c>
      <c r="L2412" t="s">
        <v>19</v>
      </c>
    </row>
    <row r="2413" spans="1:12">
      <c r="A2413" s="4" t="str">
        <f t="shared" si="37"/>
        <v>cesar - curumaní</v>
      </c>
      <c r="B2413" s="2">
        <v>20</v>
      </c>
      <c r="C2413" s="2">
        <v>20228</v>
      </c>
      <c r="D2413" s="2">
        <v>20228002</v>
      </c>
      <c r="E2413" t="s">
        <v>2959</v>
      </c>
      <c r="F2413" t="s">
        <v>3046</v>
      </c>
      <c r="G2413" t="s">
        <v>1247</v>
      </c>
      <c r="H2413" t="s">
        <v>23</v>
      </c>
      <c r="I2413">
        <v>-73.515217215700005</v>
      </c>
      <c r="J2413">
        <v>9.2899967477499992</v>
      </c>
      <c r="L2413" t="s">
        <v>19</v>
      </c>
    </row>
    <row r="2414" spans="1:12">
      <c r="A2414" s="4" t="str">
        <f t="shared" si="37"/>
        <v>cesar - curumaní</v>
      </c>
      <c r="B2414" s="2">
        <v>20</v>
      </c>
      <c r="C2414" s="2">
        <v>20228</v>
      </c>
      <c r="D2414" s="2">
        <v>20228003</v>
      </c>
      <c r="E2414" t="s">
        <v>2959</v>
      </c>
      <c r="F2414" t="s">
        <v>3046</v>
      </c>
      <c r="G2414" t="s">
        <v>2894</v>
      </c>
      <c r="H2414" t="s">
        <v>23</v>
      </c>
      <c r="I2414">
        <v>-73.539846427000001</v>
      </c>
      <c r="J2414">
        <v>9.2737533224599993</v>
      </c>
      <c r="L2414" t="s">
        <v>19</v>
      </c>
    </row>
    <row r="2415" spans="1:12">
      <c r="A2415" s="4" t="str">
        <f t="shared" si="37"/>
        <v>cesar - curumaní</v>
      </c>
      <c r="B2415" s="2">
        <v>20</v>
      </c>
      <c r="C2415" s="2">
        <v>20228</v>
      </c>
      <c r="D2415" s="2">
        <v>20228004</v>
      </c>
      <c r="E2415" t="s">
        <v>2959</v>
      </c>
      <c r="F2415" t="s">
        <v>3046</v>
      </c>
      <c r="G2415" t="s">
        <v>1049</v>
      </c>
      <c r="H2415" t="s">
        <v>23</v>
      </c>
      <c r="I2415">
        <v>-73.479893056199998</v>
      </c>
      <c r="J2415">
        <v>9.3322297033399995</v>
      </c>
      <c r="L2415" t="s">
        <v>19</v>
      </c>
    </row>
    <row r="2416" spans="1:12">
      <c r="A2416" s="4" t="str">
        <f t="shared" si="37"/>
        <v>cesar - curumaní</v>
      </c>
      <c r="B2416" s="2">
        <v>20</v>
      </c>
      <c r="C2416" s="2">
        <v>20228</v>
      </c>
      <c r="D2416" s="2">
        <v>20228005</v>
      </c>
      <c r="E2416" t="s">
        <v>2959</v>
      </c>
      <c r="F2416" t="s">
        <v>3046</v>
      </c>
      <c r="G2416" t="s">
        <v>3047</v>
      </c>
      <c r="H2416" t="s">
        <v>23</v>
      </c>
      <c r="I2416">
        <v>-73.640604048900002</v>
      </c>
      <c r="J2416">
        <v>9.1926897588299994</v>
      </c>
      <c r="L2416" t="s">
        <v>19</v>
      </c>
    </row>
    <row r="2417" spans="1:12">
      <c r="A2417" s="4" t="str">
        <f t="shared" si="37"/>
        <v>cesar - curumaní</v>
      </c>
      <c r="B2417" s="2">
        <v>20</v>
      </c>
      <c r="C2417" s="2">
        <v>20228</v>
      </c>
      <c r="D2417" s="2">
        <v>20228007</v>
      </c>
      <c r="E2417" t="s">
        <v>2959</v>
      </c>
      <c r="F2417" t="s">
        <v>3046</v>
      </c>
      <c r="G2417" t="s">
        <v>1771</v>
      </c>
      <c r="H2417" t="s">
        <v>23</v>
      </c>
      <c r="I2417">
        <v>-73.660087409599996</v>
      </c>
      <c r="J2417">
        <v>9.2297580949599993</v>
      </c>
      <c r="L2417" t="s">
        <v>19</v>
      </c>
    </row>
    <row r="2418" spans="1:12">
      <c r="A2418" s="4" t="str">
        <f t="shared" si="37"/>
        <v>cesar - curumaní</v>
      </c>
      <c r="B2418" s="2">
        <v>20</v>
      </c>
      <c r="C2418" s="2">
        <v>20228</v>
      </c>
      <c r="D2418" s="2">
        <v>20228008</v>
      </c>
      <c r="E2418" t="s">
        <v>2959</v>
      </c>
      <c r="F2418" t="s">
        <v>3046</v>
      </c>
      <c r="G2418" t="s">
        <v>3048</v>
      </c>
      <c r="H2418" t="s">
        <v>23</v>
      </c>
      <c r="I2418">
        <v>-73.648519815900002</v>
      </c>
      <c r="J2418">
        <v>9.1900637177700002</v>
      </c>
      <c r="L2418" t="s">
        <v>19</v>
      </c>
    </row>
    <row r="2419" spans="1:12">
      <c r="A2419" s="4" t="str">
        <f t="shared" si="37"/>
        <v>cesar - curumaní</v>
      </c>
      <c r="B2419" s="2">
        <v>20</v>
      </c>
      <c r="C2419" s="2">
        <v>20228</v>
      </c>
      <c r="D2419" s="2">
        <v>20228009</v>
      </c>
      <c r="E2419" t="s">
        <v>2959</v>
      </c>
      <c r="F2419" t="s">
        <v>3046</v>
      </c>
      <c r="G2419" t="s">
        <v>3049</v>
      </c>
      <c r="H2419" t="s">
        <v>23</v>
      </c>
      <c r="I2419">
        <v>-73.653734327999999</v>
      </c>
      <c r="J2419">
        <v>9.1900821116000007</v>
      </c>
      <c r="L2419" t="s">
        <v>19</v>
      </c>
    </row>
    <row r="2420" spans="1:12">
      <c r="A2420" s="4" t="str">
        <f t="shared" si="37"/>
        <v>cesar - curumaní</v>
      </c>
      <c r="B2420" s="2">
        <v>20</v>
      </c>
      <c r="C2420" s="2">
        <v>20228</v>
      </c>
      <c r="D2420" s="2">
        <v>20228011</v>
      </c>
      <c r="E2420" t="s">
        <v>2959</v>
      </c>
      <c r="F2420" t="s">
        <v>3046</v>
      </c>
      <c r="G2420" t="s">
        <v>3050</v>
      </c>
      <c r="H2420" t="s">
        <v>23</v>
      </c>
      <c r="I2420">
        <v>-73.617418439299996</v>
      </c>
      <c r="J2420">
        <v>9.24913314488</v>
      </c>
      <c r="L2420" t="s">
        <v>19</v>
      </c>
    </row>
    <row r="2421" spans="1:12">
      <c r="A2421" s="4" t="str">
        <f t="shared" si="37"/>
        <v>cesar - curumaní</v>
      </c>
      <c r="B2421" s="2">
        <v>20</v>
      </c>
      <c r="C2421" s="2">
        <v>20228</v>
      </c>
      <c r="D2421" s="2">
        <v>20228012</v>
      </c>
      <c r="E2421" t="s">
        <v>2959</v>
      </c>
      <c r="F2421" t="s">
        <v>3046</v>
      </c>
      <c r="G2421" t="s">
        <v>3051</v>
      </c>
      <c r="H2421" t="s">
        <v>23</v>
      </c>
      <c r="I2421">
        <v>-73.648829367999994</v>
      </c>
      <c r="J2421">
        <v>9.17567397957</v>
      </c>
      <c r="L2421" t="s">
        <v>19</v>
      </c>
    </row>
    <row r="2422" spans="1:12">
      <c r="A2422" s="4" t="str">
        <f t="shared" si="37"/>
        <v>cesar - curumaní</v>
      </c>
      <c r="B2422" s="2">
        <v>20</v>
      </c>
      <c r="C2422" s="2">
        <v>20228</v>
      </c>
      <c r="D2422" s="2">
        <v>20228014</v>
      </c>
      <c r="E2422" t="s">
        <v>2959</v>
      </c>
      <c r="F2422" t="s">
        <v>3046</v>
      </c>
      <c r="G2422" t="s">
        <v>3052</v>
      </c>
      <c r="H2422" t="s">
        <v>23</v>
      </c>
      <c r="I2422">
        <v>-73.651491289299997</v>
      </c>
      <c r="J2422">
        <v>9.1887380586099994</v>
      </c>
      <c r="L2422" t="s">
        <v>19</v>
      </c>
    </row>
    <row r="2423" spans="1:12">
      <c r="A2423" s="4" t="str">
        <f t="shared" si="37"/>
        <v>cesar - el copey</v>
      </c>
      <c r="B2423" s="2">
        <v>20</v>
      </c>
      <c r="C2423" s="2">
        <v>20238</v>
      </c>
      <c r="D2423" s="2">
        <v>20238000</v>
      </c>
      <c r="E2423" t="s">
        <v>2959</v>
      </c>
      <c r="F2423" t="s">
        <v>3053</v>
      </c>
      <c r="G2423" t="s">
        <v>3053</v>
      </c>
      <c r="H2423" t="s">
        <v>18</v>
      </c>
      <c r="I2423">
        <v>-73.962717437699993</v>
      </c>
      <c r="J2423">
        <v>10.149525434599999</v>
      </c>
      <c r="L2423" t="s">
        <v>19</v>
      </c>
    </row>
    <row r="2424" spans="1:12">
      <c r="A2424" s="4" t="str">
        <f t="shared" si="37"/>
        <v>cesar - el copey</v>
      </c>
      <c r="B2424" s="2">
        <v>20</v>
      </c>
      <c r="C2424" s="2">
        <v>20238</v>
      </c>
      <c r="D2424" s="2">
        <v>20238002</v>
      </c>
      <c r="E2424" t="s">
        <v>2959</v>
      </c>
      <c r="F2424" t="s">
        <v>3053</v>
      </c>
      <c r="G2424" t="s">
        <v>3054</v>
      </c>
      <c r="H2424" t="s">
        <v>23</v>
      </c>
      <c r="I2424">
        <v>-73.970095924500001</v>
      </c>
      <c r="J2424">
        <v>10.195457246</v>
      </c>
      <c r="L2424" t="s">
        <v>19</v>
      </c>
    </row>
    <row r="2425" spans="1:12">
      <c r="A2425" s="4" t="str">
        <f t="shared" si="37"/>
        <v>cesar - el copey</v>
      </c>
      <c r="B2425" s="2">
        <v>20</v>
      </c>
      <c r="C2425" s="2">
        <v>20238</v>
      </c>
      <c r="D2425" s="2">
        <v>20238003</v>
      </c>
      <c r="E2425" t="s">
        <v>2959</v>
      </c>
      <c r="F2425" t="s">
        <v>3053</v>
      </c>
      <c r="G2425" t="s">
        <v>3055</v>
      </c>
      <c r="H2425" t="s">
        <v>23</v>
      </c>
      <c r="I2425">
        <v>-73.848649676700006</v>
      </c>
      <c r="J2425">
        <v>10.3225179082</v>
      </c>
      <c r="L2425" t="s">
        <v>19</v>
      </c>
    </row>
    <row r="2426" spans="1:12">
      <c r="A2426" s="4" t="str">
        <f t="shared" si="37"/>
        <v>cesar - el copey</v>
      </c>
      <c r="B2426" s="2">
        <v>20</v>
      </c>
      <c r="C2426" s="2">
        <v>20238</v>
      </c>
      <c r="D2426" s="2">
        <v>20238004</v>
      </c>
      <c r="E2426" t="s">
        <v>2959</v>
      </c>
      <c r="F2426" t="s">
        <v>3053</v>
      </c>
      <c r="G2426" t="s">
        <v>3056</v>
      </c>
      <c r="H2426" t="s">
        <v>23</v>
      </c>
      <c r="I2426">
        <v>-73.893170640700006</v>
      </c>
      <c r="J2426">
        <v>10.287669724800001</v>
      </c>
      <c r="L2426" t="s">
        <v>19</v>
      </c>
    </row>
    <row r="2427" spans="1:12">
      <c r="A2427" s="4" t="str">
        <f t="shared" si="37"/>
        <v>cesar - el paso</v>
      </c>
      <c r="B2427" s="2">
        <v>20</v>
      </c>
      <c r="C2427" s="2">
        <v>20250</v>
      </c>
      <c r="D2427" s="2">
        <v>20250000</v>
      </c>
      <c r="E2427" t="s">
        <v>2959</v>
      </c>
      <c r="F2427" t="s">
        <v>3057</v>
      </c>
      <c r="G2427" t="s">
        <v>3057</v>
      </c>
      <c r="H2427" t="s">
        <v>18</v>
      </c>
      <c r="I2427">
        <v>-73.741788483799994</v>
      </c>
      <c r="J2427">
        <v>9.6684703909999996</v>
      </c>
      <c r="L2427" t="s">
        <v>19</v>
      </c>
    </row>
    <row r="2428" spans="1:12">
      <c r="A2428" s="4" t="str">
        <f t="shared" si="37"/>
        <v>cesar - el paso</v>
      </c>
      <c r="B2428" s="2">
        <v>20</v>
      </c>
      <c r="C2428" s="2">
        <v>20250</v>
      </c>
      <c r="D2428" s="2">
        <v>20250001</v>
      </c>
      <c r="E2428" t="s">
        <v>2959</v>
      </c>
      <c r="F2428" t="s">
        <v>3057</v>
      </c>
      <c r="G2428" t="s">
        <v>3058</v>
      </c>
      <c r="H2428" t="s">
        <v>23</v>
      </c>
      <c r="I2428">
        <v>-73.649609635999994</v>
      </c>
      <c r="J2428">
        <v>9.8236959032400009</v>
      </c>
      <c r="L2428" t="s">
        <v>19</v>
      </c>
    </row>
    <row r="2429" spans="1:12">
      <c r="A2429" s="4" t="str">
        <f t="shared" si="37"/>
        <v>cesar - el paso</v>
      </c>
      <c r="B2429" s="2">
        <v>20</v>
      </c>
      <c r="C2429" s="2">
        <v>20250</v>
      </c>
      <c r="D2429" s="2">
        <v>20250002</v>
      </c>
      <c r="E2429" t="s">
        <v>2959</v>
      </c>
      <c r="F2429" t="s">
        <v>3057</v>
      </c>
      <c r="G2429" t="s">
        <v>31</v>
      </c>
      <c r="H2429" t="s">
        <v>23</v>
      </c>
      <c r="I2429">
        <v>-73.600683853800007</v>
      </c>
      <c r="J2429">
        <v>9.6183795011100006</v>
      </c>
      <c r="L2429" t="s">
        <v>19</v>
      </c>
    </row>
    <row r="2430" spans="1:12">
      <c r="A2430" s="4" t="str">
        <f t="shared" si="37"/>
        <v>cesar - el paso</v>
      </c>
      <c r="B2430" s="2">
        <v>20</v>
      </c>
      <c r="C2430" s="2">
        <v>20250</v>
      </c>
      <c r="D2430" s="2">
        <v>20250003</v>
      </c>
      <c r="E2430" t="s">
        <v>2959</v>
      </c>
      <c r="F2430" t="s">
        <v>3057</v>
      </c>
      <c r="G2430" t="s">
        <v>3059</v>
      </c>
      <c r="H2430" t="s">
        <v>23</v>
      </c>
      <c r="I2430">
        <v>-73.665315769399996</v>
      </c>
      <c r="J2430">
        <v>9.5371384769599992</v>
      </c>
      <c r="L2430" t="s">
        <v>19</v>
      </c>
    </row>
    <row r="2431" spans="1:12">
      <c r="A2431" s="4" t="str">
        <f t="shared" si="37"/>
        <v>cesar - el paso</v>
      </c>
      <c r="B2431" s="2">
        <v>20</v>
      </c>
      <c r="C2431" s="2">
        <v>20250</v>
      </c>
      <c r="D2431" s="2">
        <v>20250004</v>
      </c>
      <c r="E2431" t="s">
        <v>2959</v>
      </c>
      <c r="F2431" t="s">
        <v>3057</v>
      </c>
      <c r="G2431" t="s">
        <v>3060</v>
      </c>
      <c r="H2431" t="s">
        <v>23</v>
      </c>
      <c r="I2431">
        <v>-73.7093936176</v>
      </c>
      <c r="J2431">
        <v>9.7406698354400003</v>
      </c>
      <c r="L2431" t="s">
        <v>19</v>
      </c>
    </row>
    <row r="2432" spans="1:12">
      <c r="A2432" s="4" t="str">
        <f t="shared" si="37"/>
        <v>cesar - el paso</v>
      </c>
      <c r="B2432" s="2">
        <v>20</v>
      </c>
      <c r="C2432" s="2">
        <v>20250</v>
      </c>
      <c r="D2432" s="2">
        <v>20250006</v>
      </c>
      <c r="E2432" t="s">
        <v>2959</v>
      </c>
      <c r="F2432" t="s">
        <v>3057</v>
      </c>
      <c r="G2432" t="s">
        <v>2113</v>
      </c>
      <c r="H2432" t="s">
        <v>23</v>
      </c>
      <c r="I2432">
        <v>-73.691551531399995</v>
      </c>
      <c r="J2432">
        <v>9.6704899823300003</v>
      </c>
      <c r="L2432" t="s">
        <v>19</v>
      </c>
    </row>
    <row r="2433" spans="1:12">
      <c r="A2433" s="4" t="str">
        <f t="shared" si="37"/>
        <v>cesar - gamarra</v>
      </c>
      <c r="B2433" s="2">
        <v>20</v>
      </c>
      <c r="C2433" s="2">
        <v>20295</v>
      </c>
      <c r="D2433" s="2">
        <v>20295000</v>
      </c>
      <c r="E2433" t="s">
        <v>2959</v>
      </c>
      <c r="F2433" t="s">
        <v>3061</v>
      </c>
      <c r="G2433" t="s">
        <v>3061</v>
      </c>
      <c r="H2433" t="s">
        <v>18</v>
      </c>
      <c r="I2433">
        <v>-73.743759997300003</v>
      </c>
      <c r="J2433">
        <v>8.3204490505800006</v>
      </c>
      <c r="L2433" t="s">
        <v>19</v>
      </c>
    </row>
    <row r="2434" spans="1:12">
      <c r="A2434" s="4" t="str">
        <f t="shared" si="37"/>
        <v>cesar - gamarra</v>
      </c>
      <c r="B2434" s="2">
        <v>20</v>
      </c>
      <c r="C2434" s="2">
        <v>20295</v>
      </c>
      <c r="D2434" s="2">
        <v>20295001</v>
      </c>
      <c r="E2434" t="s">
        <v>2959</v>
      </c>
      <c r="F2434" t="s">
        <v>3061</v>
      </c>
      <c r="G2434" t="s">
        <v>140</v>
      </c>
      <c r="H2434" t="s">
        <v>23</v>
      </c>
      <c r="I2434">
        <v>-73.718757139299996</v>
      </c>
      <c r="J2434">
        <v>8.3423674956599996</v>
      </c>
      <c r="L2434" t="s">
        <v>19</v>
      </c>
    </row>
    <row r="2435" spans="1:12">
      <c r="A2435" s="4" t="str">
        <f t="shared" ref="A2435:A2498" si="38">+LOWER(E2435)&amp;" - "&amp;LOWER(F2435)</f>
        <v>cesar - gamarra</v>
      </c>
      <c r="B2435" s="2">
        <v>20</v>
      </c>
      <c r="C2435" s="2">
        <v>20295</v>
      </c>
      <c r="D2435" s="2">
        <v>20295002</v>
      </c>
      <c r="E2435" t="s">
        <v>2959</v>
      </c>
      <c r="F2435" t="s">
        <v>3061</v>
      </c>
      <c r="G2435" t="s">
        <v>3062</v>
      </c>
      <c r="H2435" t="s">
        <v>23</v>
      </c>
      <c r="I2435">
        <v>-73.773097385200003</v>
      </c>
      <c r="J2435">
        <v>8.22278239129</v>
      </c>
      <c r="L2435" t="s">
        <v>19</v>
      </c>
    </row>
    <row r="2436" spans="1:12">
      <c r="A2436" s="4" t="str">
        <f t="shared" si="38"/>
        <v>cesar - gamarra</v>
      </c>
      <c r="B2436" s="2">
        <v>20</v>
      </c>
      <c r="C2436" s="2">
        <v>20295</v>
      </c>
      <c r="D2436" s="2">
        <v>20295004</v>
      </c>
      <c r="E2436" t="s">
        <v>2959</v>
      </c>
      <c r="F2436" t="s">
        <v>3061</v>
      </c>
      <c r="G2436" t="s">
        <v>3063</v>
      </c>
      <c r="H2436" t="s">
        <v>23</v>
      </c>
      <c r="I2436">
        <v>-73.730011846300002</v>
      </c>
      <c r="J2436">
        <v>8.4429878891799994</v>
      </c>
      <c r="L2436" t="s">
        <v>19</v>
      </c>
    </row>
    <row r="2437" spans="1:12">
      <c r="A2437" s="4" t="str">
        <f t="shared" si="38"/>
        <v>cesar - gamarra</v>
      </c>
      <c r="B2437" s="2">
        <v>20</v>
      </c>
      <c r="C2437" s="2">
        <v>20295</v>
      </c>
      <c r="D2437" s="2">
        <v>20295005</v>
      </c>
      <c r="E2437" t="s">
        <v>2959</v>
      </c>
      <c r="F2437" t="s">
        <v>3061</v>
      </c>
      <c r="G2437" t="s">
        <v>3064</v>
      </c>
      <c r="H2437" t="s">
        <v>23</v>
      </c>
      <c r="I2437">
        <v>-73.754325955799999</v>
      </c>
      <c r="J2437">
        <v>8.1877146150400009</v>
      </c>
      <c r="L2437" t="s">
        <v>19</v>
      </c>
    </row>
    <row r="2438" spans="1:12">
      <c r="A2438" s="4" t="str">
        <f t="shared" si="38"/>
        <v>cesar - gamarra</v>
      </c>
      <c r="B2438" s="2">
        <v>20</v>
      </c>
      <c r="C2438" s="2">
        <v>20295</v>
      </c>
      <c r="D2438" s="2">
        <v>20295006</v>
      </c>
      <c r="E2438" t="s">
        <v>2959</v>
      </c>
      <c r="F2438" t="s">
        <v>3061</v>
      </c>
      <c r="G2438" t="s">
        <v>3065</v>
      </c>
      <c r="H2438" t="s">
        <v>23</v>
      </c>
      <c r="I2438">
        <v>-73.751620933599995</v>
      </c>
      <c r="J2438">
        <v>8.3426230865900006</v>
      </c>
      <c r="L2438" t="s">
        <v>19</v>
      </c>
    </row>
    <row r="2439" spans="1:12">
      <c r="A2439" s="4" t="str">
        <f t="shared" si="38"/>
        <v>cesar - gamarra</v>
      </c>
      <c r="B2439" s="2">
        <v>20</v>
      </c>
      <c r="C2439" s="2">
        <v>20295</v>
      </c>
      <c r="D2439" s="2">
        <v>20295007</v>
      </c>
      <c r="E2439" t="s">
        <v>2959</v>
      </c>
      <c r="F2439" t="s">
        <v>3061</v>
      </c>
      <c r="G2439" t="s">
        <v>1707</v>
      </c>
      <c r="H2439" t="s">
        <v>23</v>
      </c>
      <c r="I2439">
        <v>-73.734154995099999</v>
      </c>
      <c r="J2439">
        <v>8.3149569286199991</v>
      </c>
      <c r="L2439" t="s">
        <v>19</v>
      </c>
    </row>
    <row r="2440" spans="1:12">
      <c r="A2440" s="4" t="str">
        <f t="shared" si="38"/>
        <v>cesar - gonzález</v>
      </c>
      <c r="B2440" s="2">
        <v>20</v>
      </c>
      <c r="C2440" s="2">
        <v>20310</v>
      </c>
      <c r="D2440" s="2">
        <v>20310000</v>
      </c>
      <c r="E2440" t="s">
        <v>2959</v>
      </c>
      <c r="F2440" t="s">
        <v>3066</v>
      </c>
      <c r="G2440" t="s">
        <v>3066</v>
      </c>
      <c r="H2440" t="s">
        <v>18</v>
      </c>
      <c r="I2440">
        <v>-73.3800398618</v>
      </c>
      <c r="J2440">
        <v>8.3896040974500004</v>
      </c>
      <c r="L2440" t="s">
        <v>19</v>
      </c>
    </row>
    <row r="2441" spans="1:12">
      <c r="A2441" s="4" t="str">
        <f t="shared" si="38"/>
        <v>cesar - gonzález</v>
      </c>
      <c r="B2441" s="2">
        <v>20</v>
      </c>
      <c r="C2441" s="2">
        <v>20310</v>
      </c>
      <c r="D2441" s="2">
        <v>20310002</v>
      </c>
      <c r="E2441" t="s">
        <v>2959</v>
      </c>
      <c r="F2441" t="s">
        <v>3066</v>
      </c>
      <c r="G2441" t="s">
        <v>3067</v>
      </c>
      <c r="H2441" t="s">
        <v>23</v>
      </c>
      <c r="I2441">
        <v>-73.3742574881</v>
      </c>
      <c r="J2441">
        <v>8.4321768043199992</v>
      </c>
      <c r="L2441" t="s">
        <v>19</v>
      </c>
    </row>
    <row r="2442" spans="1:12">
      <c r="A2442" s="4" t="str">
        <f t="shared" si="38"/>
        <v>cesar - gonzález</v>
      </c>
      <c r="B2442" s="2">
        <v>20</v>
      </c>
      <c r="C2442" s="2">
        <v>20310</v>
      </c>
      <c r="D2442" s="2">
        <v>20310003</v>
      </c>
      <c r="E2442" t="s">
        <v>2959</v>
      </c>
      <c r="F2442" t="s">
        <v>3066</v>
      </c>
      <c r="G2442" t="s">
        <v>3068</v>
      </c>
      <c r="H2442" t="s">
        <v>23</v>
      </c>
      <c r="I2442">
        <v>-73.3749110758</v>
      </c>
      <c r="J2442">
        <v>8.4469324694600001</v>
      </c>
      <c r="L2442" t="s">
        <v>19</v>
      </c>
    </row>
    <row r="2443" spans="1:12">
      <c r="A2443" s="4" t="str">
        <f t="shared" si="38"/>
        <v>cesar - gonzález</v>
      </c>
      <c r="B2443" s="2">
        <v>20</v>
      </c>
      <c r="C2443" s="2">
        <v>20310</v>
      </c>
      <c r="D2443" s="2">
        <v>20310006</v>
      </c>
      <c r="E2443" t="s">
        <v>2959</v>
      </c>
      <c r="F2443" t="s">
        <v>3066</v>
      </c>
      <c r="G2443" t="s">
        <v>555</v>
      </c>
      <c r="H2443" t="s">
        <v>23</v>
      </c>
      <c r="I2443">
        <v>-73.354161385099999</v>
      </c>
      <c r="J2443">
        <v>8.41933414915</v>
      </c>
      <c r="L2443" t="s">
        <v>19</v>
      </c>
    </row>
    <row r="2444" spans="1:12">
      <c r="A2444" s="4" t="str">
        <f t="shared" si="38"/>
        <v>cesar - gonzález</v>
      </c>
      <c r="B2444" s="2">
        <v>20</v>
      </c>
      <c r="C2444" s="2">
        <v>20310</v>
      </c>
      <c r="D2444" s="2">
        <v>20310007</v>
      </c>
      <c r="E2444" t="s">
        <v>2959</v>
      </c>
      <c r="F2444" t="s">
        <v>3066</v>
      </c>
      <c r="G2444" t="s">
        <v>822</v>
      </c>
      <c r="H2444" t="s">
        <v>23</v>
      </c>
      <c r="I2444">
        <v>-73.371820373899993</v>
      </c>
      <c r="J2444">
        <v>8.3790367513500001</v>
      </c>
      <c r="L2444" t="s">
        <v>19</v>
      </c>
    </row>
    <row r="2445" spans="1:12">
      <c r="A2445" s="4" t="str">
        <f t="shared" si="38"/>
        <v>cesar - la gloria</v>
      </c>
      <c r="B2445" s="2">
        <v>20</v>
      </c>
      <c r="C2445" s="2">
        <v>20383</v>
      </c>
      <c r="D2445" s="2">
        <v>20383000</v>
      </c>
      <c r="E2445" t="s">
        <v>2959</v>
      </c>
      <c r="F2445" t="s">
        <v>3069</v>
      </c>
      <c r="G2445" t="s">
        <v>3069</v>
      </c>
      <c r="H2445" t="s">
        <v>18</v>
      </c>
      <c r="I2445">
        <v>-73.803210116499997</v>
      </c>
      <c r="J2445">
        <v>8.6192978781900003</v>
      </c>
      <c r="L2445" t="s">
        <v>19</v>
      </c>
    </row>
    <row r="2446" spans="1:12">
      <c r="A2446" s="4" t="str">
        <f t="shared" si="38"/>
        <v>cesar - la gloria</v>
      </c>
      <c r="B2446" s="2">
        <v>20</v>
      </c>
      <c r="C2446" s="2">
        <v>20383</v>
      </c>
      <c r="D2446" s="2">
        <v>20383001</v>
      </c>
      <c r="E2446" t="s">
        <v>2959</v>
      </c>
      <c r="F2446" t="s">
        <v>3069</v>
      </c>
      <c r="G2446" t="s">
        <v>3070</v>
      </c>
      <c r="H2446" t="s">
        <v>23</v>
      </c>
      <c r="I2446">
        <v>-73.586617879599999</v>
      </c>
      <c r="J2446">
        <v>8.6007543962999993</v>
      </c>
      <c r="L2446" t="s">
        <v>19</v>
      </c>
    </row>
    <row r="2447" spans="1:12">
      <c r="A2447" s="4" t="str">
        <f t="shared" si="38"/>
        <v>cesar - la gloria</v>
      </c>
      <c r="B2447" s="2">
        <v>20</v>
      </c>
      <c r="C2447" s="2">
        <v>20383</v>
      </c>
      <c r="D2447" s="2">
        <v>20383002</v>
      </c>
      <c r="E2447" t="s">
        <v>2959</v>
      </c>
      <c r="F2447" t="s">
        <v>3069</v>
      </c>
      <c r="G2447" t="s">
        <v>452</v>
      </c>
      <c r="H2447" t="s">
        <v>23</v>
      </c>
      <c r="I2447">
        <v>-73.764269283900006</v>
      </c>
      <c r="J2447">
        <v>8.49398033682</v>
      </c>
      <c r="L2447" t="s">
        <v>19</v>
      </c>
    </row>
    <row r="2448" spans="1:12">
      <c r="A2448" s="4" t="str">
        <f t="shared" si="38"/>
        <v>cesar - la gloria</v>
      </c>
      <c r="B2448" s="2">
        <v>20</v>
      </c>
      <c r="C2448" s="2">
        <v>20383</v>
      </c>
      <c r="D2448" s="2">
        <v>20383003</v>
      </c>
      <c r="E2448" t="s">
        <v>2959</v>
      </c>
      <c r="F2448" t="s">
        <v>3069</v>
      </c>
      <c r="G2448" t="s">
        <v>3071</v>
      </c>
      <c r="H2448" t="s">
        <v>23</v>
      </c>
      <c r="I2448">
        <v>-73.754883541699996</v>
      </c>
      <c r="J2448">
        <v>8.5616389064099998</v>
      </c>
      <c r="L2448" t="s">
        <v>19</v>
      </c>
    </row>
    <row r="2449" spans="1:13">
      <c r="A2449" s="4" t="str">
        <f t="shared" si="38"/>
        <v>cesar - la gloria</v>
      </c>
      <c r="B2449" s="2">
        <v>20</v>
      </c>
      <c r="C2449" s="2">
        <v>20383</v>
      </c>
      <c r="D2449" s="2">
        <v>20383005</v>
      </c>
      <c r="E2449" t="s">
        <v>2959</v>
      </c>
      <c r="F2449" t="s">
        <v>3069</v>
      </c>
      <c r="G2449" t="s">
        <v>3072</v>
      </c>
      <c r="H2449" t="s">
        <v>23</v>
      </c>
      <c r="I2449">
        <v>-73.730593951299994</v>
      </c>
      <c r="J2449">
        <v>8.6112071399999994</v>
      </c>
      <c r="L2449" t="s">
        <v>19</v>
      </c>
    </row>
    <row r="2450" spans="1:13">
      <c r="A2450" s="4" t="str">
        <f t="shared" si="38"/>
        <v>cesar - la gloria</v>
      </c>
      <c r="B2450" s="2">
        <v>20</v>
      </c>
      <c r="C2450" s="2">
        <v>20383</v>
      </c>
      <c r="D2450" s="2">
        <v>20383006</v>
      </c>
      <c r="E2450" t="s">
        <v>2959</v>
      </c>
      <c r="F2450" t="s">
        <v>3069</v>
      </c>
      <c r="G2450" t="s">
        <v>3073</v>
      </c>
      <c r="H2450" t="s">
        <v>23</v>
      </c>
      <c r="I2450">
        <v>-73.638593980500005</v>
      </c>
      <c r="J2450">
        <v>8.4933112681999994</v>
      </c>
      <c r="L2450" t="s">
        <v>19</v>
      </c>
    </row>
    <row r="2451" spans="1:13">
      <c r="A2451" s="4" t="str">
        <f t="shared" si="38"/>
        <v>cesar - la gloria</v>
      </c>
      <c r="B2451" s="2">
        <v>20</v>
      </c>
      <c r="C2451" s="2">
        <v>20383</v>
      </c>
      <c r="D2451" s="2">
        <v>20383010</v>
      </c>
      <c r="E2451" t="s">
        <v>2959</v>
      </c>
      <c r="F2451" t="s">
        <v>3069</v>
      </c>
      <c r="G2451" t="s">
        <v>3024</v>
      </c>
      <c r="H2451" t="s">
        <v>23</v>
      </c>
      <c r="I2451">
        <v>-73.635590060499993</v>
      </c>
      <c r="J2451">
        <v>8.6117471846800004</v>
      </c>
      <c r="L2451" t="s">
        <v>19</v>
      </c>
    </row>
    <row r="2452" spans="1:13">
      <c r="A2452" s="4" t="str">
        <f t="shared" si="38"/>
        <v>cesar - la gloria</v>
      </c>
      <c r="B2452" s="2">
        <v>20</v>
      </c>
      <c r="C2452" s="2">
        <v>20383</v>
      </c>
      <c r="D2452" s="2">
        <v>20383011</v>
      </c>
      <c r="E2452" t="s">
        <v>2959</v>
      </c>
      <c r="F2452" t="s">
        <v>3069</v>
      </c>
      <c r="G2452" t="s">
        <v>3074</v>
      </c>
      <c r="H2452" t="s">
        <v>23</v>
      </c>
      <c r="I2452">
        <v>-73.686213231300002</v>
      </c>
      <c r="J2452">
        <v>8.6262217883000005</v>
      </c>
      <c r="L2452" t="s">
        <v>19</v>
      </c>
    </row>
    <row r="2453" spans="1:13">
      <c r="A2453" s="4" t="str">
        <f t="shared" si="38"/>
        <v>cesar - la gloria</v>
      </c>
      <c r="B2453" s="2">
        <v>20</v>
      </c>
      <c r="C2453" s="2">
        <v>20383</v>
      </c>
      <c r="D2453" s="2">
        <v>20383012</v>
      </c>
      <c r="E2453" t="s">
        <v>2959</v>
      </c>
      <c r="F2453" t="s">
        <v>3069</v>
      </c>
      <c r="G2453" t="s">
        <v>3075</v>
      </c>
      <c r="H2453" t="s">
        <v>23</v>
      </c>
      <c r="I2453">
        <v>-73.734958710200004</v>
      </c>
      <c r="J2453">
        <v>8.5430498072999992</v>
      </c>
      <c r="L2453" t="s">
        <v>19</v>
      </c>
    </row>
    <row r="2454" spans="1:13">
      <c r="A2454" s="4" t="str">
        <f t="shared" si="38"/>
        <v>cesar - la jagua de ibirico</v>
      </c>
      <c r="B2454" s="2">
        <v>20</v>
      </c>
      <c r="C2454" s="2">
        <v>20400</v>
      </c>
      <c r="D2454" s="2">
        <v>20400000</v>
      </c>
      <c r="E2454" t="s">
        <v>2959</v>
      </c>
      <c r="F2454" t="s">
        <v>3076</v>
      </c>
      <c r="G2454" t="s">
        <v>3076</v>
      </c>
      <c r="H2454" t="s">
        <v>18</v>
      </c>
      <c r="I2454">
        <v>-73.334227914699994</v>
      </c>
      <c r="J2454">
        <v>9.5638873003599993</v>
      </c>
      <c r="L2454" t="s">
        <v>19</v>
      </c>
    </row>
    <row r="2455" spans="1:13">
      <c r="A2455" s="4" t="str">
        <f t="shared" si="38"/>
        <v>cesar - la jagua de ibirico</v>
      </c>
      <c r="B2455" s="2">
        <v>20</v>
      </c>
      <c r="C2455" s="2">
        <v>20400</v>
      </c>
      <c r="D2455" s="2">
        <v>20400001</v>
      </c>
      <c r="E2455" t="s">
        <v>2959</v>
      </c>
      <c r="F2455" t="s">
        <v>3076</v>
      </c>
      <c r="G2455" t="s">
        <v>3077</v>
      </c>
      <c r="H2455" t="s">
        <v>23</v>
      </c>
      <c r="I2455">
        <v>-73.408450875100002</v>
      </c>
      <c r="J2455">
        <v>9.5010627189699992</v>
      </c>
      <c r="L2455" t="s">
        <v>19</v>
      </c>
    </row>
    <row r="2456" spans="1:13">
      <c r="A2456" s="4" t="str">
        <f t="shared" si="38"/>
        <v>cesar - la jagua de ibirico</v>
      </c>
      <c r="B2456" s="2">
        <v>20</v>
      </c>
      <c r="C2456" s="2">
        <v>20400</v>
      </c>
      <c r="D2456" s="2">
        <v>20400002</v>
      </c>
      <c r="E2456" t="s">
        <v>2959</v>
      </c>
      <c r="F2456" t="s">
        <v>3076</v>
      </c>
      <c r="G2456" t="s">
        <v>3078</v>
      </c>
      <c r="H2456" t="s">
        <v>23</v>
      </c>
      <c r="I2456">
        <v>-73.235845896900003</v>
      </c>
      <c r="J2456">
        <v>9.5872432137000008</v>
      </c>
      <c r="L2456" t="s">
        <v>19</v>
      </c>
    </row>
    <row r="2457" spans="1:13">
      <c r="A2457" s="4" t="str">
        <f t="shared" si="38"/>
        <v>cesar - la jagua de ibirico</v>
      </c>
      <c r="B2457" s="2">
        <v>20</v>
      </c>
      <c r="C2457" s="2">
        <v>20400</v>
      </c>
      <c r="D2457" s="2">
        <v>20400003</v>
      </c>
      <c r="E2457" t="s">
        <v>2959</v>
      </c>
      <c r="F2457" t="s">
        <v>3076</v>
      </c>
      <c r="G2457" t="s">
        <v>61</v>
      </c>
      <c r="H2457" t="s">
        <v>23</v>
      </c>
      <c r="I2457">
        <v>-73.422087804300006</v>
      </c>
      <c r="J2457">
        <v>9.6312670801099998</v>
      </c>
      <c r="L2457" t="s">
        <v>19</v>
      </c>
    </row>
    <row r="2458" spans="1:13">
      <c r="A2458" s="4" t="str">
        <f t="shared" si="38"/>
        <v>cesar - manaure balcón del cesar</v>
      </c>
      <c r="B2458" s="2">
        <v>20</v>
      </c>
      <c r="C2458" s="2">
        <v>20443</v>
      </c>
      <c r="D2458" s="2">
        <v>20443000</v>
      </c>
      <c r="E2458" t="s">
        <v>2959</v>
      </c>
      <c r="F2458" t="s">
        <v>3079</v>
      </c>
      <c r="G2458" t="s">
        <v>3079</v>
      </c>
      <c r="H2458" t="s">
        <v>18</v>
      </c>
      <c r="I2458">
        <v>-73.028320460299994</v>
      </c>
      <c r="J2458">
        <v>10.3908986424</v>
      </c>
      <c r="L2458" t="s">
        <v>19</v>
      </c>
      <c r="M2458" t="s">
        <v>2961</v>
      </c>
    </row>
    <row r="2459" spans="1:13">
      <c r="A2459" s="4" t="str">
        <f t="shared" si="38"/>
        <v>cesar - pailitas</v>
      </c>
      <c r="B2459" s="2">
        <v>20</v>
      </c>
      <c r="C2459" s="2">
        <v>20517</v>
      </c>
      <c r="D2459" s="2">
        <v>20517000</v>
      </c>
      <c r="E2459" t="s">
        <v>2959</v>
      </c>
      <c r="F2459" t="s">
        <v>3080</v>
      </c>
      <c r="G2459" t="s">
        <v>3080</v>
      </c>
      <c r="H2459" t="s">
        <v>18</v>
      </c>
      <c r="I2459">
        <v>-73.625816682700005</v>
      </c>
      <c r="J2459">
        <v>8.9560332055699998</v>
      </c>
      <c r="L2459" t="s">
        <v>19</v>
      </c>
    </row>
    <row r="2460" spans="1:13">
      <c r="A2460" s="4" t="str">
        <f t="shared" si="38"/>
        <v>cesar - pailitas</v>
      </c>
      <c r="B2460" s="2">
        <v>20</v>
      </c>
      <c r="C2460" s="2">
        <v>20517</v>
      </c>
      <c r="D2460" s="2">
        <v>20517001</v>
      </c>
      <c r="E2460" t="s">
        <v>2959</v>
      </c>
      <c r="F2460" t="s">
        <v>3080</v>
      </c>
      <c r="G2460" t="s">
        <v>867</v>
      </c>
      <c r="H2460" t="s">
        <v>23</v>
      </c>
      <c r="I2460">
        <v>-73.675054446000004</v>
      </c>
      <c r="J2460">
        <v>8.8429445302699996</v>
      </c>
      <c r="L2460" t="s">
        <v>19</v>
      </c>
    </row>
    <row r="2461" spans="1:13">
      <c r="A2461" s="4" t="str">
        <f t="shared" si="38"/>
        <v>cesar - pailitas</v>
      </c>
      <c r="B2461" s="2">
        <v>20</v>
      </c>
      <c r="C2461" s="2">
        <v>20517</v>
      </c>
      <c r="D2461" s="2">
        <v>20517002</v>
      </c>
      <c r="E2461" t="s">
        <v>2959</v>
      </c>
      <c r="F2461" t="s">
        <v>3080</v>
      </c>
      <c r="G2461" t="s">
        <v>3081</v>
      </c>
      <c r="H2461" t="s">
        <v>23</v>
      </c>
      <c r="I2461">
        <v>-73.693712481700004</v>
      </c>
      <c r="J2461">
        <v>9.0056311617499993</v>
      </c>
      <c r="L2461" t="s">
        <v>19</v>
      </c>
    </row>
    <row r="2462" spans="1:13">
      <c r="A2462" s="4" t="str">
        <f t="shared" si="38"/>
        <v>cesar - pailitas</v>
      </c>
      <c r="B2462" s="2">
        <v>20</v>
      </c>
      <c r="C2462" s="2">
        <v>20517</v>
      </c>
      <c r="D2462" s="2">
        <v>20517004</v>
      </c>
      <c r="E2462" t="s">
        <v>2959</v>
      </c>
      <c r="F2462" t="s">
        <v>3080</v>
      </c>
      <c r="G2462" t="s">
        <v>2483</v>
      </c>
      <c r="H2462" t="s">
        <v>23</v>
      </c>
      <c r="I2462">
        <v>-73.693394185599999</v>
      </c>
      <c r="J2462">
        <v>8.8785906821099996</v>
      </c>
      <c r="L2462" t="s">
        <v>19</v>
      </c>
    </row>
    <row r="2463" spans="1:13">
      <c r="A2463" s="4" t="str">
        <f t="shared" si="38"/>
        <v>cesar - pailitas</v>
      </c>
      <c r="B2463" s="2">
        <v>20</v>
      </c>
      <c r="C2463" s="2">
        <v>20517</v>
      </c>
      <c r="D2463" s="2">
        <v>20517006</v>
      </c>
      <c r="E2463" t="s">
        <v>2959</v>
      </c>
      <c r="F2463" t="s">
        <v>3080</v>
      </c>
      <c r="G2463" t="s">
        <v>3082</v>
      </c>
      <c r="H2463" t="s">
        <v>23</v>
      </c>
      <c r="I2463">
        <v>-73.661266520599995</v>
      </c>
      <c r="J2463">
        <v>8.8757736250499999</v>
      </c>
      <c r="L2463" t="s">
        <v>19</v>
      </c>
    </row>
    <row r="2464" spans="1:13">
      <c r="A2464" s="4" t="str">
        <f t="shared" si="38"/>
        <v>cesar - pailitas</v>
      </c>
      <c r="B2464" s="2">
        <v>20</v>
      </c>
      <c r="C2464" s="2">
        <v>20517</v>
      </c>
      <c r="D2464" s="2">
        <v>20517007</v>
      </c>
      <c r="E2464" t="s">
        <v>2959</v>
      </c>
      <c r="F2464" t="s">
        <v>3080</v>
      </c>
      <c r="G2464" t="s">
        <v>3083</v>
      </c>
      <c r="H2464" t="s">
        <v>23</v>
      </c>
      <c r="I2464">
        <v>-73.694508837699999</v>
      </c>
      <c r="J2464">
        <v>9.0170639533399992</v>
      </c>
      <c r="L2464" t="s">
        <v>19</v>
      </c>
    </row>
    <row r="2465" spans="1:12">
      <c r="A2465" s="4" t="str">
        <f t="shared" si="38"/>
        <v>cesar - pelaya</v>
      </c>
      <c r="B2465" s="2">
        <v>20</v>
      </c>
      <c r="C2465" s="2">
        <v>20550</v>
      </c>
      <c r="D2465" s="2">
        <v>20550000</v>
      </c>
      <c r="E2465" t="s">
        <v>2959</v>
      </c>
      <c r="F2465" t="s">
        <v>3084</v>
      </c>
      <c r="G2465" t="s">
        <v>3084</v>
      </c>
      <c r="H2465" t="s">
        <v>18</v>
      </c>
      <c r="I2465">
        <v>-73.666354865000002</v>
      </c>
      <c r="J2465">
        <v>8.6886509638699998</v>
      </c>
      <c r="L2465" t="s">
        <v>19</v>
      </c>
    </row>
    <row r="2466" spans="1:12">
      <c r="A2466" s="4" t="str">
        <f t="shared" si="38"/>
        <v>cesar - pelaya</v>
      </c>
      <c r="B2466" s="2">
        <v>20</v>
      </c>
      <c r="C2466" s="2">
        <v>20550</v>
      </c>
      <c r="D2466" s="2">
        <v>20550001</v>
      </c>
      <c r="E2466" t="s">
        <v>2959</v>
      </c>
      <c r="F2466" t="s">
        <v>3084</v>
      </c>
      <c r="G2466" t="s">
        <v>3085</v>
      </c>
      <c r="H2466" t="s">
        <v>23</v>
      </c>
      <c r="I2466">
        <v>-73.723308509299997</v>
      </c>
      <c r="J2466">
        <v>8.7324113289199996</v>
      </c>
      <c r="L2466" t="s">
        <v>19</v>
      </c>
    </row>
    <row r="2467" spans="1:12">
      <c r="A2467" s="4" t="str">
        <f t="shared" si="38"/>
        <v>cesar - pelaya</v>
      </c>
      <c r="B2467" s="2">
        <v>20</v>
      </c>
      <c r="C2467" s="2">
        <v>20550</v>
      </c>
      <c r="D2467" s="2">
        <v>20550012</v>
      </c>
      <c r="E2467" t="s">
        <v>2959</v>
      </c>
      <c r="F2467" t="s">
        <v>3084</v>
      </c>
      <c r="G2467" t="s">
        <v>2938</v>
      </c>
      <c r="H2467" t="s">
        <v>23</v>
      </c>
      <c r="I2467">
        <v>-73.724860736400004</v>
      </c>
      <c r="J2467">
        <v>8.6768331806100001</v>
      </c>
      <c r="L2467" t="s">
        <v>19</v>
      </c>
    </row>
    <row r="2468" spans="1:12">
      <c r="A2468" s="4" t="str">
        <f t="shared" si="38"/>
        <v>cesar - pueblo bello</v>
      </c>
      <c r="B2468" s="2">
        <v>20</v>
      </c>
      <c r="C2468" s="2">
        <v>20570</v>
      </c>
      <c r="D2468" s="2">
        <v>20570000</v>
      </c>
      <c r="E2468" t="s">
        <v>2959</v>
      </c>
      <c r="F2468" t="s">
        <v>1405</v>
      </c>
      <c r="G2468" t="s">
        <v>1405</v>
      </c>
      <c r="H2468" t="s">
        <v>18</v>
      </c>
      <c r="I2468">
        <v>-73.589010616699994</v>
      </c>
      <c r="J2468">
        <v>10.415061598299999</v>
      </c>
      <c r="L2468" t="s">
        <v>19</v>
      </c>
    </row>
    <row r="2469" spans="1:12">
      <c r="A2469" s="4" t="str">
        <f t="shared" si="38"/>
        <v>cesar - pueblo bello</v>
      </c>
      <c r="B2469" s="2">
        <v>20</v>
      </c>
      <c r="C2469" s="2">
        <v>20570</v>
      </c>
      <c r="D2469" s="2">
        <v>20570001</v>
      </c>
      <c r="E2469" t="s">
        <v>2959</v>
      </c>
      <c r="F2469" t="s">
        <v>1405</v>
      </c>
      <c r="G2469" t="s">
        <v>3086</v>
      </c>
      <c r="H2469" t="s">
        <v>23</v>
      </c>
      <c r="I2469">
        <v>-73.614506323900002</v>
      </c>
      <c r="J2469">
        <v>10.417368738</v>
      </c>
      <c r="L2469" t="s">
        <v>19</v>
      </c>
    </row>
    <row r="2470" spans="1:12">
      <c r="A2470" s="4" t="str">
        <f t="shared" si="38"/>
        <v>cesar - pueblo bello</v>
      </c>
      <c r="B2470" s="2">
        <v>20</v>
      </c>
      <c r="C2470" s="2">
        <v>20570</v>
      </c>
      <c r="D2470" s="2">
        <v>20570002</v>
      </c>
      <c r="E2470" t="s">
        <v>2959</v>
      </c>
      <c r="F2470" t="s">
        <v>1405</v>
      </c>
      <c r="G2470" t="s">
        <v>3087</v>
      </c>
      <c r="H2470" t="s">
        <v>23</v>
      </c>
      <c r="I2470">
        <v>-73.491426203200007</v>
      </c>
      <c r="J2470">
        <v>10.3624768929</v>
      </c>
      <c r="L2470" t="s">
        <v>19</v>
      </c>
    </row>
    <row r="2471" spans="1:12">
      <c r="A2471" s="4" t="str">
        <f t="shared" si="38"/>
        <v>cesar - pueblo bello</v>
      </c>
      <c r="B2471" s="2">
        <v>20</v>
      </c>
      <c r="C2471" s="2">
        <v>20570</v>
      </c>
      <c r="D2471" s="2">
        <v>20570003</v>
      </c>
      <c r="E2471" t="s">
        <v>2959</v>
      </c>
      <c r="F2471" t="s">
        <v>1405</v>
      </c>
      <c r="G2471" t="s">
        <v>2267</v>
      </c>
      <c r="H2471" t="s">
        <v>23</v>
      </c>
      <c r="I2471">
        <v>-73.750454485000006</v>
      </c>
      <c r="J2471">
        <v>10.3887711432</v>
      </c>
      <c r="L2471" t="s">
        <v>19</v>
      </c>
    </row>
    <row r="2472" spans="1:12">
      <c r="A2472" s="4" t="str">
        <f t="shared" si="38"/>
        <v>cesar - pueblo bello</v>
      </c>
      <c r="B2472" s="2">
        <v>20</v>
      </c>
      <c r="C2472" s="2">
        <v>20570</v>
      </c>
      <c r="D2472" s="2">
        <v>20570004</v>
      </c>
      <c r="E2472" t="s">
        <v>2959</v>
      </c>
      <c r="F2472" t="s">
        <v>1405</v>
      </c>
      <c r="G2472" t="s">
        <v>3088</v>
      </c>
      <c r="H2472" t="s">
        <v>23</v>
      </c>
      <c r="I2472">
        <v>-73.614506323900002</v>
      </c>
      <c r="J2472">
        <v>10.417368738</v>
      </c>
      <c r="L2472" t="s">
        <v>19</v>
      </c>
    </row>
    <row r="2473" spans="1:12">
      <c r="A2473" s="4" t="str">
        <f t="shared" si="38"/>
        <v>cesar - pueblo bello</v>
      </c>
      <c r="B2473" s="2">
        <v>20</v>
      </c>
      <c r="C2473" s="2">
        <v>20570</v>
      </c>
      <c r="D2473" s="2">
        <v>20570005</v>
      </c>
      <c r="E2473" t="s">
        <v>2959</v>
      </c>
      <c r="F2473" t="s">
        <v>1405</v>
      </c>
      <c r="G2473" t="s">
        <v>1937</v>
      </c>
      <c r="H2473" t="s">
        <v>23</v>
      </c>
      <c r="I2473">
        <v>-73.7393629906</v>
      </c>
      <c r="J2473">
        <v>10.4036604422</v>
      </c>
      <c r="L2473" t="s">
        <v>19</v>
      </c>
    </row>
    <row r="2474" spans="1:12">
      <c r="A2474" s="4" t="str">
        <f t="shared" si="38"/>
        <v>cesar - río de oro</v>
      </c>
      <c r="B2474" s="2">
        <v>20</v>
      </c>
      <c r="C2474" s="2">
        <v>20614</v>
      </c>
      <c r="D2474" s="2">
        <v>20614000</v>
      </c>
      <c r="E2474" t="s">
        <v>2959</v>
      </c>
      <c r="F2474" t="s">
        <v>3089</v>
      </c>
      <c r="G2474" t="s">
        <v>3089</v>
      </c>
      <c r="H2474" t="s">
        <v>18</v>
      </c>
      <c r="I2474">
        <v>-73.386395199800006</v>
      </c>
      <c r="J2474">
        <v>8.2922873841599998</v>
      </c>
      <c r="L2474" t="s">
        <v>19</v>
      </c>
    </row>
    <row r="2475" spans="1:12">
      <c r="A2475" s="4" t="str">
        <f t="shared" si="38"/>
        <v>cesar - río de oro</v>
      </c>
      <c r="B2475" s="2">
        <v>20</v>
      </c>
      <c r="C2475" s="2">
        <v>20614</v>
      </c>
      <c r="D2475" s="2">
        <v>20614001</v>
      </c>
      <c r="E2475" t="s">
        <v>2959</v>
      </c>
      <c r="F2475" t="s">
        <v>3089</v>
      </c>
      <c r="G2475" t="s">
        <v>3090</v>
      </c>
      <c r="H2475" t="s">
        <v>23</v>
      </c>
      <c r="I2475">
        <v>-73.591592069399994</v>
      </c>
      <c r="J2475">
        <v>8.1096059025899994</v>
      </c>
      <c r="L2475" t="s">
        <v>19</v>
      </c>
    </row>
    <row r="2476" spans="1:12">
      <c r="A2476" s="4" t="str">
        <f t="shared" si="38"/>
        <v>cesar - río de oro</v>
      </c>
      <c r="B2476" s="2">
        <v>20</v>
      </c>
      <c r="C2476" s="2">
        <v>20614</v>
      </c>
      <c r="D2476" s="2">
        <v>20614003</v>
      </c>
      <c r="E2476" t="s">
        <v>2959</v>
      </c>
      <c r="F2476" t="s">
        <v>3089</v>
      </c>
      <c r="G2476" t="s">
        <v>3091</v>
      </c>
      <c r="H2476" t="s">
        <v>23</v>
      </c>
      <c r="I2476">
        <v>-73.409680709699998</v>
      </c>
      <c r="J2476">
        <v>8.3420402809300001</v>
      </c>
      <c r="L2476" t="s">
        <v>19</v>
      </c>
    </row>
    <row r="2477" spans="1:12">
      <c r="A2477" s="4" t="str">
        <f t="shared" si="38"/>
        <v>cesar - río de oro</v>
      </c>
      <c r="B2477" s="2">
        <v>20</v>
      </c>
      <c r="C2477" s="2">
        <v>20614</v>
      </c>
      <c r="D2477" s="2">
        <v>20614004</v>
      </c>
      <c r="E2477" t="s">
        <v>2959</v>
      </c>
      <c r="F2477" t="s">
        <v>3089</v>
      </c>
      <c r="G2477" t="s">
        <v>3092</v>
      </c>
      <c r="H2477" t="s">
        <v>23</v>
      </c>
      <c r="I2477">
        <v>-73.509784901399996</v>
      </c>
      <c r="J2477">
        <v>8.0987612937000009</v>
      </c>
      <c r="L2477" t="s">
        <v>19</v>
      </c>
    </row>
    <row r="2478" spans="1:12">
      <c r="A2478" s="4" t="str">
        <f t="shared" si="38"/>
        <v>cesar - río de oro</v>
      </c>
      <c r="B2478" s="2">
        <v>20</v>
      </c>
      <c r="C2478" s="2">
        <v>20614</v>
      </c>
      <c r="D2478" s="2">
        <v>20614006</v>
      </c>
      <c r="E2478" t="s">
        <v>2959</v>
      </c>
      <c r="F2478" t="s">
        <v>3089</v>
      </c>
      <c r="G2478" t="s">
        <v>3093</v>
      </c>
      <c r="H2478" t="s">
        <v>23</v>
      </c>
      <c r="I2478">
        <v>-73.503380825500003</v>
      </c>
      <c r="J2478">
        <v>8.1732781849399991</v>
      </c>
      <c r="L2478" t="s">
        <v>19</v>
      </c>
    </row>
    <row r="2479" spans="1:12">
      <c r="A2479" s="4" t="str">
        <f t="shared" si="38"/>
        <v>cesar - río de oro</v>
      </c>
      <c r="B2479" s="2">
        <v>20</v>
      </c>
      <c r="C2479" s="2">
        <v>20614</v>
      </c>
      <c r="D2479" s="2">
        <v>20614010</v>
      </c>
      <c r="E2479" t="s">
        <v>2959</v>
      </c>
      <c r="F2479" t="s">
        <v>3089</v>
      </c>
      <c r="G2479" t="s">
        <v>2524</v>
      </c>
      <c r="H2479" t="s">
        <v>23</v>
      </c>
      <c r="I2479">
        <v>-73.495217621699993</v>
      </c>
      <c r="J2479">
        <v>8.2171570761399995</v>
      </c>
      <c r="L2479" t="s">
        <v>19</v>
      </c>
    </row>
    <row r="2480" spans="1:12">
      <c r="A2480" s="4" t="str">
        <f t="shared" si="38"/>
        <v>cesar - río de oro</v>
      </c>
      <c r="B2480" s="2">
        <v>20</v>
      </c>
      <c r="C2480" s="2">
        <v>20614</v>
      </c>
      <c r="D2480" s="2">
        <v>20614012</v>
      </c>
      <c r="E2480" t="s">
        <v>2959</v>
      </c>
      <c r="F2480" t="s">
        <v>3089</v>
      </c>
      <c r="G2480" t="s">
        <v>3094</v>
      </c>
      <c r="H2480" t="s">
        <v>23</v>
      </c>
      <c r="I2480">
        <v>-73.555086386900001</v>
      </c>
      <c r="J2480">
        <v>8.0812909359299994</v>
      </c>
      <c r="L2480" t="s">
        <v>19</v>
      </c>
    </row>
    <row r="2481" spans="1:13">
      <c r="A2481" s="4" t="str">
        <f t="shared" si="38"/>
        <v>cesar - la paz</v>
      </c>
      <c r="B2481" s="2">
        <v>20</v>
      </c>
      <c r="C2481" s="2">
        <v>20621</v>
      </c>
      <c r="D2481" s="2">
        <v>20621000</v>
      </c>
      <c r="E2481" t="s">
        <v>2959</v>
      </c>
      <c r="F2481" t="s">
        <v>2743</v>
      </c>
      <c r="G2481" t="s">
        <v>1910</v>
      </c>
      <c r="H2481" t="s">
        <v>18</v>
      </c>
      <c r="I2481">
        <v>-73.171362912600003</v>
      </c>
      <c r="J2481">
        <v>10.3874895364</v>
      </c>
      <c r="L2481" t="s">
        <v>19</v>
      </c>
      <c r="M2481" t="s">
        <v>2961</v>
      </c>
    </row>
    <row r="2482" spans="1:13">
      <c r="A2482" s="4" t="str">
        <f t="shared" si="38"/>
        <v>cesar - la paz</v>
      </c>
      <c r="B2482" s="2">
        <v>20</v>
      </c>
      <c r="C2482" s="2">
        <v>20621</v>
      </c>
      <c r="D2482" s="2">
        <v>20621001</v>
      </c>
      <c r="E2482" t="s">
        <v>2959</v>
      </c>
      <c r="F2482" t="s">
        <v>2743</v>
      </c>
      <c r="G2482" t="s">
        <v>3095</v>
      </c>
      <c r="H2482" t="s">
        <v>23</v>
      </c>
      <c r="I2482">
        <v>-73.069312230999998</v>
      </c>
      <c r="J2482">
        <v>10.258899828000001</v>
      </c>
      <c r="L2482" t="s">
        <v>19</v>
      </c>
      <c r="M2482" t="s">
        <v>2961</v>
      </c>
    </row>
    <row r="2483" spans="1:13">
      <c r="A2483" s="4" t="str">
        <f t="shared" si="38"/>
        <v>cesar - la paz</v>
      </c>
      <c r="B2483" s="2">
        <v>20</v>
      </c>
      <c r="C2483" s="2">
        <v>20621</v>
      </c>
      <c r="D2483" s="2">
        <v>20621006</v>
      </c>
      <c r="E2483" t="s">
        <v>2959</v>
      </c>
      <c r="F2483" t="s">
        <v>2743</v>
      </c>
      <c r="G2483" t="s">
        <v>3096</v>
      </c>
      <c r="H2483" t="s">
        <v>23</v>
      </c>
      <c r="I2483">
        <v>-73.043417527900004</v>
      </c>
      <c r="J2483">
        <v>10.350398523000001</v>
      </c>
      <c r="L2483" t="s">
        <v>19</v>
      </c>
      <c r="M2483" t="s">
        <v>2961</v>
      </c>
    </row>
    <row r="2484" spans="1:13">
      <c r="A2484" s="4" t="str">
        <f t="shared" si="38"/>
        <v>cesar - la paz</v>
      </c>
      <c r="B2484" s="2">
        <v>20</v>
      </c>
      <c r="C2484" s="2">
        <v>20621</v>
      </c>
      <c r="D2484" s="2">
        <v>20621011</v>
      </c>
      <c r="E2484" t="s">
        <v>2959</v>
      </c>
      <c r="F2484" t="s">
        <v>2743</v>
      </c>
      <c r="G2484" t="s">
        <v>3097</v>
      </c>
      <c r="H2484" t="s">
        <v>23</v>
      </c>
      <c r="I2484">
        <v>-73.151486910599999</v>
      </c>
      <c r="J2484">
        <v>10.4236914135</v>
      </c>
      <c r="L2484" t="s">
        <v>19</v>
      </c>
      <c r="M2484" t="s">
        <v>2961</v>
      </c>
    </row>
    <row r="2485" spans="1:13">
      <c r="A2485" s="4" t="str">
        <f t="shared" si="38"/>
        <v>cesar - la paz</v>
      </c>
      <c r="B2485" s="2">
        <v>20</v>
      </c>
      <c r="C2485" s="2">
        <v>20621</v>
      </c>
      <c r="D2485" s="2">
        <v>20621012</v>
      </c>
      <c r="E2485" t="s">
        <v>2959</v>
      </c>
      <c r="F2485" t="s">
        <v>2743</v>
      </c>
      <c r="G2485" t="s">
        <v>3098</v>
      </c>
      <c r="H2485" t="s">
        <v>23</v>
      </c>
      <c r="I2485">
        <v>-73.051245223400002</v>
      </c>
      <c r="J2485">
        <v>10.348639954499999</v>
      </c>
      <c r="L2485" t="s">
        <v>19</v>
      </c>
      <c r="M2485" t="s">
        <v>2961</v>
      </c>
    </row>
    <row r="2486" spans="1:13">
      <c r="A2486" s="4" t="str">
        <f t="shared" si="38"/>
        <v>cesar - la paz</v>
      </c>
      <c r="B2486" s="2">
        <v>20</v>
      </c>
      <c r="C2486" s="2">
        <v>20621</v>
      </c>
      <c r="D2486" s="2">
        <v>20621013</v>
      </c>
      <c r="E2486" t="s">
        <v>2959</v>
      </c>
      <c r="F2486" t="s">
        <v>2743</v>
      </c>
      <c r="G2486" t="s">
        <v>3099</v>
      </c>
      <c r="H2486" t="s">
        <v>23</v>
      </c>
      <c r="I2486">
        <v>-73.5014446247</v>
      </c>
      <c r="J2486">
        <v>9.9437117855700006</v>
      </c>
      <c r="L2486" t="s">
        <v>19</v>
      </c>
      <c r="M2486" t="s">
        <v>2961</v>
      </c>
    </row>
    <row r="2487" spans="1:13">
      <c r="A2487" s="4" t="str">
        <f t="shared" si="38"/>
        <v>cesar - la paz</v>
      </c>
      <c r="B2487" s="2">
        <v>20</v>
      </c>
      <c r="C2487" s="2">
        <v>20621</v>
      </c>
      <c r="D2487" s="2">
        <v>20621015</v>
      </c>
      <c r="E2487" t="s">
        <v>2959</v>
      </c>
      <c r="F2487" t="s">
        <v>2743</v>
      </c>
      <c r="G2487" t="s">
        <v>3100</v>
      </c>
      <c r="H2487" t="s">
        <v>23</v>
      </c>
      <c r="I2487">
        <v>-73.623569486400001</v>
      </c>
      <c r="J2487">
        <v>9.8062538696200008</v>
      </c>
      <c r="L2487" t="s">
        <v>19</v>
      </c>
      <c r="M2487" t="s">
        <v>2961</v>
      </c>
    </row>
    <row r="2488" spans="1:13">
      <c r="A2488" s="4" t="str">
        <f t="shared" si="38"/>
        <v>cesar - la paz</v>
      </c>
      <c r="B2488" s="2">
        <v>20</v>
      </c>
      <c r="C2488" s="2">
        <v>20621</v>
      </c>
      <c r="D2488" s="2">
        <v>20621016</v>
      </c>
      <c r="E2488" t="s">
        <v>2959</v>
      </c>
      <c r="F2488" t="s">
        <v>2743</v>
      </c>
      <c r="G2488" t="s">
        <v>3101</v>
      </c>
      <c r="H2488" t="s">
        <v>23</v>
      </c>
      <c r="I2488">
        <v>-73.488565956200006</v>
      </c>
      <c r="J2488">
        <v>9.9281195719599999</v>
      </c>
      <c r="L2488" t="s">
        <v>19</v>
      </c>
      <c r="M2488" t="s">
        <v>2961</v>
      </c>
    </row>
    <row r="2489" spans="1:13">
      <c r="A2489" s="4" t="str">
        <f t="shared" si="38"/>
        <v>cesar - san alberto</v>
      </c>
      <c r="B2489" s="2">
        <v>20</v>
      </c>
      <c r="C2489" s="2">
        <v>20710</v>
      </c>
      <c r="D2489" s="2">
        <v>20710000</v>
      </c>
      <c r="E2489" t="s">
        <v>2959</v>
      </c>
      <c r="F2489" t="s">
        <v>3102</v>
      </c>
      <c r="G2489" t="s">
        <v>3102</v>
      </c>
      <c r="H2489" t="s">
        <v>18</v>
      </c>
      <c r="I2489">
        <v>-73.394225336000005</v>
      </c>
      <c r="J2489">
        <v>7.7608264199999999</v>
      </c>
      <c r="L2489" t="s">
        <v>19</v>
      </c>
    </row>
    <row r="2490" spans="1:13">
      <c r="A2490" s="4" t="str">
        <f t="shared" si="38"/>
        <v>cesar - san alberto</v>
      </c>
      <c r="B2490" s="2">
        <v>20</v>
      </c>
      <c r="C2490" s="2">
        <v>20710</v>
      </c>
      <c r="D2490" s="2">
        <v>20710001</v>
      </c>
      <c r="E2490" t="s">
        <v>2959</v>
      </c>
      <c r="F2490" t="s">
        <v>3102</v>
      </c>
      <c r="G2490" t="s">
        <v>3103</v>
      </c>
      <c r="H2490" t="s">
        <v>23</v>
      </c>
      <c r="I2490">
        <v>-73.517320834299994</v>
      </c>
      <c r="J2490">
        <v>7.7278796192500003</v>
      </c>
      <c r="L2490" t="s">
        <v>19</v>
      </c>
    </row>
    <row r="2491" spans="1:13">
      <c r="A2491" s="4" t="str">
        <f t="shared" si="38"/>
        <v>cesar - san alberto</v>
      </c>
      <c r="B2491" s="2">
        <v>20</v>
      </c>
      <c r="C2491" s="2">
        <v>20710</v>
      </c>
      <c r="D2491" s="2">
        <v>20710002</v>
      </c>
      <c r="E2491" t="s">
        <v>2959</v>
      </c>
      <c r="F2491" t="s">
        <v>3102</v>
      </c>
      <c r="G2491" t="s">
        <v>49</v>
      </c>
      <c r="H2491" t="s">
        <v>23</v>
      </c>
      <c r="I2491">
        <v>-73.433478558900006</v>
      </c>
      <c r="J2491">
        <v>7.7324221533599999</v>
      </c>
      <c r="L2491" t="s">
        <v>19</v>
      </c>
    </row>
    <row r="2492" spans="1:13">
      <c r="A2492" s="4" t="str">
        <f t="shared" si="38"/>
        <v>cesar - san alberto</v>
      </c>
      <c r="B2492" s="2">
        <v>20</v>
      </c>
      <c r="C2492" s="2">
        <v>20710</v>
      </c>
      <c r="D2492" s="2">
        <v>20710005</v>
      </c>
      <c r="E2492" t="s">
        <v>2959</v>
      </c>
      <c r="F2492" t="s">
        <v>3102</v>
      </c>
      <c r="G2492" t="s">
        <v>3104</v>
      </c>
      <c r="H2492" t="s">
        <v>23</v>
      </c>
      <c r="I2492">
        <v>-73.428907830100002</v>
      </c>
      <c r="J2492">
        <v>7.83695943703</v>
      </c>
      <c r="L2492" t="s">
        <v>19</v>
      </c>
    </row>
    <row r="2493" spans="1:13">
      <c r="A2493" s="4" t="str">
        <f t="shared" si="38"/>
        <v>cesar - san alberto</v>
      </c>
      <c r="B2493" s="2">
        <v>20</v>
      </c>
      <c r="C2493" s="2">
        <v>20710</v>
      </c>
      <c r="D2493" s="2">
        <v>20710008</v>
      </c>
      <c r="E2493" t="s">
        <v>2959</v>
      </c>
      <c r="F2493" t="s">
        <v>3102</v>
      </c>
      <c r="G2493" t="s">
        <v>3105</v>
      </c>
      <c r="H2493" t="s">
        <v>23</v>
      </c>
      <c r="I2493">
        <v>-73.4327748826</v>
      </c>
      <c r="J2493">
        <v>7.7093821035000003</v>
      </c>
      <c r="L2493" t="s">
        <v>19</v>
      </c>
    </row>
    <row r="2494" spans="1:13">
      <c r="A2494" s="4" t="str">
        <f t="shared" si="38"/>
        <v>cesar - san diego</v>
      </c>
      <c r="B2494" s="2">
        <v>20</v>
      </c>
      <c r="C2494" s="2">
        <v>20750</v>
      </c>
      <c r="D2494" s="2">
        <v>20750000</v>
      </c>
      <c r="E2494" t="s">
        <v>2959</v>
      </c>
      <c r="F2494" t="s">
        <v>2516</v>
      </c>
      <c r="G2494" t="s">
        <v>2516</v>
      </c>
      <c r="H2494" t="s">
        <v>18</v>
      </c>
      <c r="I2494">
        <v>-73.181218078399993</v>
      </c>
      <c r="J2494">
        <v>10.333032857099999</v>
      </c>
      <c r="L2494" t="s">
        <v>19</v>
      </c>
      <c r="M2494" t="s">
        <v>2961</v>
      </c>
    </row>
    <row r="2495" spans="1:13">
      <c r="A2495" s="4" t="str">
        <f t="shared" si="38"/>
        <v>cesar - san diego</v>
      </c>
      <c r="B2495" s="2">
        <v>20</v>
      </c>
      <c r="C2495" s="2">
        <v>20750</v>
      </c>
      <c r="D2495" s="2">
        <v>20750001</v>
      </c>
      <c r="E2495" t="s">
        <v>2959</v>
      </c>
      <c r="F2495" t="s">
        <v>2516</v>
      </c>
      <c r="G2495" t="s">
        <v>3106</v>
      </c>
      <c r="H2495" t="s">
        <v>23</v>
      </c>
      <c r="I2495">
        <v>-73.204724424899993</v>
      </c>
      <c r="J2495">
        <v>10.347094374199999</v>
      </c>
      <c r="L2495" t="s">
        <v>19</v>
      </c>
      <c r="M2495" t="s">
        <v>2961</v>
      </c>
    </row>
    <row r="2496" spans="1:13">
      <c r="A2496" s="4" t="str">
        <f t="shared" si="38"/>
        <v>cesar - san diego</v>
      </c>
      <c r="B2496" s="2">
        <v>20</v>
      </c>
      <c r="C2496" s="2">
        <v>20750</v>
      </c>
      <c r="D2496" s="2">
        <v>20750002</v>
      </c>
      <c r="E2496" t="s">
        <v>2959</v>
      </c>
      <c r="F2496" t="s">
        <v>2516</v>
      </c>
      <c r="G2496" t="s">
        <v>75</v>
      </c>
      <c r="H2496" t="s">
        <v>23</v>
      </c>
      <c r="I2496">
        <v>-73.144730081000006</v>
      </c>
      <c r="J2496">
        <v>10.2442918729</v>
      </c>
      <c r="L2496" t="s">
        <v>19</v>
      </c>
      <c r="M2496" t="s">
        <v>2961</v>
      </c>
    </row>
    <row r="2497" spans="1:13">
      <c r="A2497" s="4" t="str">
        <f t="shared" si="38"/>
        <v>cesar - san diego</v>
      </c>
      <c r="B2497" s="2">
        <v>20</v>
      </c>
      <c r="C2497" s="2">
        <v>20750</v>
      </c>
      <c r="D2497" s="2">
        <v>20750006</v>
      </c>
      <c r="E2497" t="s">
        <v>2959</v>
      </c>
      <c r="F2497" t="s">
        <v>2516</v>
      </c>
      <c r="G2497" t="s">
        <v>3107</v>
      </c>
      <c r="H2497" t="s">
        <v>23</v>
      </c>
      <c r="I2497">
        <v>-73.132523164700004</v>
      </c>
      <c r="J2497">
        <v>10.270442153399999</v>
      </c>
      <c r="L2497" t="s">
        <v>19</v>
      </c>
      <c r="M2497" t="s">
        <v>2961</v>
      </c>
    </row>
    <row r="2498" spans="1:13">
      <c r="A2498" s="4" t="str">
        <f t="shared" si="38"/>
        <v>cesar - san diego</v>
      </c>
      <c r="B2498" s="2">
        <v>20</v>
      </c>
      <c r="C2498" s="2">
        <v>20750</v>
      </c>
      <c r="D2498" s="2">
        <v>20750007</v>
      </c>
      <c r="E2498" t="s">
        <v>2959</v>
      </c>
      <c r="F2498" t="s">
        <v>2516</v>
      </c>
      <c r="G2498" t="s">
        <v>3108</v>
      </c>
      <c r="H2498" t="s">
        <v>23</v>
      </c>
      <c r="I2498">
        <v>-73.239929321700004</v>
      </c>
      <c r="J2498">
        <v>10.329974590200001</v>
      </c>
      <c r="L2498" t="s">
        <v>19</v>
      </c>
      <c r="M2498" t="s">
        <v>2961</v>
      </c>
    </row>
    <row r="2499" spans="1:13">
      <c r="A2499" s="4" t="str">
        <f t="shared" ref="A2499:A2562" si="39">+LOWER(E2499)&amp;" - "&amp;LOWER(F2499)</f>
        <v>cesar - san diego</v>
      </c>
      <c r="B2499" s="2">
        <v>20</v>
      </c>
      <c r="C2499" s="2">
        <v>20750</v>
      </c>
      <c r="D2499" s="2">
        <v>20750009</v>
      </c>
      <c r="E2499" t="s">
        <v>2959</v>
      </c>
      <c r="F2499" t="s">
        <v>2516</v>
      </c>
      <c r="G2499" t="s">
        <v>3109</v>
      </c>
      <c r="H2499" t="s">
        <v>23</v>
      </c>
      <c r="I2499">
        <v>-73.267577466199995</v>
      </c>
      <c r="J2499">
        <v>10.182837381600001</v>
      </c>
      <c r="L2499" t="s">
        <v>19</v>
      </c>
      <c r="M2499" t="s">
        <v>2961</v>
      </c>
    </row>
    <row r="2500" spans="1:13">
      <c r="A2500" s="4" t="str">
        <f t="shared" si="39"/>
        <v>cesar - san diego</v>
      </c>
      <c r="B2500" s="2">
        <v>20</v>
      </c>
      <c r="C2500" s="2">
        <v>20750</v>
      </c>
      <c r="D2500" s="2">
        <v>20750011</v>
      </c>
      <c r="E2500" t="s">
        <v>2959</v>
      </c>
      <c r="F2500" t="s">
        <v>2516</v>
      </c>
      <c r="G2500" t="s">
        <v>3110</v>
      </c>
      <c r="H2500" t="s">
        <v>23</v>
      </c>
      <c r="I2500">
        <v>-73.164660064800003</v>
      </c>
      <c r="J2500">
        <v>10.223591534300001</v>
      </c>
      <c r="L2500" t="s">
        <v>19</v>
      </c>
      <c r="M2500" t="s">
        <v>2961</v>
      </c>
    </row>
    <row r="2501" spans="1:13">
      <c r="A2501" s="4" t="str">
        <f t="shared" si="39"/>
        <v>cesar - san diego</v>
      </c>
      <c r="B2501" s="2">
        <v>20</v>
      </c>
      <c r="C2501" s="2">
        <v>20750</v>
      </c>
      <c r="D2501" s="2">
        <v>20750012</v>
      </c>
      <c r="E2501" t="s">
        <v>2959</v>
      </c>
      <c r="F2501" t="s">
        <v>2516</v>
      </c>
      <c r="G2501" t="s">
        <v>3111</v>
      </c>
      <c r="H2501" t="s">
        <v>23</v>
      </c>
      <c r="I2501">
        <v>-73.236302899999998</v>
      </c>
      <c r="J2501">
        <v>10.145404668999999</v>
      </c>
      <c r="L2501" t="s">
        <v>19</v>
      </c>
      <c r="M2501" t="s">
        <v>2961</v>
      </c>
    </row>
    <row r="2502" spans="1:13">
      <c r="A2502" s="4" t="str">
        <f t="shared" si="39"/>
        <v>cesar - san martín</v>
      </c>
      <c r="B2502" s="2">
        <v>20</v>
      </c>
      <c r="C2502" s="2">
        <v>20770</v>
      </c>
      <c r="D2502" s="2">
        <v>20770000</v>
      </c>
      <c r="E2502" t="s">
        <v>2959</v>
      </c>
      <c r="F2502" t="s">
        <v>1523</v>
      </c>
      <c r="G2502" t="s">
        <v>1523</v>
      </c>
      <c r="H2502" t="s">
        <v>18</v>
      </c>
      <c r="I2502">
        <v>-73.510975181999996</v>
      </c>
      <c r="J2502">
        <v>7.9998954586100002</v>
      </c>
      <c r="L2502" t="s">
        <v>19</v>
      </c>
    </row>
    <row r="2503" spans="1:13">
      <c r="A2503" s="4" t="str">
        <f t="shared" si="39"/>
        <v>cesar - san martín</v>
      </c>
      <c r="B2503" s="2">
        <v>20</v>
      </c>
      <c r="C2503" s="2">
        <v>20770</v>
      </c>
      <c r="D2503" s="2">
        <v>20770001</v>
      </c>
      <c r="E2503" t="s">
        <v>2959</v>
      </c>
      <c r="F2503" t="s">
        <v>1523</v>
      </c>
      <c r="G2503" t="s">
        <v>2962</v>
      </c>
      <c r="H2503" t="s">
        <v>23</v>
      </c>
      <c r="I2503">
        <v>-73.551020770500003</v>
      </c>
      <c r="J2503">
        <v>7.8515435870700001</v>
      </c>
      <c r="L2503" t="s">
        <v>19</v>
      </c>
    </row>
    <row r="2504" spans="1:13">
      <c r="A2504" s="4" t="str">
        <f t="shared" si="39"/>
        <v>cesar - san martín</v>
      </c>
      <c r="B2504" s="2">
        <v>20</v>
      </c>
      <c r="C2504" s="2">
        <v>20770</v>
      </c>
      <c r="D2504" s="2">
        <v>20770003</v>
      </c>
      <c r="E2504" t="s">
        <v>2959</v>
      </c>
      <c r="F2504" t="s">
        <v>1523</v>
      </c>
      <c r="G2504" t="s">
        <v>109</v>
      </c>
      <c r="H2504" t="s">
        <v>23</v>
      </c>
      <c r="I2504">
        <v>-73.456066751600005</v>
      </c>
      <c r="J2504">
        <v>7.8935117264899999</v>
      </c>
      <c r="L2504" t="s">
        <v>19</v>
      </c>
    </row>
    <row r="2505" spans="1:13">
      <c r="A2505" s="4" t="str">
        <f t="shared" si="39"/>
        <v>cesar - san martín</v>
      </c>
      <c r="B2505" s="2">
        <v>20</v>
      </c>
      <c r="C2505" s="2">
        <v>20770</v>
      </c>
      <c r="D2505" s="2">
        <v>20770004</v>
      </c>
      <c r="E2505" t="s">
        <v>2959</v>
      </c>
      <c r="F2505" t="s">
        <v>1523</v>
      </c>
      <c r="G2505" t="s">
        <v>3112</v>
      </c>
      <c r="H2505" t="s">
        <v>23</v>
      </c>
      <c r="I2505">
        <v>-73.665463462399998</v>
      </c>
      <c r="J2505">
        <v>7.8794964435099999</v>
      </c>
      <c r="L2505" t="s">
        <v>19</v>
      </c>
    </row>
    <row r="2506" spans="1:13">
      <c r="A2506" s="4" t="str">
        <f t="shared" si="39"/>
        <v>cesar - san martín</v>
      </c>
      <c r="B2506" s="2">
        <v>20</v>
      </c>
      <c r="C2506" s="2">
        <v>20770</v>
      </c>
      <c r="D2506" s="2">
        <v>20770005</v>
      </c>
      <c r="E2506" t="s">
        <v>2959</v>
      </c>
      <c r="F2506" t="s">
        <v>1523</v>
      </c>
      <c r="G2506" t="s">
        <v>3113</v>
      </c>
      <c r="H2506" t="s">
        <v>23</v>
      </c>
      <c r="I2506">
        <v>-73.571765013900006</v>
      </c>
      <c r="J2506">
        <v>7.8991998197199997</v>
      </c>
      <c r="L2506" t="s">
        <v>19</v>
      </c>
    </row>
    <row r="2507" spans="1:13">
      <c r="A2507" s="4" t="str">
        <f t="shared" si="39"/>
        <v>cesar - san martín</v>
      </c>
      <c r="B2507" s="2">
        <v>20</v>
      </c>
      <c r="C2507" s="2">
        <v>20770</v>
      </c>
      <c r="D2507" s="2">
        <v>20770006</v>
      </c>
      <c r="E2507" t="s">
        <v>2959</v>
      </c>
      <c r="F2507" t="s">
        <v>1523</v>
      </c>
      <c r="G2507" t="s">
        <v>3114</v>
      </c>
      <c r="H2507" t="s">
        <v>23</v>
      </c>
      <c r="I2507">
        <v>-73.591912117500002</v>
      </c>
      <c r="J2507">
        <v>7.8302761108499999</v>
      </c>
      <c r="L2507" t="s">
        <v>19</v>
      </c>
    </row>
    <row r="2508" spans="1:13">
      <c r="A2508" s="4" t="str">
        <f t="shared" si="39"/>
        <v>cesar - san martín</v>
      </c>
      <c r="B2508" s="2">
        <v>20</v>
      </c>
      <c r="C2508" s="2">
        <v>20770</v>
      </c>
      <c r="D2508" s="2">
        <v>20770007</v>
      </c>
      <c r="E2508" t="s">
        <v>2959</v>
      </c>
      <c r="F2508" t="s">
        <v>1523</v>
      </c>
      <c r="G2508" t="s">
        <v>3115</v>
      </c>
      <c r="H2508" t="s">
        <v>23</v>
      </c>
      <c r="I2508">
        <v>-73.657703190000007</v>
      </c>
      <c r="J2508">
        <v>7.8779819465100003</v>
      </c>
      <c r="L2508" t="s">
        <v>19</v>
      </c>
    </row>
    <row r="2509" spans="1:13">
      <c r="A2509" s="4" t="str">
        <f t="shared" si="39"/>
        <v>cesar - san martín</v>
      </c>
      <c r="B2509" s="2">
        <v>20</v>
      </c>
      <c r="C2509" s="2">
        <v>20770</v>
      </c>
      <c r="D2509" s="2">
        <v>20770008</v>
      </c>
      <c r="E2509" t="s">
        <v>2959</v>
      </c>
      <c r="F2509" t="s">
        <v>1523</v>
      </c>
      <c r="G2509" t="s">
        <v>2000</v>
      </c>
      <c r="H2509" t="s">
        <v>23</v>
      </c>
      <c r="I2509">
        <v>-73.544995271399998</v>
      </c>
      <c r="J2509">
        <v>7.8593881304600002</v>
      </c>
      <c r="L2509" t="s">
        <v>19</v>
      </c>
    </row>
    <row r="2510" spans="1:13">
      <c r="A2510" s="4" t="str">
        <f t="shared" si="39"/>
        <v>cesar - san martín</v>
      </c>
      <c r="B2510" s="2">
        <v>20</v>
      </c>
      <c r="C2510" s="2">
        <v>20770</v>
      </c>
      <c r="D2510" s="2">
        <v>20770009</v>
      </c>
      <c r="E2510" t="s">
        <v>2959</v>
      </c>
      <c r="F2510" t="s">
        <v>1523</v>
      </c>
      <c r="G2510" t="s">
        <v>3116</v>
      </c>
      <c r="H2510" t="s">
        <v>23</v>
      </c>
      <c r="I2510">
        <v>-73.584437948200005</v>
      </c>
      <c r="J2510">
        <v>7.9385639505699999</v>
      </c>
      <c r="L2510" t="s">
        <v>19</v>
      </c>
    </row>
    <row r="2511" spans="1:13">
      <c r="A2511" s="4" t="str">
        <f t="shared" si="39"/>
        <v>cesar - san martín</v>
      </c>
      <c r="B2511" s="2">
        <v>20</v>
      </c>
      <c r="C2511" s="2">
        <v>20770</v>
      </c>
      <c r="D2511" s="2">
        <v>20770010</v>
      </c>
      <c r="E2511" t="s">
        <v>2959</v>
      </c>
      <c r="F2511" t="s">
        <v>1523</v>
      </c>
      <c r="G2511" t="s">
        <v>1565</v>
      </c>
      <c r="H2511" t="s">
        <v>23</v>
      </c>
      <c r="I2511">
        <v>-73.605492404700001</v>
      </c>
      <c r="J2511">
        <v>7.9864047708600001</v>
      </c>
      <c r="L2511" t="s">
        <v>19</v>
      </c>
    </row>
    <row r="2512" spans="1:13">
      <c r="A2512" s="4" t="str">
        <f t="shared" si="39"/>
        <v>cesar - san martín</v>
      </c>
      <c r="B2512" s="2">
        <v>20</v>
      </c>
      <c r="C2512" s="2">
        <v>20770</v>
      </c>
      <c r="D2512" s="2">
        <v>20770011</v>
      </c>
      <c r="E2512" t="s">
        <v>2959</v>
      </c>
      <c r="F2512" t="s">
        <v>1523</v>
      </c>
      <c r="G2512" t="s">
        <v>3117</v>
      </c>
      <c r="H2512" t="s">
        <v>23</v>
      </c>
      <c r="I2512">
        <v>-73.427346280600005</v>
      </c>
      <c r="J2512">
        <v>7.9474734945099996</v>
      </c>
      <c r="L2512" t="s">
        <v>19</v>
      </c>
    </row>
    <row r="2513" spans="1:12">
      <c r="A2513" s="4" t="str">
        <f t="shared" si="39"/>
        <v>cesar - san martín</v>
      </c>
      <c r="B2513" s="2">
        <v>20</v>
      </c>
      <c r="C2513" s="2">
        <v>20770</v>
      </c>
      <c r="D2513" s="2">
        <v>20770012</v>
      </c>
      <c r="E2513" t="s">
        <v>2959</v>
      </c>
      <c r="F2513" t="s">
        <v>1523</v>
      </c>
      <c r="G2513" t="s">
        <v>3118</v>
      </c>
      <c r="H2513" t="s">
        <v>23</v>
      </c>
      <c r="I2513">
        <v>-73.656103362600007</v>
      </c>
      <c r="J2513">
        <v>7.9478135695400001</v>
      </c>
      <c r="L2513" t="s">
        <v>19</v>
      </c>
    </row>
    <row r="2514" spans="1:12">
      <c r="A2514" s="4" t="str">
        <f t="shared" si="39"/>
        <v>cesar - san martín</v>
      </c>
      <c r="B2514" s="2">
        <v>20</v>
      </c>
      <c r="C2514" s="2">
        <v>20770</v>
      </c>
      <c r="D2514" s="2">
        <v>20770016</v>
      </c>
      <c r="E2514" t="s">
        <v>2959</v>
      </c>
      <c r="F2514" t="s">
        <v>1523</v>
      </c>
      <c r="G2514" t="s">
        <v>3119</v>
      </c>
      <c r="H2514" t="s">
        <v>23</v>
      </c>
      <c r="I2514">
        <v>-73.676959421399999</v>
      </c>
      <c r="J2514">
        <v>7.9474548254800004</v>
      </c>
      <c r="L2514" t="s">
        <v>19</v>
      </c>
    </row>
    <row r="2515" spans="1:12">
      <c r="A2515" s="4" t="str">
        <f t="shared" si="39"/>
        <v>cesar - tamalameque</v>
      </c>
      <c r="B2515" s="2">
        <v>20</v>
      </c>
      <c r="C2515" s="2">
        <v>20787</v>
      </c>
      <c r="D2515" s="2">
        <v>20787000</v>
      </c>
      <c r="E2515" t="s">
        <v>2959</v>
      </c>
      <c r="F2515" t="s">
        <v>3120</v>
      </c>
      <c r="G2515" t="s">
        <v>3120</v>
      </c>
      <c r="H2515" t="s">
        <v>18</v>
      </c>
      <c r="I2515">
        <v>-73.812172797700001</v>
      </c>
      <c r="J2515">
        <v>8.8617249862200005</v>
      </c>
      <c r="L2515" t="s">
        <v>19</v>
      </c>
    </row>
    <row r="2516" spans="1:12">
      <c r="A2516" s="4" t="str">
        <f t="shared" si="39"/>
        <v>cesar - tamalameque</v>
      </c>
      <c r="B2516" s="2">
        <v>20</v>
      </c>
      <c r="C2516" s="2">
        <v>20787</v>
      </c>
      <c r="D2516" s="2">
        <v>20787001</v>
      </c>
      <c r="E2516" t="s">
        <v>2959</v>
      </c>
      <c r="F2516" t="s">
        <v>3120</v>
      </c>
      <c r="G2516" t="s">
        <v>3121</v>
      </c>
      <c r="H2516" t="s">
        <v>23</v>
      </c>
      <c r="I2516">
        <v>-73.701538835400001</v>
      </c>
      <c r="J2516">
        <v>8.8775801112299995</v>
      </c>
      <c r="L2516" t="s">
        <v>19</v>
      </c>
    </row>
    <row r="2517" spans="1:12">
      <c r="A2517" s="4" t="str">
        <f t="shared" si="39"/>
        <v>cesar - tamalameque</v>
      </c>
      <c r="B2517" s="2">
        <v>20</v>
      </c>
      <c r="C2517" s="2">
        <v>20787</v>
      </c>
      <c r="D2517" s="2">
        <v>20787002</v>
      </c>
      <c r="E2517" t="s">
        <v>2959</v>
      </c>
      <c r="F2517" t="s">
        <v>3120</v>
      </c>
      <c r="G2517" t="s">
        <v>3122</v>
      </c>
      <c r="H2517" t="s">
        <v>23</v>
      </c>
      <c r="I2517">
        <v>-73.832693698200003</v>
      </c>
      <c r="J2517">
        <v>8.8586531934899995</v>
      </c>
      <c r="L2517" t="s">
        <v>19</v>
      </c>
    </row>
    <row r="2518" spans="1:12">
      <c r="A2518" s="4" t="str">
        <f t="shared" si="39"/>
        <v>cesar - tamalameque</v>
      </c>
      <c r="B2518" s="2">
        <v>20</v>
      </c>
      <c r="C2518" s="2">
        <v>20787</v>
      </c>
      <c r="D2518" s="2">
        <v>20787005</v>
      </c>
      <c r="E2518" t="s">
        <v>2959</v>
      </c>
      <c r="F2518" t="s">
        <v>3120</v>
      </c>
      <c r="G2518" t="s">
        <v>3123</v>
      </c>
      <c r="H2518" t="s">
        <v>23</v>
      </c>
      <c r="I2518">
        <v>-73.753257750900005</v>
      </c>
      <c r="J2518">
        <v>9.0079667163899995</v>
      </c>
      <c r="L2518" t="s">
        <v>19</v>
      </c>
    </row>
    <row r="2519" spans="1:12">
      <c r="A2519" s="4" t="str">
        <f t="shared" si="39"/>
        <v>cesar - tamalameque</v>
      </c>
      <c r="B2519" s="2">
        <v>20</v>
      </c>
      <c r="C2519" s="2">
        <v>20787</v>
      </c>
      <c r="D2519" s="2">
        <v>20787007</v>
      </c>
      <c r="E2519" t="s">
        <v>2959</v>
      </c>
      <c r="F2519" t="s">
        <v>3120</v>
      </c>
      <c r="G2519" t="s">
        <v>3124</v>
      </c>
      <c r="H2519" t="s">
        <v>23</v>
      </c>
      <c r="I2519">
        <v>-73.773903629200007</v>
      </c>
      <c r="J2519">
        <v>8.9064617434100004</v>
      </c>
      <c r="L2519" t="s">
        <v>19</v>
      </c>
    </row>
    <row r="2520" spans="1:12">
      <c r="A2520" s="4" t="str">
        <f t="shared" si="39"/>
        <v>cesar - tamalameque</v>
      </c>
      <c r="B2520" s="2">
        <v>20</v>
      </c>
      <c r="C2520" s="2">
        <v>20787</v>
      </c>
      <c r="D2520" s="2">
        <v>20787009</v>
      </c>
      <c r="E2520" t="s">
        <v>2959</v>
      </c>
      <c r="F2520" t="s">
        <v>3120</v>
      </c>
      <c r="G2520" t="s">
        <v>602</v>
      </c>
      <c r="H2520" t="s">
        <v>23</v>
      </c>
      <c r="I2520">
        <v>-73.745755184700002</v>
      </c>
      <c r="J2520">
        <v>8.8090099465500007</v>
      </c>
      <c r="L2520" t="s">
        <v>19</v>
      </c>
    </row>
    <row r="2521" spans="1:12">
      <c r="A2521" s="4" t="str">
        <f t="shared" si="39"/>
        <v>cesar - tamalameque</v>
      </c>
      <c r="B2521" s="2">
        <v>20</v>
      </c>
      <c r="C2521" s="2">
        <v>20787</v>
      </c>
      <c r="D2521" s="2">
        <v>20787011</v>
      </c>
      <c r="E2521" t="s">
        <v>2959</v>
      </c>
      <c r="F2521" t="s">
        <v>3120</v>
      </c>
      <c r="G2521" t="s">
        <v>1923</v>
      </c>
      <c r="H2521" t="s">
        <v>23</v>
      </c>
      <c r="I2521">
        <v>-73.762817827600003</v>
      </c>
      <c r="J2521">
        <v>8.8703025274399998</v>
      </c>
      <c r="L2521" t="s">
        <v>19</v>
      </c>
    </row>
    <row r="2522" spans="1:12">
      <c r="A2522" s="4" t="str">
        <f t="shared" si="39"/>
        <v>cesar - tamalameque</v>
      </c>
      <c r="B2522" s="2">
        <v>20</v>
      </c>
      <c r="C2522" s="2">
        <v>20787</v>
      </c>
      <c r="D2522" s="2">
        <v>20787012</v>
      </c>
      <c r="E2522" t="s">
        <v>2959</v>
      </c>
      <c r="F2522" t="s">
        <v>3120</v>
      </c>
      <c r="G2522" t="s">
        <v>3125</v>
      </c>
      <c r="H2522" t="s">
        <v>23</v>
      </c>
      <c r="I2522">
        <v>-73.749329812599996</v>
      </c>
      <c r="J2522">
        <v>8.8749082757999993</v>
      </c>
      <c r="L2522" t="s">
        <v>19</v>
      </c>
    </row>
    <row r="2523" spans="1:12">
      <c r="A2523" s="4" t="str">
        <f t="shared" si="39"/>
        <v>cesar - tamalameque</v>
      </c>
      <c r="B2523" s="2">
        <v>20</v>
      </c>
      <c r="C2523" s="2">
        <v>20787</v>
      </c>
      <c r="D2523" s="2">
        <v>20787013</v>
      </c>
      <c r="E2523" t="s">
        <v>2959</v>
      </c>
      <c r="F2523" t="s">
        <v>3120</v>
      </c>
      <c r="G2523" t="s">
        <v>485</v>
      </c>
      <c r="H2523" t="s">
        <v>23</v>
      </c>
      <c r="I2523">
        <v>-73.772423721999999</v>
      </c>
      <c r="J2523">
        <v>8.7462687727899997</v>
      </c>
      <c r="L2523" t="s">
        <v>19</v>
      </c>
    </row>
    <row r="2524" spans="1:12">
      <c r="A2524" s="4" t="str">
        <f t="shared" si="39"/>
        <v>cesar - tamalameque</v>
      </c>
      <c r="B2524" s="2">
        <v>20</v>
      </c>
      <c r="C2524" s="2">
        <v>20787</v>
      </c>
      <c r="D2524" s="2">
        <v>20787014</v>
      </c>
      <c r="E2524" t="s">
        <v>2959</v>
      </c>
      <c r="F2524" t="s">
        <v>3120</v>
      </c>
      <c r="G2524" t="s">
        <v>3126</v>
      </c>
      <c r="H2524" t="s">
        <v>23</v>
      </c>
      <c r="I2524">
        <v>-73.736809675900005</v>
      </c>
      <c r="J2524">
        <v>8.7791045621299997</v>
      </c>
      <c r="L2524" t="s">
        <v>19</v>
      </c>
    </row>
    <row r="2525" spans="1:12">
      <c r="A2525" s="4" t="str">
        <f t="shared" si="39"/>
        <v>cesar - tamalameque</v>
      </c>
      <c r="B2525" s="2">
        <v>20</v>
      </c>
      <c r="C2525" s="2">
        <v>20787</v>
      </c>
      <c r="D2525" s="2">
        <v>20787015</v>
      </c>
      <c r="E2525" t="s">
        <v>2959</v>
      </c>
      <c r="F2525" t="s">
        <v>3120</v>
      </c>
      <c r="G2525" t="s">
        <v>1342</v>
      </c>
      <c r="H2525" t="s">
        <v>23</v>
      </c>
      <c r="I2525">
        <v>-73.8598615553</v>
      </c>
      <c r="J2525">
        <v>8.8911083339800001</v>
      </c>
      <c r="L2525" t="s">
        <v>19</v>
      </c>
    </row>
    <row r="2526" spans="1:12">
      <c r="A2526" s="4" t="str">
        <f t="shared" si="39"/>
        <v>cesar - tamalameque</v>
      </c>
      <c r="B2526" s="2">
        <v>20</v>
      </c>
      <c r="C2526" s="2">
        <v>20787</v>
      </c>
      <c r="D2526" s="2">
        <v>20787016</v>
      </c>
      <c r="E2526" t="s">
        <v>2959</v>
      </c>
      <c r="F2526" t="s">
        <v>3120</v>
      </c>
      <c r="G2526" t="s">
        <v>1946</v>
      </c>
      <c r="H2526" t="s">
        <v>23</v>
      </c>
      <c r="I2526">
        <v>-73.756934509499999</v>
      </c>
      <c r="J2526">
        <v>8.8108595462300006</v>
      </c>
      <c r="L2526" t="s">
        <v>19</v>
      </c>
    </row>
    <row r="2527" spans="1:12">
      <c r="A2527" s="4" t="str">
        <f t="shared" si="39"/>
        <v>cesar - tamalameque</v>
      </c>
      <c r="B2527" s="2">
        <v>20</v>
      </c>
      <c r="C2527" s="2">
        <v>20787</v>
      </c>
      <c r="D2527" s="2">
        <v>20787017</v>
      </c>
      <c r="E2527" t="s">
        <v>2959</v>
      </c>
      <c r="F2527" t="s">
        <v>3120</v>
      </c>
      <c r="G2527" t="s">
        <v>3127</v>
      </c>
      <c r="H2527" t="s">
        <v>23</v>
      </c>
      <c r="I2527">
        <v>-73.738151787299998</v>
      </c>
      <c r="J2527">
        <v>8.9314708633900004</v>
      </c>
      <c r="L2527" t="s">
        <v>19</v>
      </c>
    </row>
    <row r="2528" spans="1:12">
      <c r="A2528" s="4" t="str">
        <f t="shared" si="39"/>
        <v>córdoba - montería</v>
      </c>
      <c r="B2528" s="2">
        <v>23</v>
      </c>
      <c r="C2528" s="2">
        <v>23001</v>
      </c>
      <c r="D2528" s="2">
        <v>23001000</v>
      </c>
      <c r="E2528" t="s">
        <v>1324</v>
      </c>
      <c r="F2528" t="s">
        <v>3128</v>
      </c>
      <c r="G2528" t="s">
        <v>3128</v>
      </c>
      <c r="H2528" t="s">
        <v>18</v>
      </c>
      <c r="I2528">
        <v>-75.875577909100002</v>
      </c>
      <c r="J2528">
        <v>8.7451325909000008</v>
      </c>
      <c r="L2528" t="s">
        <v>19</v>
      </c>
    </row>
    <row r="2529" spans="1:12">
      <c r="A2529" s="4" t="str">
        <f t="shared" si="39"/>
        <v>córdoba - montería</v>
      </c>
      <c r="B2529" s="2">
        <v>23</v>
      </c>
      <c r="C2529" s="2">
        <v>23001</v>
      </c>
      <c r="D2529" s="2">
        <v>23001001</v>
      </c>
      <c r="E2529" t="s">
        <v>1324</v>
      </c>
      <c r="F2529" t="s">
        <v>3128</v>
      </c>
      <c r="G2529" t="s">
        <v>123</v>
      </c>
      <c r="H2529" t="s">
        <v>23</v>
      </c>
      <c r="I2529">
        <v>-75.756348774399996</v>
      </c>
      <c r="J2529">
        <v>8.4679256416600008</v>
      </c>
      <c r="L2529" t="s">
        <v>19</v>
      </c>
    </row>
    <row r="2530" spans="1:12">
      <c r="A2530" s="4" t="str">
        <f t="shared" si="39"/>
        <v>córdoba - montería</v>
      </c>
      <c r="B2530" s="2">
        <v>23</v>
      </c>
      <c r="C2530" s="2">
        <v>23001</v>
      </c>
      <c r="D2530" s="2">
        <v>23001002</v>
      </c>
      <c r="E2530" t="s">
        <v>1324</v>
      </c>
      <c r="F2530" t="s">
        <v>3128</v>
      </c>
      <c r="G2530" t="s">
        <v>3129</v>
      </c>
      <c r="H2530" t="s">
        <v>23</v>
      </c>
      <c r="I2530">
        <v>-75.895088387000001</v>
      </c>
      <c r="J2530">
        <v>8.8594798799899994</v>
      </c>
      <c r="L2530" t="s">
        <v>19</v>
      </c>
    </row>
    <row r="2531" spans="1:12">
      <c r="A2531" s="4" t="str">
        <f t="shared" si="39"/>
        <v>córdoba - montería</v>
      </c>
      <c r="B2531" s="2">
        <v>23</v>
      </c>
      <c r="C2531" s="2">
        <v>23001</v>
      </c>
      <c r="D2531" s="2">
        <v>23001003</v>
      </c>
      <c r="E2531" t="s">
        <v>1324</v>
      </c>
      <c r="F2531" t="s">
        <v>3128</v>
      </c>
      <c r="G2531" t="s">
        <v>1688</v>
      </c>
      <c r="H2531" t="s">
        <v>23</v>
      </c>
      <c r="I2531">
        <v>-75.787354884899997</v>
      </c>
      <c r="J2531">
        <v>8.7158146751099999</v>
      </c>
      <c r="L2531" t="s">
        <v>19</v>
      </c>
    </row>
    <row r="2532" spans="1:12">
      <c r="A2532" s="4" t="str">
        <f t="shared" si="39"/>
        <v>córdoba - montería</v>
      </c>
      <c r="B2532" s="2">
        <v>23</v>
      </c>
      <c r="C2532" s="2">
        <v>23001</v>
      </c>
      <c r="D2532" s="2">
        <v>23001004</v>
      </c>
      <c r="E2532" t="s">
        <v>1324</v>
      </c>
      <c r="F2532" t="s">
        <v>3128</v>
      </c>
      <c r="G2532" t="s">
        <v>3130</v>
      </c>
      <c r="H2532" t="s">
        <v>23</v>
      </c>
      <c r="I2532">
        <v>-75.806396804399995</v>
      </c>
      <c r="J2532">
        <v>8.7787430724300002</v>
      </c>
      <c r="L2532" t="s">
        <v>19</v>
      </c>
    </row>
    <row r="2533" spans="1:12">
      <c r="A2533" s="4" t="str">
        <f t="shared" si="39"/>
        <v>córdoba - montería</v>
      </c>
      <c r="B2533" s="2">
        <v>23</v>
      </c>
      <c r="C2533" s="2">
        <v>23001</v>
      </c>
      <c r="D2533" s="2">
        <v>23001005</v>
      </c>
      <c r="E2533" t="s">
        <v>1324</v>
      </c>
      <c r="F2533" t="s">
        <v>3128</v>
      </c>
      <c r="G2533" t="s">
        <v>2082</v>
      </c>
      <c r="H2533" t="s">
        <v>23</v>
      </c>
      <c r="I2533">
        <v>-76.077195865500002</v>
      </c>
      <c r="J2533">
        <v>8.3671818332800001</v>
      </c>
      <c r="L2533" t="s">
        <v>19</v>
      </c>
    </row>
    <row r="2534" spans="1:12">
      <c r="A2534" s="4" t="str">
        <f t="shared" si="39"/>
        <v>córdoba - montería</v>
      </c>
      <c r="B2534" s="2">
        <v>23</v>
      </c>
      <c r="C2534" s="2">
        <v>23001</v>
      </c>
      <c r="D2534" s="2">
        <v>23001006</v>
      </c>
      <c r="E2534" t="s">
        <v>1324</v>
      </c>
      <c r="F2534" t="s">
        <v>3128</v>
      </c>
      <c r="G2534" t="s">
        <v>3131</v>
      </c>
      <c r="H2534" t="s">
        <v>23</v>
      </c>
      <c r="I2534">
        <v>-75.940535344200001</v>
      </c>
      <c r="J2534">
        <v>8.6990121323</v>
      </c>
      <c r="L2534" t="s">
        <v>19</v>
      </c>
    </row>
    <row r="2535" spans="1:12">
      <c r="A2535" s="4" t="str">
        <f t="shared" si="39"/>
        <v>córdoba - montería</v>
      </c>
      <c r="B2535" s="2">
        <v>23</v>
      </c>
      <c r="C2535" s="2">
        <v>23001</v>
      </c>
      <c r="D2535" s="2">
        <v>23001007</v>
      </c>
      <c r="E2535" t="s">
        <v>1324</v>
      </c>
      <c r="F2535" t="s">
        <v>3128</v>
      </c>
      <c r="G2535" t="s">
        <v>3132</v>
      </c>
      <c r="H2535" t="s">
        <v>23</v>
      </c>
      <c r="I2535">
        <v>-75.724404385</v>
      </c>
      <c r="J2535">
        <v>8.4011554061999991</v>
      </c>
      <c r="L2535" t="s">
        <v>19</v>
      </c>
    </row>
    <row r="2536" spans="1:12">
      <c r="A2536" s="4" t="str">
        <f t="shared" si="39"/>
        <v>córdoba - montería</v>
      </c>
      <c r="B2536" s="2">
        <v>23</v>
      </c>
      <c r="C2536" s="2">
        <v>23001</v>
      </c>
      <c r="D2536" s="2">
        <v>23001008</v>
      </c>
      <c r="E2536" t="s">
        <v>1324</v>
      </c>
      <c r="F2536" t="s">
        <v>3128</v>
      </c>
      <c r="G2536" t="s">
        <v>3133</v>
      </c>
      <c r="H2536" t="s">
        <v>23</v>
      </c>
      <c r="I2536">
        <v>-75.995082464800007</v>
      </c>
      <c r="J2536">
        <v>8.4450966977499995</v>
      </c>
      <c r="L2536" t="s">
        <v>19</v>
      </c>
    </row>
    <row r="2537" spans="1:12">
      <c r="A2537" s="4" t="str">
        <f t="shared" si="39"/>
        <v>córdoba - montería</v>
      </c>
      <c r="B2537" s="2">
        <v>23</v>
      </c>
      <c r="C2537" s="2">
        <v>23001</v>
      </c>
      <c r="D2537" s="2">
        <v>23001009</v>
      </c>
      <c r="E2537" t="s">
        <v>1324</v>
      </c>
      <c r="F2537" t="s">
        <v>3128</v>
      </c>
      <c r="G2537" t="s">
        <v>3134</v>
      </c>
      <c r="H2537" t="s">
        <v>23</v>
      </c>
      <c r="I2537">
        <v>-76.026054484699998</v>
      </c>
      <c r="J2537">
        <v>8.6863849394100008</v>
      </c>
      <c r="L2537" t="s">
        <v>19</v>
      </c>
    </row>
    <row r="2538" spans="1:12">
      <c r="A2538" s="4" t="str">
        <f t="shared" si="39"/>
        <v>córdoba - montería</v>
      </c>
      <c r="B2538" s="2">
        <v>23</v>
      </c>
      <c r="C2538" s="2">
        <v>23001</v>
      </c>
      <c r="D2538" s="2">
        <v>23001010</v>
      </c>
      <c r="E2538" t="s">
        <v>1324</v>
      </c>
      <c r="F2538" t="s">
        <v>3128</v>
      </c>
      <c r="G2538" t="s">
        <v>198</v>
      </c>
      <c r="H2538" t="s">
        <v>23</v>
      </c>
      <c r="I2538">
        <v>-76.1734477734</v>
      </c>
      <c r="J2538">
        <v>8.4974295606299997</v>
      </c>
      <c r="L2538" t="s">
        <v>19</v>
      </c>
    </row>
    <row r="2539" spans="1:12">
      <c r="A2539" s="4" t="str">
        <f t="shared" si="39"/>
        <v>córdoba - montería</v>
      </c>
      <c r="B2539" s="2">
        <v>23</v>
      </c>
      <c r="C2539" s="2">
        <v>23001</v>
      </c>
      <c r="D2539" s="2">
        <v>23001011</v>
      </c>
      <c r="E2539" t="s">
        <v>1324</v>
      </c>
      <c r="F2539" t="s">
        <v>3128</v>
      </c>
      <c r="G2539" t="s">
        <v>3135</v>
      </c>
      <c r="H2539" t="s">
        <v>23</v>
      </c>
      <c r="I2539">
        <v>-75.840333899000001</v>
      </c>
      <c r="J2539">
        <v>8.8233205722899992</v>
      </c>
      <c r="L2539" t="s">
        <v>19</v>
      </c>
    </row>
    <row r="2540" spans="1:12">
      <c r="A2540" s="4" t="str">
        <f t="shared" si="39"/>
        <v>córdoba - montería</v>
      </c>
      <c r="B2540" s="2">
        <v>23</v>
      </c>
      <c r="C2540" s="2">
        <v>23001</v>
      </c>
      <c r="D2540" s="2">
        <v>23001012</v>
      </c>
      <c r="E2540" t="s">
        <v>1324</v>
      </c>
      <c r="F2540" t="s">
        <v>3128</v>
      </c>
      <c r="G2540" t="s">
        <v>3136</v>
      </c>
      <c r="H2540" t="s">
        <v>23</v>
      </c>
      <c r="I2540">
        <v>-76.047503364999997</v>
      </c>
      <c r="J2540">
        <v>8.74209897259</v>
      </c>
      <c r="L2540" t="s">
        <v>19</v>
      </c>
    </row>
    <row r="2541" spans="1:12">
      <c r="A2541" s="4" t="str">
        <f t="shared" si="39"/>
        <v>córdoba - montería</v>
      </c>
      <c r="B2541" s="2">
        <v>23</v>
      </c>
      <c r="C2541" s="2">
        <v>23001</v>
      </c>
      <c r="D2541" s="2">
        <v>23001013</v>
      </c>
      <c r="E2541" t="s">
        <v>1324</v>
      </c>
      <c r="F2541" t="s">
        <v>3128</v>
      </c>
      <c r="G2541" t="s">
        <v>3137</v>
      </c>
      <c r="H2541" t="s">
        <v>23</v>
      </c>
      <c r="I2541">
        <v>-75.8257058449</v>
      </c>
      <c r="J2541">
        <v>8.4171586918199992</v>
      </c>
      <c r="L2541" t="s">
        <v>19</v>
      </c>
    </row>
    <row r="2542" spans="1:12">
      <c r="A2542" s="4" t="str">
        <f t="shared" si="39"/>
        <v>córdoba - montería</v>
      </c>
      <c r="B2542" s="2">
        <v>23</v>
      </c>
      <c r="C2542" s="2">
        <v>23001</v>
      </c>
      <c r="D2542" s="2">
        <v>23001014</v>
      </c>
      <c r="E2542" t="s">
        <v>1324</v>
      </c>
      <c r="F2542" t="s">
        <v>3128</v>
      </c>
      <c r="G2542" t="s">
        <v>3138</v>
      </c>
      <c r="H2542" t="s">
        <v>23</v>
      </c>
      <c r="I2542">
        <v>-75.7440582877</v>
      </c>
      <c r="J2542">
        <v>8.6083082050600002</v>
      </c>
      <c r="L2542" t="s">
        <v>19</v>
      </c>
    </row>
    <row r="2543" spans="1:12">
      <c r="A2543" s="4" t="str">
        <f t="shared" si="39"/>
        <v>córdoba - montería</v>
      </c>
      <c r="B2543" s="2">
        <v>23</v>
      </c>
      <c r="C2543" s="2">
        <v>23001</v>
      </c>
      <c r="D2543" s="2">
        <v>23001015</v>
      </c>
      <c r="E2543" t="s">
        <v>1324</v>
      </c>
      <c r="F2543" t="s">
        <v>3128</v>
      </c>
      <c r="G2543" t="s">
        <v>822</v>
      </c>
      <c r="H2543" t="s">
        <v>23</v>
      </c>
      <c r="I2543">
        <v>-75.894112060500007</v>
      </c>
      <c r="J2543">
        <v>8.5789870409199995</v>
      </c>
      <c r="L2543" t="s">
        <v>19</v>
      </c>
    </row>
    <row r="2544" spans="1:12">
      <c r="A2544" s="4" t="str">
        <f t="shared" si="39"/>
        <v>córdoba - montería</v>
      </c>
      <c r="B2544" s="2">
        <v>23</v>
      </c>
      <c r="C2544" s="2">
        <v>23001</v>
      </c>
      <c r="D2544" s="2">
        <v>23001016</v>
      </c>
      <c r="E2544" t="s">
        <v>1324</v>
      </c>
      <c r="F2544" t="s">
        <v>3128</v>
      </c>
      <c r="G2544" t="s">
        <v>3139</v>
      </c>
      <c r="H2544" t="s">
        <v>23</v>
      </c>
      <c r="I2544">
        <v>-76.169046170200005</v>
      </c>
      <c r="J2544">
        <v>8.6091480144699997</v>
      </c>
      <c r="L2544" t="s">
        <v>19</v>
      </c>
    </row>
    <row r="2545" spans="1:12">
      <c r="A2545" s="4" t="str">
        <f t="shared" si="39"/>
        <v>córdoba - montería</v>
      </c>
      <c r="B2545" s="2">
        <v>23</v>
      </c>
      <c r="C2545" s="2">
        <v>23001</v>
      </c>
      <c r="D2545" s="2">
        <v>23001017</v>
      </c>
      <c r="E2545" t="s">
        <v>1324</v>
      </c>
      <c r="F2545" t="s">
        <v>3128</v>
      </c>
      <c r="G2545" t="s">
        <v>3140</v>
      </c>
      <c r="H2545" t="s">
        <v>23</v>
      </c>
      <c r="I2545">
        <v>-75.859372309299999</v>
      </c>
      <c r="J2545">
        <v>8.5625125618099993</v>
      </c>
      <c r="L2545" t="s">
        <v>19</v>
      </c>
    </row>
    <row r="2546" spans="1:12">
      <c r="A2546" s="4" t="str">
        <f t="shared" si="39"/>
        <v>córdoba - montería</v>
      </c>
      <c r="B2546" s="2">
        <v>23</v>
      </c>
      <c r="C2546" s="2">
        <v>23001</v>
      </c>
      <c r="D2546" s="2">
        <v>23001018</v>
      </c>
      <c r="E2546" t="s">
        <v>1324</v>
      </c>
      <c r="F2546" t="s">
        <v>3128</v>
      </c>
      <c r="G2546" t="s">
        <v>2223</v>
      </c>
      <c r="H2546" t="s">
        <v>23</v>
      </c>
      <c r="I2546">
        <v>-76.061302987800005</v>
      </c>
      <c r="J2546">
        <v>8.9080643083200002</v>
      </c>
      <c r="L2546" t="s">
        <v>19</v>
      </c>
    </row>
    <row r="2547" spans="1:12">
      <c r="A2547" s="4" t="str">
        <f t="shared" si="39"/>
        <v>córdoba - montería</v>
      </c>
      <c r="B2547" s="2">
        <v>23</v>
      </c>
      <c r="C2547" s="2">
        <v>23001</v>
      </c>
      <c r="D2547" s="2">
        <v>23001019</v>
      </c>
      <c r="E2547" t="s">
        <v>1324</v>
      </c>
      <c r="F2547" t="s">
        <v>3128</v>
      </c>
      <c r="G2547" t="s">
        <v>1049</v>
      </c>
      <c r="H2547" t="s">
        <v>23</v>
      </c>
      <c r="I2547">
        <v>-75.954943176800001</v>
      </c>
      <c r="J2547">
        <v>8.5456652714400008</v>
      </c>
      <c r="L2547" t="s">
        <v>19</v>
      </c>
    </row>
    <row r="2548" spans="1:12">
      <c r="A2548" s="4" t="str">
        <f t="shared" si="39"/>
        <v>córdoba - montería</v>
      </c>
      <c r="B2548" s="2">
        <v>23</v>
      </c>
      <c r="C2548" s="2">
        <v>23001</v>
      </c>
      <c r="D2548" s="2">
        <v>23001020</v>
      </c>
      <c r="E2548" t="s">
        <v>1324</v>
      </c>
      <c r="F2548" t="s">
        <v>3128</v>
      </c>
      <c r="G2548" t="s">
        <v>779</v>
      </c>
      <c r="H2548" t="s">
        <v>23</v>
      </c>
      <c r="I2548">
        <v>-76.037674570899995</v>
      </c>
      <c r="J2548">
        <v>8.8451114548300005</v>
      </c>
      <c r="L2548" t="s">
        <v>19</v>
      </c>
    </row>
    <row r="2549" spans="1:12">
      <c r="A2549" s="4" t="str">
        <f t="shared" si="39"/>
        <v>córdoba - montería</v>
      </c>
      <c r="B2549" s="2">
        <v>23</v>
      </c>
      <c r="C2549" s="2">
        <v>23001</v>
      </c>
      <c r="D2549" s="2">
        <v>23001021</v>
      </c>
      <c r="E2549" t="s">
        <v>1324</v>
      </c>
      <c r="F2549" t="s">
        <v>3128</v>
      </c>
      <c r="G2549" t="s">
        <v>3141</v>
      </c>
      <c r="H2549" t="s">
        <v>23</v>
      </c>
      <c r="I2549">
        <v>-75.950430041499999</v>
      </c>
      <c r="J2549">
        <v>8.4907051336400006</v>
      </c>
      <c r="L2549" t="s">
        <v>19</v>
      </c>
    </row>
    <row r="2550" spans="1:12">
      <c r="A2550" s="4" t="str">
        <f t="shared" si="39"/>
        <v>córdoba - montería</v>
      </c>
      <c r="B2550" s="2">
        <v>23</v>
      </c>
      <c r="C2550" s="2">
        <v>23001</v>
      </c>
      <c r="D2550" s="2">
        <v>23001022</v>
      </c>
      <c r="E2550" t="s">
        <v>1324</v>
      </c>
      <c r="F2550" t="s">
        <v>3128</v>
      </c>
      <c r="G2550" t="s">
        <v>3142</v>
      </c>
      <c r="H2550" t="s">
        <v>23</v>
      </c>
      <c r="I2550">
        <v>-75.950818657499994</v>
      </c>
      <c r="J2550">
        <v>8.4399699127800005</v>
      </c>
      <c r="L2550" t="s">
        <v>19</v>
      </c>
    </row>
    <row r="2551" spans="1:12">
      <c r="A2551" s="4" t="str">
        <f t="shared" si="39"/>
        <v>córdoba - montería</v>
      </c>
      <c r="B2551" s="2">
        <v>23</v>
      </c>
      <c r="C2551" s="2">
        <v>23001</v>
      </c>
      <c r="D2551" s="2">
        <v>23001028</v>
      </c>
      <c r="E2551" t="s">
        <v>1324</v>
      </c>
      <c r="F2551" t="s">
        <v>3128</v>
      </c>
      <c r="G2551" t="s">
        <v>3143</v>
      </c>
      <c r="H2551" t="s">
        <v>23</v>
      </c>
      <c r="I2551">
        <v>-76.143076349500006</v>
      </c>
      <c r="J2551">
        <v>8.5907501435999993</v>
      </c>
      <c r="L2551" t="s">
        <v>19</v>
      </c>
    </row>
    <row r="2552" spans="1:12">
      <c r="A2552" s="4" t="str">
        <f t="shared" si="39"/>
        <v>córdoba - montería</v>
      </c>
      <c r="B2552" s="2">
        <v>23</v>
      </c>
      <c r="C2552" s="2">
        <v>23001</v>
      </c>
      <c r="D2552" s="2">
        <v>23001029</v>
      </c>
      <c r="E2552" t="s">
        <v>1324</v>
      </c>
      <c r="F2552" t="s">
        <v>3128</v>
      </c>
      <c r="G2552" t="s">
        <v>1783</v>
      </c>
      <c r="H2552" t="s">
        <v>23</v>
      </c>
      <c r="I2552">
        <v>-75.685218078000005</v>
      </c>
      <c r="J2552">
        <v>8.3338435729199993</v>
      </c>
      <c r="L2552" t="s">
        <v>19</v>
      </c>
    </row>
    <row r="2553" spans="1:12">
      <c r="A2553" s="4" t="str">
        <f t="shared" si="39"/>
        <v>córdoba - montería</v>
      </c>
      <c r="B2553" s="2">
        <v>23</v>
      </c>
      <c r="C2553" s="2">
        <v>23001</v>
      </c>
      <c r="D2553" s="2">
        <v>23001030</v>
      </c>
      <c r="E2553" t="s">
        <v>1324</v>
      </c>
      <c r="F2553" t="s">
        <v>3128</v>
      </c>
      <c r="G2553" t="s">
        <v>3144</v>
      </c>
      <c r="H2553" t="s">
        <v>23</v>
      </c>
      <c r="I2553">
        <v>-76.122794405199997</v>
      </c>
      <c r="J2553">
        <v>8.6295701468400008</v>
      </c>
      <c r="L2553" t="s">
        <v>19</v>
      </c>
    </row>
    <row r="2554" spans="1:12">
      <c r="A2554" s="4" t="str">
        <f t="shared" si="39"/>
        <v>córdoba - montería</v>
      </c>
      <c r="B2554" s="2">
        <v>23</v>
      </c>
      <c r="C2554" s="2">
        <v>23001</v>
      </c>
      <c r="D2554" s="2">
        <v>23001031</v>
      </c>
      <c r="E2554" t="s">
        <v>1324</v>
      </c>
      <c r="F2554" t="s">
        <v>3128</v>
      </c>
      <c r="G2554" t="s">
        <v>3145</v>
      </c>
      <c r="H2554" t="s">
        <v>23</v>
      </c>
      <c r="I2554">
        <v>-76.0128816255</v>
      </c>
      <c r="J2554">
        <v>8.7040698358499995</v>
      </c>
      <c r="L2554" t="s">
        <v>19</v>
      </c>
    </row>
    <row r="2555" spans="1:12">
      <c r="A2555" s="4" t="str">
        <f t="shared" si="39"/>
        <v>córdoba - montería</v>
      </c>
      <c r="B2555" s="2">
        <v>23</v>
      </c>
      <c r="C2555" s="2">
        <v>23001</v>
      </c>
      <c r="D2555" s="2">
        <v>23001032</v>
      </c>
      <c r="E2555" t="s">
        <v>1324</v>
      </c>
      <c r="F2555" t="s">
        <v>3128</v>
      </c>
      <c r="G2555" t="s">
        <v>2235</v>
      </c>
      <c r="H2555" t="s">
        <v>23</v>
      </c>
      <c r="I2555">
        <v>-75.869028415499997</v>
      </c>
      <c r="J2555">
        <v>8.6354720835700007</v>
      </c>
      <c r="L2555" t="s">
        <v>19</v>
      </c>
    </row>
    <row r="2556" spans="1:12">
      <c r="A2556" s="4" t="str">
        <f t="shared" si="39"/>
        <v>córdoba - montería</v>
      </c>
      <c r="B2556" s="2">
        <v>23</v>
      </c>
      <c r="C2556" s="2">
        <v>23001</v>
      </c>
      <c r="D2556" s="2">
        <v>23001033</v>
      </c>
      <c r="E2556" t="s">
        <v>1324</v>
      </c>
      <c r="F2556" t="s">
        <v>3128</v>
      </c>
      <c r="G2556" t="s">
        <v>3146</v>
      </c>
      <c r="H2556" t="s">
        <v>23</v>
      </c>
      <c r="I2556">
        <v>-76.109495059899999</v>
      </c>
      <c r="J2556">
        <v>8.6679018658799993</v>
      </c>
      <c r="L2556" t="s">
        <v>19</v>
      </c>
    </row>
    <row r="2557" spans="1:12">
      <c r="A2557" s="4" t="str">
        <f t="shared" si="39"/>
        <v>córdoba - montería</v>
      </c>
      <c r="B2557" s="2">
        <v>23</v>
      </c>
      <c r="C2557" s="2">
        <v>23001</v>
      </c>
      <c r="D2557" s="2">
        <v>23001034</v>
      </c>
      <c r="E2557" t="s">
        <v>1324</v>
      </c>
      <c r="F2557" t="s">
        <v>3128</v>
      </c>
      <c r="G2557" t="s">
        <v>1875</v>
      </c>
      <c r="H2557" t="s">
        <v>23</v>
      </c>
      <c r="I2557">
        <v>-75.790319714999995</v>
      </c>
      <c r="J2557">
        <v>8.5771178890800002</v>
      </c>
      <c r="L2557" t="s">
        <v>19</v>
      </c>
    </row>
    <row r="2558" spans="1:12">
      <c r="A2558" s="4" t="str">
        <f t="shared" si="39"/>
        <v>córdoba - montería</v>
      </c>
      <c r="B2558" s="2">
        <v>23</v>
      </c>
      <c r="C2558" s="2">
        <v>23001</v>
      </c>
      <c r="D2558" s="2">
        <v>23001035</v>
      </c>
      <c r="E2558" t="s">
        <v>1324</v>
      </c>
      <c r="F2558" t="s">
        <v>3128</v>
      </c>
      <c r="G2558" t="s">
        <v>3147</v>
      </c>
      <c r="H2558" t="s">
        <v>23</v>
      </c>
      <c r="I2558">
        <v>-76.167443671000001</v>
      </c>
      <c r="J2558">
        <v>8.9080448712700004</v>
      </c>
      <c r="L2558" t="s">
        <v>19</v>
      </c>
    </row>
    <row r="2559" spans="1:12">
      <c r="A2559" s="4" t="str">
        <f t="shared" si="39"/>
        <v>córdoba - montería</v>
      </c>
      <c r="B2559" s="2">
        <v>23</v>
      </c>
      <c r="C2559" s="2">
        <v>23001</v>
      </c>
      <c r="D2559" s="2">
        <v>23001036</v>
      </c>
      <c r="E2559" t="s">
        <v>1324</v>
      </c>
      <c r="F2559" t="s">
        <v>3128</v>
      </c>
      <c r="G2559" t="s">
        <v>3148</v>
      </c>
      <c r="H2559" t="s">
        <v>23</v>
      </c>
      <c r="I2559">
        <v>-75.858584143399995</v>
      </c>
      <c r="J2559">
        <v>8.8269205332599991</v>
      </c>
      <c r="L2559" t="s">
        <v>19</v>
      </c>
    </row>
    <row r="2560" spans="1:12">
      <c r="A2560" s="4" t="str">
        <f t="shared" si="39"/>
        <v>córdoba - montería</v>
      </c>
      <c r="B2560" s="2">
        <v>23</v>
      </c>
      <c r="C2560" s="2">
        <v>23001</v>
      </c>
      <c r="D2560" s="2">
        <v>23001037</v>
      </c>
      <c r="E2560" t="s">
        <v>1324</v>
      </c>
      <c r="F2560" t="s">
        <v>3128</v>
      </c>
      <c r="G2560" t="s">
        <v>3149</v>
      </c>
      <c r="H2560" t="s">
        <v>23</v>
      </c>
      <c r="I2560">
        <v>-76.021508966699997</v>
      </c>
      <c r="J2560">
        <v>8.5004631132800004</v>
      </c>
      <c r="L2560" t="s">
        <v>19</v>
      </c>
    </row>
    <row r="2561" spans="1:12">
      <c r="A2561" s="4" t="str">
        <f t="shared" si="39"/>
        <v>córdoba - montería</v>
      </c>
      <c r="B2561" s="2">
        <v>23</v>
      </c>
      <c r="C2561" s="2">
        <v>23001</v>
      </c>
      <c r="D2561" s="2">
        <v>23001038</v>
      </c>
      <c r="E2561" t="s">
        <v>1324</v>
      </c>
      <c r="F2561" t="s">
        <v>3128</v>
      </c>
      <c r="G2561" t="s">
        <v>2449</v>
      </c>
      <c r="H2561" t="s">
        <v>23</v>
      </c>
      <c r="I2561">
        <v>-75.971107352000004</v>
      </c>
      <c r="J2561">
        <v>8.4948420420299993</v>
      </c>
      <c r="L2561" t="s">
        <v>19</v>
      </c>
    </row>
    <row r="2562" spans="1:12">
      <c r="A2562" s="4" t="str">
        <f t="shared" si="39"/>
        <v>córdoba - montería</v>
      </c>
      <c r="B2562" s="2">
        <v>23</v>
      </c>
      <c r="C2562" s="2">
        <v>23001</v>
      </c>
      <c r="D2562" s="2">
        <v>23001039</v>
      </c>
      <c r="E2562" t="s">
        <v>1324</v>
      </c>
      <c r="F2562" t="s">
        <v>3128</v>
      </c>
      <c r="G2562" t="s">
        <v>3150</v>
      </c>
      <c r="H2562" t="s">
        <v>23</v>
      </c>
      <c r="I2562">
        <v>-75.783448757900004</v>
      </c>
      <c r="J2562">
        <v>8.6539642177699996</v>
      </c>
      <c r="L2562" t="s">
        <v>19</v>
      </c>
    </row>
    <row r="2563" spans="1:12">
      <c r="A2563" s="4" t="str">
        <f t="shared" ref="A2563:A2626" si="40">+LOWER(E2563)&amp;" - "&amp;LOWER(F2563)</f>
        <v>córdoba - montería</v>
      </c>
      <c r="B2563" s="2">
        <v>23</v>
      </c>
      <c r="C2563" s="2">
        <v>23001</v>
      </c>
      <c r="D2563" s="2">
        <v>23001040</v>
      </c>
      <c r="E2563" t="s">
        <v>1324</v>
      </c>
      <c r="F2563" t="s">
        <v>3128</v>
      </c>
      <c r="G2563" t="s">
        <v>3151</v>
      </c>
      <c r="H2563" t="s">
        <v>23</v>
      </c>
      <c r="I2563">
        <v>-75.898385110999996</v>
      </c>
      <c r="J2563">
        <v>8.8118507250300002</v>
      </c>
      <c r="L2563" t="s">
        <v>19</v>
      </c>
    </row>
    <row r="2564" spans="1:12">
      <c r="A2564" s="4" t="str">
        <f t="shared" si="40"/>
        <v>córdoba - montería</v>
      </c>
      <c r="B2564" s="2">
        <v>23</v>
      </c>
      <c r="C2564" s="2">
        <v>23001</v>
      </c>
      <c r="D2564" s="2">
        <v>23001041</v>
      </c>
      <c r="E2564" t="s">
        <v>1324</v>
      </c>
      <c r="F2564" t="s">
        <v>3128</v>
      </c>
      <c r="G2564" t="s">
        <v>3152</v>
      </c>
      <c r="H2564" t="s">
        <v>23</v>
      </c>
      <c r="I2564">
        <v>-75.860217535299995</v>
      </c>
      <c r="J2564">
        <v>8.42097040176</v>
      </c>
      <c r="L2564" t="s">
        <v>19</v>
      </c>
    </row>
    <row r="2565" spans="1:12">
      <c r="A2565" s="4" t="str">
        <f t="shared" si="40"/>
        <v>córdoba - montería</v>
      </c>
      <c r="B2565" s="2">
        <v>23</v>
      </c>
      <c r="C2565" s="2">
        <v>23001</v>
      </c>
      <c r="D2565" s="2">
        <v>23001042</v>
      </c>
      <c r="E2565" t="s">
        <v>1324</v>
      </c>
      <c r="F2565" t="s">
        <v>3128</v>
      </c>
      <c r="G2565" t="s">
        <v>3153</v>
      </c>
      <c r="H2565" t="s">
        <v>23</v>
      </c>
      <c r="I2565">
        <v>-75.899904352799993</v>
      </c>
      <c r="J2565">
        <v>8.5903592910499995</v>
      </c>
      <c r="L2565" t="s">
        <v>19</v>
      </c>
    </row>
    <row r="2566" spans="1:12">
      <c r="A2566" s="4" t="str">
        <f t="shared" si="40"/>
        <v>córdoba - montería</v>
      </c>
      <c r="B2566" s="2">
        <v>23</v>
      </c>
      <c r="C2566" s="2">
        <v>23001</v>
      </c>
      <c r="D2566" s="2">
        <v>23001043</v>
      </c>
      <c r="E2566" t="s">
        <v>1324</v>
      </c>
      <c r="F2566" t="s">
        <v>3128</v>
      </c>
      <c r="G2566" t="s">
        <v>2546</v>
      </c>
      <c r="H2566" t="s">
        <v>23</v>
      </c>
      <c r="I2566">
        <v>-75.892506917299997</v>
      </c>
      <c r="J2566">
        <v>8.5268840636499998</v>
      </c>
      <c r="L2566" t="s">
        <v>19</v>
      </c>
    </row>
    <row r="2567" spans="1:12">
      <c r="A2567" s="4" t="str">
        <f t="shared" si="40"/>
        <v>córdoba - montería</v>
      </c>
      <c r="B2567" s="2">
        <v>23</v>
      </c>
      <c r="C2567" s="2">
        <v>23001</v>
      </c>
      <c r="D2567" s="2">
        <v>23001044</v>
      </c>
      <c r="E2567" t="s">
        <v>1324</v>
      </c>
      <c r="F2567" t="s">
        <v>3128</v>
      </c>
      <c r="G2567" t="s">
        <v>1036</v>
      </c>
      <c r="H2567" t="s">
        <v>23</v>
      </c>
      <c r="I2567">
        <v>-75.919511343300002</v>
      </c>
      <c r="J2567">
        <v>8.5541730225699997</v>
      </c>
      <c r="L2567" t="s">
        <v>19</v>
      </c>
    </row>
    <row r="2568" spans="1:12">
      <c r="A2568" s="4" t="str">
        <f t="shared" si="40"/>
        <v>córdoba - montería</v>
      </c>
      <c r="B2568" s="2">
        <v>23</v>
      </c>
      <c r="C2568" s="2">
        <v>23001</v>
      </c>
      <c r="D2568" s="2">
        <v>23001045</v>
      </c>
      <c r="E2568" t="s">
        <v>1324</v>
      </c>
      <c r="F2568" t="s">
        <v>3128</v>
      </c>
      <c r="G2568" t="s">
        <v>3154</v>
      </c>
      <c r="H2568" t="s">
        <v>23</v>
      </c>
      <c r="I2568">
        <v>-75.701008428400002</v>
      </c>
      <c r="J2568">
        <v>8.4257843530700001</v>
      </c>
      <c r="L2568" t="s">
        <v>19</v>
      </c>
    </row>
    <row r="2569" spans="1:12">
      <c r="A2569" s="4" t="str">
        <f t="shared" si="40"/>
        <v>córdoba - montería</v>
      </c>
      <c r="B2569" s="2">
        <v>23</v>
      </c>
      <c r="C2569" s="2">
        <v>23001</v>
      </c>
      <c r="D2569" s="2">
        <v>23001046</v>
      </c>
      <c r="E2569" t="s">
        <v>1324</v>
      </c>
      <c r="F2569" t="s">
        <v>3128</v>
      </c>
      <c r="G2569" t="s">
        <v>3155</v>
      </c>
      <c r="H2569" t="s">
        <v>23</v>
      </c>
      <c r="I2569">
        <v>-75.890608629200003</v>
      </c>
      <c r="J2569">
        <v>8.4083525842999993</v>
      </c>
      <c r="L2569" t="s">
        <v>19</v>
      </c>
    </row>
    <row r="2570" spans="1:12">
      <c r="A2570" s="4" t="str">
        <f t="shared" si="40"/>
        <v>córdoba - montería</v>
      </c>
      <c r="B2570" s="2">
        <v>23</v>
      </c>
      <c r="C2570" s="2">
        <v>23001</v>
      </c>
      <c r="D2570" s="2">
        <v>23001047</v>
      </c>
      <c r="E2570" t="s">
        <v>1324</v>
      </c>
      <c r="F2570" t="s">
        <v>3128</v>
      </c>
      <c r="G2570" t="s">
        <v>3156</v>
      </c>
      <c r="H2570" t="s">
        <v>23</v>
      </c>
      <c r="I2570">
        <v>-76.127790154500005</v>
      </c>
      <c r="J2570">
        <v>8.4047421147599994</v>
      </c>
      <c r="L2570" t="s">
        <v>19</v>
      </c>
    </row>
    <row r="2571" spans="1:12">
      <c r="A2571" s="4" t="str">
        <f t="shared" si="40"/>
        <v>córdoba - montería</v>
      </c>
      <c r="B2571" s="2">
        <v>23</v>
      </c>
      <c r="C2571" s="2">
        <v>23001</v>
      </c>
      <c r="D2571" s="2">
        <v>23001048</v>
      </c>
      <c r="E2571" t="s">
        <v>1324</v>
      </c>
      <c r="F2571" t="s">
        <v>3128</v>
      </c>
      <c r="G2571" t="s">
        <v>3157</v>
      </c>
      <c r="H2571" t="s">
        <v>23</v>
      </c>
      <c r="I2571">
        <v>-75.838778145600003</v>
      </c>
      <c r="J2571">
        <v>8.5924484152599998</v>
      </c>
      <c r="L2571" t="s">
        <v>19</v>
      </c>
    </row>
    <row r="2572" spans="1:12">
      <c r="A2572" s="4" t="str">
        <f t="shared" si="40"/>
        <v>córdoba - montería</v>
      </c>
      <c r="B2572" s="2">
        <v>23</v>
      </c>
      <c r="C2572" s="2">
        <v>23001</v>
      </c>
      <c r="D2572" s="2">
        <v>23001049</v>
      </c>
      <c r="E2572" t="s">
        <v>1324</v>
      </c>
      <c r="F2572" t="s">
        <v>3128</v>
      </c>
      <c r="G2572" t="s">
        <v>3158</v>
      </c>
      <c r="H2572" t="s">
        <v>23</v>
      </c>
      <c r="I2572">
        <v>-76.092033270000002</v>
      </c>
      <c r="J2572">
        <v>8.4355725903999996</v>
      </c>
      <c r="L2572" t="s">
        <v>19</v>
      </c>
    </row>
    <row r="2573" spans="1:12">
      <c r="A2573" s="4" t="str">
        <f t="shared" si="40"/>
        <v>córdoba - montería</v>
      </c>
      <c r="B2573" s="2">
        <v>23</v>
      </c>
      <c r="C2573" s="2">
        <v>23001</v>
      </c>
      <c r="D2573" s="2">
        <v>23001050</v>
      </c>
      <c r="E2573" t="s">
        <v>1324</v>
      </c>
      <c r="F2573" t="s">
        <v>3128</v>
      </c>
      <c r="G2573" t="s">
        <v>3159</v>
      </c>
      <c r="H2573" t="s">
        <v>23</v>
      </c>
      <c r="I2573">
        <v>-75.944501782499998</v>
      </c>
      <c r="J2573">
        <v>8.5610790334699995</v>
      </c>
      <c r="L2573" t="s">
        <v>19</v>
      </c>
    </row>
    <row r="2574" spans="1:12">
      <c r="A2574" s="4" t="str">
        <f t="shared" si="40"/>
        <v>córdoba - montería</v>
      </c>
      <c r="B2574" s="2">
        <v>23</v>
      </c>
      <c r="C2574" s="2">
        <v>23001</v>
      </c>
      <c r="D2574" s="2">
        <v>23001051</v>
      </c>
      <c r="E2574" t="s">
        <v>1324</v>
      </c>
      <c r="F2574" t="s">
        <v>3128</v>
      </c>
      <c r="G2574" t="s">
        <v>3160</v>
      </c>
      <c r="H2574" t="s">
        <v>23</v>
      </c>
      <c r="I2574">
        <v>-76.075994506100002</v>
      </c>
      <c r="J2574">
        <v>8.5172241047099995</v>
      </c>
      <c r="L2574" t="s">
        <v>19</v>
      </c>
    </row>
    <row r="2575" spans="1:12">
      <c r="A2575" s="4" t="str">
        <f t="shared" si="40"/>
        <v>córdoba - montería</v>
      </c>
      <c r="B2575" s="2">
        <v>23</v>
      </c>
      <c r="C2575" s="2">
        <v>23001</v>
      </c>
      <c r="D2575" s="2">
        <v>23001052</v>
      </c>
      <c r="E2575" t="s">
        <v>1324</v>
      </c>
      <c r="F2575" t="s">
        <v>3128</v>
      </c>
      <c r="G2575" t="s">
        <v>3161</v>
      </c>
      <c r="H2575" t="s">
        <v>23</v>
      </c>
      <c r="I2575">
        <v>-76.124706987099998</v>
      </c>
      <c r="J2575">
        <v>8.4569727822700003</v>
      </c>
      <c r="L2575" t="s">
        <v>19</v>
      </c>
    </row>
    <row r="2576" spans="1:12">
      <c r="A2576" s="4" t="str">
        <f t="shared" si="40"/>
        <v>córdoba - montería</v>
      </c>
      <c r="B2576" s="2">
        <v>23</v>
      </c>
      <c r="C2576" s="2">
        <v>23001</v>
      </c>
      <c r="D2576" s="2">
        <v>23001053</v>
      </c>
      <c r="E2576" t="s">
        <v>1324</v>
      </c>
      <c r="F2576" t="s">
        <v>3128</v>
      </c>
      <c r="G2576" t="s">
        <v>3162</v>
      </c>
      <c r="H2576" t="s">
        <v>23</v>
      </c>
      <c r="I2576">
        <v>-75.940398418900003</v>
      </c>
      <c r="J2576">
        <v>8.4856550761200005</v>
      </c>
      <c r="L2576" t="s">
        <v>19</v>
      </c>
    </row>
    <row r="2577" spans="1:12">
      <c r="A2577" s="4" t="str">
        <f t="shared" si="40"/>
        <v>córdoba - montería</v>
      </c>
      <c r="B2577" s="2">
        <v>23</v>
      </c>
      <c r="C2577" s="2">
        <v>23001</v>
      </c>
      <c r="D2577" s="2">
        <v>23001054</v>
      </c>
      <c r="E2577" t="s">
        <v>1324</v>
      </c>
      <c r="F2577" t="s">
        <v>3128</v>
      </c>
      <c r="G2577" t="s">
        <v>3163</v>
      </c>
      <c r="H2577" t="s">
        <v>23</v>
      </c>
      <c r="I2577">
        <v>-76.117059304400001</v>
      </c>
      <c r="J2577">
        <v>8.8414146233899995</v>
      </c>
      <c r="L2577" t="s">
        <v>19</v>
      </c>
    </row>
    <row r="2578" spans="1:12">
      <c r="A2578" s="4" t="str">
        <f t="shared" si="40"/>
        <v>córdoba - montería</v>
      </c>
      <c r="B2578" s="2">
        <v>23</v>
      </c>
      <c r="C2578" s="2">
        <v>23001</v>
      </c>
      <c r="D2578" s="2">
        <v>23001055</v>
      </c>
      <c r="E2578" t="s">
        <v>1324</v>
      </c>
      <c r="F2578" t="s">
        <v>3128</v>
      </c>
      <c r="G2578" t="s">
        <v>1846</v>
      </c>
      <c r="H2578" t="s">
        <v>23</v>
      </c>
      <c r="I2578">
        <v>-75.859389029499994</v>
      </c>
      <c r="J2578">
        <v>8.8459037557499993</v>
      </c>
      <c r="L2578" t="s">
        <v>19</v>
      </c>
    </row>
    <row r="2579" spans="1:12">
      <c r="A2579" s="4" t="str">
        <f t="shared" si="40"/>
        <v>córdoba - montería</v>
      </c>
      <c r="B2579" s="2">
        <v>23</v>
      </c>
      <c r="C2579" s="2">
        <v>23001</v>
      </c>
      <c r="D2579" s="2">
        <v>23001062</v>
      </c>
      <c r="E2579" t="s">
        <v>1324</v>
      </c>
      <c r="F2579" t="s">
        <v>3128</v>
      </c>
      <c r="G2579" t="s">
        <v>3164</v>
      </c>
      <c r="H2579" t="s">
        <v>23</v>
      </c>
      <c r="I2579">
        <v>-75.826796188399996</v>
      </c>
      <c r="J2579">
        <v>8.7800768821399995</v>
      </c>
      <c r="L2579" t="s">
        <v>19</v>
      </c>
    </row>
    <row r="2580" spans="1:12">
      <c r="A2580" s="4" t="str">
        <f t="shared" si="40"/>
        <v>córdoba - montería</v>
      </c>
      <c r="B2580" s="2">
        <v>23</v>
      </c>
      <c r="C2580" s="2">
        <v>23001</v>
      </c>
      <c r="D2580" s="2">
        <v>23001063</v>
      </c>
      <c r="E2580" t="s">
        <v>1324</v>
      </c>
      <c r="F2580" t="s">
        <v>3128</v>
      </c>
      <c r="G2580" t="s">
        <v>3165</v>
      </c>
      <c r="H2580" t="s">
        <v>23</v>
      </c>
      <c r="I2580">
        <v>-76.081653178099998</v>
      </c>
      <c r="J2580">
        <v>8.8064263139199994</v>
      </c>
      <c r="L2580" t="s">
        <v>19</v>
      </c>
    </row>
    <row r="2581" spans="1:12">
      <c r="A2581" s="4" t="str">
        <f t="shared" si="40"/>
        <v>córdoba - montería</v>
      </c>
      <c r="B2581" s="2">
        <v>23</v>
      </c>
      <c r="C2581" s="2">
        <v>23001</v>
      </c>
      <c r="D2581" s="2">
        <v>23001064</v>
      </c>
      <c r="E2581" t="s">
        <v>1324</v>
      </c>
      <c r="F2581" t="s">
        <v>3128</v>
      </c>
      <c r="G2581" t="s">
        <v>3166</v>
      </c>
      <c r="H2581" t="s">
        <v>23</v>
      </c>
      <c r="I2581">
        <v>-75.8437742582</v>
      </c>
      <c r="J2581">
        <v>8.5007887110299993</v>
      </c>
      <c r="L2581" t="s">
        <v>19</v>
      </c>
    </row>
    <row r="2582" spans="1:12">
      <c r="A2582" s="4" t="str">
        <f t="shared" si="40"/>
        <v>córdoba - montería</v>
      </c>
      <c r="B2582" s="2">
        <v>23</v>
      </c>
      <c r="C2582" s="2">
        <v>23001</v>
      </c>
      <c r="D2582" s="2">
        <v>23001065</v>
      </c>
      <c r="E2582" t="s">
        <v>1324</v>
      </c>
      <c r="F2582" t="s">
        <v>3128</v>
      </c>
      <c r="G2582" t="s">
        <v>2194</v>
      </c>
      <c r="H2582" t="s">
        <v>23</v>
      </c>
      <c r="I2582">
        <v>-75.9875726203</v>
      </c>
      <c r="J2582">
        <v>8.8177240264400005</v>
      </c>
      <c r="L2582" t="s">
        <v>19</v>
      </c>
    </row>
    <row r="2583" spans="1:12">
      <c r="A2583" s="4" t="str">
        <f t="shared" si="40"/>
        <v>córdoba - montería</v>
      </c>
      <c r="B2583" s="2">
        <v>23</v>
      </c>
      <c r="C2583" s="2">
        <v>23001</v>
      </c>
      <c r="D2583" s="2">
        <v>23001066</v>
      </c>
      <c r="E2583" t="s">
        <v>1324</v>
      </c>
      <c r="F2583" t="s">
        <v>3128</v>
      </c>
      <c r="G2583" t="s">
        <v>3167</v>
      </c>
      <c r="H2583" t="s">
        <v>23</v>
      </c>
      <c r="I2583">
        <v>-76.046971529299995</v>
      </c>
      <c r="J2583">
        <v>8.8130498082000006</v>
      </c>
      <c r="L2583" t="s">
        <v>19</v>
      </c>
    </row>
    <row r="2584" spans="1:12">
      <c r="A2584" s="4" t="str">
        <f t="shared" si="40"/>
        <v>córdoba - montería</v>
      </c>
      <c r="B2584" s="2">
        <v>23</v>
      </c>
      <c r="C2584" s="2">
        <v>23001</v>
      </c>
      <c r="D2584" s="2">
        <v>23001068</v>
      </c>
      <c r="E2584" t="s">
        <v>1324</v>
      </c>
      <c r="F2584" t="s">
        <v>3128</v>
      </c>
      <c r="G2584" t="s">
        <v>1342</v>
      </c>
      <c r="H2584" t="s">
        <v>23</v>
      </c>
      <c r="I2584">
        <v>-75.8045344919</v>
      </c>
      <c r="J2584">
        <v>8.6717765436499992</v>
      </c>
      <c r="L2584" t="s">
        <v>19</v>
      </c>
    </row>
    <row r="2585" spans="1:12">
      <c r="A2585" s="4" t="str">
        <f t="shared" si="40"/>
        <v>córdoba - montería</v>
      </c>
      <c r="B2585" s="2">
        <v>23</v>
      </c>
      <c r="C2585" s="2">
        <v>23001</v>
      </c>
      <c r="D2585" s="2">
        <v>23001069</v>
      </c>
      <c r="E2585" t="s">
        <v>1324</v>
      </c>
      <c r="F2585" t="s">
        <v>3128</v>
      </c>
      <c r="G2585" t="s">
        <v>3168</v>
      </c>
      <c r="H2585" t="s">
        <v>23</v>
      </c>
      <c r="I2585">
        <v>-75.9038872199</v>
      </c>
      <c r="J2585">
        <v>8.67067409713</v>
      </c>
      <c r="L2585" t="s">
        <v>19</v>
      </c>
    </row>
    <row r="2586" spans="1:12">
      <c r="A2586" s="4" t="str">
        <f t="shared" si="40"/>
        <v>córdoba - montería</v>
      </c>
      <c r="B2586" s="2">
        <v>23</v>
      </c>
      <c r="C2586" s="2">
        <v>23001</v>
      </c>
      <c r="D2586" s="2">
        <v>23001070</v>
      </c>
      <c r="E2586" t="s">
        <v>1324</v>
      </c>
      <c r="F2586" t="s">
        <v>3128</v>
      </c>
      <c r="G2586" t="s">
        <v>1184</v>
      </c>
      <c r="H2586" t="s">
        <v>23</v>
      </c>
      <c r="I2586">
        <v>-76.193957205700002</v>
      </c>
      <c r="J2586">
        <v>8.4413086031100004</v>
      </c>
      <c r="L2586" t="s">
        <v>19</v>
      </c>
    </row>
    <row r="2587" spans="1:12">
      <c r="A2587" s="4" t="str">
        <f t="shared" si="40"/>
        <v>córdoba - montería</v>
      </c>
      <c r="B2587" s="2">
        <v>23</v>
      </c>
      <c r="C2587" s="2">
        <v>23001</v>
      </c>
      <c r="D2587" s="2">
        <v>23001072</v>
      </c>
      <c r="E2587" t="s">
        <v>1324</v>
      </c>
      <c r="F2587" t="s">
        <v>3128</v>
      </c>
      <c r="G2587" t="s">
        <v>3169</v>
      </c>
      <c r="H2587" t="s">
        <v>23</v>
      </c>
      <c r="I2587">
        <v>-75.918158568699994</v>
      </c>
      <c r="J2587">
        <v>8.8063896845399992</v>
      </c>
      <c r="L2587" t="s">
        <v>19</v>
      </c>
    </row>
    <row r="2588" spans="1:12">
      <c r="A2588" s="4" t="str">
        <f t="shared" si="40"/>
        <v>córdoba - montería</v>
      </c>
      <c r="B2588" s="2">
        <v>23</v>
      </c>
      <c r="C2588" s="2">
        <v>23001</v>
      </c>
      <c r="D2588" s="2">
        <v>23001073</v>
      </c>
      <c r="E2588" t="s">
        <v>1324</v>
      </c>
      <c r="F2588" t="s">
        <v>3128</v>
      </c>
      <c r="G2588" t="s">
        <v>3170</v>
      </c>
      <c r="H2588" t="s">
        <v>23</v>
      </c>
      <c r="I2588">
        <v>-75.907841937399994</v>
      </c>
      <c r="J2588">
        <v>8.6685533671399995</v>
      </c>
      <c r="L2588" t="s">
        <v>19</v>
      </c>
    </row>
    <row r="2589" spans="1:12">
      <c r="A2589" s="4" t="str">
        <f t="shared" si="40"/>
        <v>córdoba - ayapel</v>
      </c>
      <c r="B2589" s="2">
        <v>23</v>
      </c>
      <c r="C2589" s="2">
        <v>23068</v>
      </c>
      <c r="D2589" s="2">
        <v>23068000</v>
      </c>
      <c r="E2589" t="s">
        <v>1324</v>
      </c>
      <c r="F2589" t="s">
        <v>3171</v>
      </c>
      <c r="G2589" t="s">
        <v>3171</v>
      </c>
      <c r="H2589" t="s">
        <v>18</v>
      </c>
      <c r="I2589">
        <v>-75.146290758700005</v>
      </c>
      <c r="J2589">
        <v>8.3144466290099999</v>
      </c>
      <c r="L2589" t="s">
        <v>19</v>
      </c>
    </row>
    <row r="2590" spans="1:12">
      <c r="A2590" s="4" t="str">
        <f t="shared" si="40"/>
        <v>córdoba - ayapel</v>
      </c>
      <c r="B2590" s="2">
        <v>23</v>
      </c>
      <c r="C2590" s="2">
        <v>23068</v>
      </c>
      <c r="D2590" s="2">
        <v>23068001</v>
      </c>
      <c r="E2590" t="s">
        <v>1324</v>
      </c>
      <c r="F2590" t="s">
        <v>3171</v>
      </c>
      <c r="G2590" t="s">
        <v>3172</v>
      </c>
      <c r="H2590" t="s">
        <v>23</v>
      </c>
      <c r="I2590">
        <v>-74.898547722999993</v>
      </c>
      <c r="J2590">
        <v>8.39476431742</v>
      </c>
      <c r="L2590" t="s">
        <v>19</v>
      </c>
    </row>
    <row r="2591" spans="1:12">
      <c r="A2591" s="4" t="str">
        <f t="shared" si="40"/>
        <v>córdoba - ayapel</v>
      </c>
      <c r="B2591" s="2">
        <v>23</v>
      </c>
      <c r="C2591" s="2">
        <v>23068</v>
      </c>
      <c r="D2591" s="2">
        <v>23068003</v>
      </c>
      <c r="E2591" t="s">
        <v>1324</v>
      </c>
      <c r="F2591" t="s">
        <v>3171</v>
      </c>
      <c r="G2591" t="s">
        <v>3173</v>
      </c>
      <c r="H2591" t="s">
        <v>23</v>
      </c>
      <c r="I2591">
        <v>-75.033434578799998</v>
      </c>
      <c r="J2591">
        <v>8.4616826712200002</v>
      </c>
      <c r="L2591" t="s">
        <v>19</v>
      </c>
    </row>
    <row r="2592" spans="1:12">
      <c r="A2592" s="4" t="str">
        <f t="shared" si="40"/>
        <v>córdoba - ayapel</v>
      </c>
      <c r="B2592" s="2">
        <v>23</v>
      </c>
      <c r="C2592" s="2">
        <v>23068</v>
      </c>
      <c r="D2592" s="2">
        <v>23068004</v>
      </c>
      <c r="E2592" t="s">
        <v>1324</v>
      </c>
      <c r="F2592" t="s">
        <v>3171</v>
      </c>
      <c r="G2592" t="s">
        <v>1537</v>
      </c>
      <c r="H2592" t="s">
        <v>23</v>
      </c>
      <c r="I2592">
        <v>-75.1274909017</v>
      </c>
      <c r="J2592">
        <v>8.2845193847599994</v>
      </c>
      <c r="L2592" t="s">
        <v>19</v>
      </c>
    </row>
    <row r="2593" spans="1:12">
      <c r="A2593" s="4" t="str">
        <f t="shared" si="40"/>
        <v>córdoba - ayapel</v>
      </c>
      <c r="B2593" s="2">
        <v>23</v>
      </c>
      <c r="C2593" s="2">
        <v>23068</v>
      </c>
      <c r="D2593" s="2">
        <v>23068006</v>
      </c>
      <c r="E2593" t="s">
        <v>1324</v>
      </c>
      <c r="F2593" t="s">
        <v>3171</v>
      </c>
      <c r="G2593" t="s">
        <v>907</v>
      </c>
      <c r="H2593" t="s">
        <v>23</v>
      </c>
      <c r="I2593">
        <v>-74.986837973299998</v>
      </c>
      <c r="J2593">
        <v>8.2988809507999992</v>
      </c>
      <c r="L2593" t="s">
        <v>19</v>
      </c>
    </row>
    <row r="2594" spans="1:12">
      <c r="A2594" s="4" t="str">
        <f t="shared" si="40"/>
        <v>córdoba - ayapel</v>
      </c>
      <c r="B2594" s="2">
        <v>23</v>
      </c>
      <c r="C2594" s="2">
        <v>23068</v>
      </c>
      <c r="D2594" s="2">
        <v>23068007</v>
      </c>
      <c r="E2594" t="s">
        <v>1324</v>
      </c>
      <c r="F2594" t="s">
        <v>3171</v>
      </c>
      <c r="G2594" t="s">
        <v>3129</v>
      </c>
      <c r="H2594" t="s">
        <v>23</v>
      </c>
      <c r="I2594">
        <v>-75.232091681100002</v>
      </c>
      <c r="J2594">
        <v>8.2411746099199998</v>
      </c>
      <c r="L2594" t="s">
        <v>19</v>
      </c>
    </row>
    <row r="2595" spans="1:12">
      <c r="A2595" s="4" t="str">
        <f t="shared" si="40"/>
        <v>córdoba - ayapel</v>
      </c>
      <c r="B2595" s="2">
        <v>23</v>
      </c>
      <c r="C2595" s="2">
        <v>23068</v>
      </c>
      <c r="D2595" s="2">
        <v>23068009</v>
      </c>
      <c r="E2595" t="s">
        <v>1324</v>
      </c>
      <c r="F2595" t="s">
        <v>3171</v>
      </c>
      <c r="G2595" t="s">
        <v>1885</v>
      </c>
      <c r="H2595" t="s">
        <v>23</v>
      </c>
      <c r="I2595">
        <v>-75.001791144799995</v>
      </c>
      <c r="J2595">
        <v>8.4106493871599994</v>
      </c>
      <c r="L2595" t="s">
        <v>19</v>
      </c>
    </row>
    <row r="2596" spans="1:12">
      <c r="A2596" s="4" t="str">
        <f t="shared" si="40"/>
        <v>córdoba - ayapel</v>
      </c>
      <c r="B2596" s="2">
        <v>23</v>
      </c>
      <c r="C2596" s="2">
        <v>23068</v>
      </c>
      <c r="D2596" s="2">
        <v>23068012</v>
      </c>
      <c r="E2596" t="s">
        <v>1324</v>
      </c>
      <c r="F2596" t="s">
        <v>3171</v>
      </c>
      <c r="G2596" t="s">
        <v>3174</v>
      </c>
      <c r="H2596" t="s">
        <v>23</v>
      </c>
      <c r="I2596">
        <v>-75.237757655500005</v>
      </c>
      <c r="J2596">
        <v>8.3121586224200001</v>
      </c>
      <c r="L2596" t="s">
        <v>19</v>
      </c>
    </row>
    <row r="2597" spans="1:12">
      <c r="A2597" s="4" t="str">
        <f t="shared" si="40"/>
        <v>córdoba - ayapel</v>
      </c>
      <c r="B2597" s="2">
        <v>23</v>
      </c>
      <c r="C2597" s="2">
        <v>23068</v>
      </c>
      <c r="D2597" s="2">
        <v>23068014</v>
      </c>
      <c r="E2597" t="s">
        <v>1324</v>
      </c>
      <c r="F2597" t="s">
        <v>3171</v>
      </c>
      <c r="G2597" t="s">
        <v>3175</v>
      </c>
      <c r="H2597" t="s">
        <v>23</v>
      </c>
      <c r="I2597">
        <v>-74.959679554600001</v>
      </c>
      <c r="J2597">
        <v>8.2413391894500005</v>
      </c>
      <c r="L2597" t="s">
        <v>19</v>
      </c>
    </row>
    <row r="2598" spans="1:12">
      <c r="A2598" s="4" t="str">
        <f t="shared" si="40"/>
        <v>córdoba - ayapel</v>
      </c>
      <c r="B2598" s="2">
        <v>23</v>
      </c>
      <c r="C2598" s="2">
        <v>23068</v>
      </c>
      <c r="D2598" s="2">
        <v>23068015</v>
      </c>
      <c r="E2598" t="s">
        <v>1324</v>
      </c>
      <c r="F2598" t="s">
        <v>3171</v>
      </c>
      <c r="G2598" t="s">
        <v>1866</v>
      </c>
      <c r="H2598" t="s">
        <v>23</v>
      </c>
      <c r="I2598">
        <v>-75.198610131799995</v>
      </c>
      <c r="J2598">
        <v>8.2677236201500008</v>
      </c>
      <c r="L2598" t="s">
        <v>19</v>
      </c>
    </row>
    <row r="2599" spans="1:12">
      <c r="A2599" s="4" t="str">
        <f t="shared" si="40"/>
        <v>córdoba - ayapel</v>
      </c>
      <c r="B2599" s="2">
        <v>23</v>
      </c>
      <c r="C2599" s="2">
        <v>23068</v>
      </c>
      <c r="D2599" s="2">
        <v>23068016</v>
      </c>
      <c r="E2599" t="s">
        <v>1324</v>
      </c>
      <c r="F2599" t="s">
        <v>3171</v>
      </c>
      <c r="G2599" t="s">
        <v>3176</v>
      </c>
      <c r="H2599" t="s">
        <v>23</v>
      </c>
      <c r="I2599">
        <v>-75.048684357599996</v>
      </c>
      <c r="J2599">
        <v>8.2657686882700006</v>
      </c>
      <c r="L2599" t="s">
        <v>19</v>
      </c>
    </row>
    <row r="2600" spans="1:12">
      <c r="A2600" s="4" t="str">
        <f t="shared" si="40"/>
        <v>córdoba - buenavista</v>
      </c>
      <c r="B2600" s="2">
        <v>23</v>
      </c>
      <c r="C2600" s="2">
        <v>23079</v>
      </c>
      <c r="D2600" s="2">
        <v>23079000</v>
      </c>
      <c r="E2600" t="s">
        <v>1324</v>
      </c>
      <c r="F2600" t="s">
        <v>1377</v>
      </c>
      <c r="G2600" t="s">
        <v>1377</v>
      </c>
      <c r="H2600" t="s">
        <v>18</v>
      </c>
      <c r="I2600">
        <v>-75.4808987065</v>
      </c>
      <c r="J2600">
        <v>8.2211655541499997</v>
      </c>
      <c r="L2600" t="s">
        <v>19</v>
      </c>
    </row>
    <row r="2601" spans="1:12">
      <c r="A2601" s="4" t="str">
        <f t="shared" si="40"/>
        <v>córdoba - buenavista</v>
      </c>
      <c r="B2601" s="2">
        <v>23</v>
      </c>
      <c r="C2601" s="2">
        <v>23079</v>
      </c>
      <c r="D2601" s="2">
        <v>23079001</v>
      </c>
      <c r="E2601" t="s">
        <v>1324</v>
      </c>
      <c r="F2601" t="s">
        <v>1377</v>
      </c>
      <c r="G2601" t="s">
        <v>3177</v>
      </c>
      <c r="H2601" t="s">
        <v>23</v>
      </c>
      <c r="I2601">
        <v>-75.312602385600002</v>
      </c>
      <c r="J2601">
        <v>8.2437121621900005</v>
      </c>
      <c r="L2601" t="s">
        <v>19</v>
      </c>
    </row>
    <row r="2602" spans="1:12">
      <c r="A2602" s="4" t="str">
        <f t="shared" si="40"/>
        <v>córdoba - buenavista</v>
      </c>
      <c r="B2602" s="2">
        <v>23</v>
      </c>
      <c r="C2602" s="2">
        <v>23079</v>
      </c>
      <c r="D2602" s="2">
        <v>23079002</v>
      </c>
      <c r="E2602" t="s">
        <v>1324</v>
      </c>
      <c r="F2602" t="s">
        <v>1377</v>
      </c>
      <c r="G2602" t="s">
        <v>3178</v>
      </c>
      <c r="H2602" t="s">
        <v>23</v>
      </c>
      <c r="I2602">
        <v>-75.392307686999999</v>
      </c>
      <c r="J2602">
        <v>8.0955960937799993</v>
      </c>
      <c r="L2602" t="s">
        <v>19</v>
      </c>
    </row>
    <row r="2603" spans="1:12">
      <c r="A2603" s="4" t="str">
        <f t="shared" si="40"/>
        <v>córdoba - buenavista</v>
      </c>
      <c r="B2603" s="2">
        <v>23</v>
      </c>
      <c r="C2603" s="2">
        <v>23079</v>
      </c>
      <c r="D2603" s="2">
        <v>23079003</v>
      </c>
      <c r="E2603" t="s">
        <v>1324</v>
      </c>
      <c r="F2603" t="s">
        <v>1377</v>
      </c>
      <c r="G2603" t="s">
        <v>2186</v>
      </c>
      <c r="H2603" t="s">
        <v>23</v>
      </c>
      <c r="I2603">
        <v>-75.413940228599998</v>
      </c>
      <c r="J2603">
        <v>8.2826399626599994</v>
      </c>
      <c r="L2603" t="s">
        <v>19</v>
      </c>
    </row>
    <row r="2604" spans="1:12">
      <c r="A2604" s="4" t="str">
        <f t="shared" si="40"/>
        <v>córdoba - buenavista</v>
      </c>
      <c r="B2604" s="2">
        <v>23</v>
      </c>
      <c r="C2604" s="2">
        <v>23079</v>
      </c>
      <c r="D2604" s="2">
        <v>23079004</v>
      </c>
      <c r="E2604" t="s">
        <v>1324</v>
      </c>
      <c r="F2604" t="s">
        <v>1377</v>
      </c>
      <c r="G2604" t="s">
        <v>3179</v>
      </c>
      <c r="H2604" t="s">
        <v>23</v>
      </c>
      <c r="I2604">
        <v>-75.491506319799996</v>
      </c>
      <c r="J2604">
        <v>8.2374453408299999</v>
      </c>
      <c r="L2604" t="s">
        <v>19</v>
      </c>
    </row>
    <row r="2605" spans="1:12">
      <c r="A2605" s="4" t="str">
        <f t="shared" si="40"/>
        <v>córdoba - buenavista</v>
      </c>
      <c r="B2605" s="2">
        <v>23</v>
      </c>
      <c r="C2605" s="2">
        <v>23079</v>
      </c>
      <c r="D2605" s="2">
        <v>23079005</v>
      </c>
      <c r="E2605" t="s">
        <v>1324</v>
      </c>
      <c r="F2605" t="s">
        <v>1377</v>
      </c>
      <c r="G2605" t="s">
        <v>3180</v>
      </c>
      <c r="H2605" t="s">
        <v>23</v>
      </c>
      <c r="I2605">
        <v>-75.357250123399993</v>
      </c>
      <c r="J2605">
        <v>8.0644338150700001</v>
      </c>
      <c r="L2605" t="s">
        <v>19</v>
      </c>
    </row>
    <row r="2606" spans="1:12">
      <c r="A2606" s="4" t="str">
        <f t="shared" si="40"/>
        <v>córdoba - buenavista</v>
      </c>
      <c r="B2606" s="2">
        <v>23</v>
      </c>
      <c r="C2606" s="2">
        <v>23079</v>
      </c>
      <c r="D2606" s="2">
        <v>23079010</v>
      </c>
      <c r="E2606" t="s">
        <v>1324</v>
      </c>
      <c r="F2606" t="s">
        <v>1377</v>
      </c>
      <c r="G2606" t="s">
        <v>3181</v>
      </c>
      <c r="H2606" t="s">
        <v>23</v>
      </c>
      <c r="I2606">
        <v>-75.548736946299996</v>
      </c>
      <c r="J2606">
        <v>8.1701079299400003</v>
      </c>
      <c r="L2606" t="s">
        <v>19</v>
      </c>
    </row>
    <row r="2607" spans="1:12">
      <c r="A2607" s="4" t="str">
        <f t="shared" si="40"/>
        <v>córdoba - buenavista</v>
      </c>
      <c r="B2607" s="2">
        <v>23</v>
      </c>
      <c r="C2607" s="2">
        <v>23079</v>
      </c>
      <c r="D2607" s="2">
        <v>23079012</v>
      </c>
      <c r="E2607" t="s">
        <v>1324</v>
      </c>
      <c r="F2607" t="s">
        <v>1377</v>
      </c>
      <c r="G2607" t="s">
        <v>3182</v>
      </c>
      <c r="H2607" t="s">
        <v>23</v>
      </c>
      <c r="I2607">
        <v>-75.5464407459</v>
      </c>
      <c r="J2607">
        <v>8.0914578292199995</v>
      </c>
      <c r="L2607" t="s">
        <v>19</v>
      </c>
    </row>
    <row r="2608" spans="1:12">
      <c r="A2608" s="4" t="str">
        <f t="shared" si="40"/>
        <v>córdoba - buenavista</v>
      </c>
      <c r="B2608" s="2">
        <v>23</v>
      </c>
      <c r="C2608" s="2">
        <v>23079</v>
      </c>
      <c r="D2608" s="2">
        <v>23079014</v>
      </c>
      <c r="E2608" t="s">
        <v>1324</v>
      </c>
      <c r="F2608" t="s">
        <v>1377</v>
      </c>
      <c r="G2608" t="s">
        <v>2135</v>
      </c>
      <c r="H2608" t="s">
        <v>23</v>
      </c>
      <c r="I2608">
        <v>-75.477565165200005</v>
      </c>
      <c r="J2608">
        <v>8.1745443062700005</v>
      </c>
      <c r="L2608" t="s">
        <v>19</v>
      </c>
    </row>
    <row r="2609" spans="1:12">
      <c r="A2609" s="4" t="str">
        <f t="shared" si="40"/>
        <v>córdoba - buenavista</v>
      </c>
      <c r="B2609" s="2">
        <v>23</v>
      </c>
      <c r="C2609" s="2">
        <v>23079</v>
      </c>
      <c r="D2609" s="2">
        <v>23079015</v>
      </c>
      <c r="E2609" t="s">
        <v>1324</v>
      </c>
      <c r="F2609" t="s">
        <v>1377</v>
      </c>
      <c r="G2609" t="s">
        <v>2223</v>
      </c>
      <c r="H2609" t="s">
        <v>23</v>
      </c>
      <c r="I2609">
        <v>-75.311878386399997</v>
      </c>
      <c r="J2609">
        <v>8.2396764365199999</v>
      </c>
      <c r="L2609" t="s">
        <v>19</v>
      </c>
    </row>
    <row r="2610" spans="1:12">
      <c r="A2610" s="4" t="str">
        <f t="shared" si="40"/>
        <v>córdoba - buenavista</v>
      </c>
      <c r="B2610" s="2">
        <v>23</v>
      </c>
      <c r="C2610" s="2">
        <v>23079</v>
      </c>
      <c r="D2610" s="2">
        <v>23079016</v>
      </c>
      <c r="E2610" t="s">
        <v>1324</v>
      </c>
      <c r="F2610" t="s">
        <v>1377</v>
      </c>
      <c r="G2610" t="s">
        <v>3183</v>
      </c>
      <c r="H2610" t="s">
        <v>23</v>
      </c>
      <c r="I2610">
        <v>-75.340788756400002</v>
      </c>
      <c r="J2610">
        <v>8.3060539389399999</v>
      </c>
      <c r="L2610" t="s">
        <v>19</v>
      </c>
    </row>
    <row r="2611" spans="1:12">
      <c r="A2611" s="4" t="str">
        <f t="shared" si="40"/>
        <v>córdoba - buenavista</v>
      </c>
      <c r="B2611" s="2">
        <v>23</v>
      </c>
      <c r="C2611" s="2">
        <v>23079</v>
      </c>
      <c r="D2611" s="2">
        <v>23079017</v>
      </c>
      <c r="E2611" t="s">
        <v>1324</v>
      </c>
      <c r="F2611" t="s">
        <v>1377</v>
      </c>
      <c r="G2611" t="s">
        <v>3184</v>
      </c>
      <c r="H2611" t="s">
        <v>23</v>
      </c>
      <c r="I2611">
        <v>-75.299728618399996</v>
      </c>
      <c r="J2611">
        <v>8.2778647721399992</v>
      </c>
      <c r="L2611" t="s">
        <v>19</v>
      </c>
    </row>
    <row r="2612" spans="1:12">
      <c r="A2612" s="4" t="str">
        <f t="shared" si="40"/>
        <v>córdoba - buenavista</v>
      </c>
      <c r="B2612" s="2">
        <v>23</v>
      </c>
      <c r="C2612" s="2">
        <v>23079</v>
      </c>
      <c r="D2612" s="2">
        <v>23079019</v>
      </c>
      <c r="E2612" t="s">
        <v>1324</v>
      </c>
      <c r="F2612" t="s">
        <v>1377</v>
      </c>
      <c r="G2612" t="s">
        <v>1888</v>
      </c>
      <c r="H2612" t="s">
        <v>23</v>
      </c>
      <c r="I2612">
        <v>-75.362499876300006</v>
      </c>
      <c r="J2612">
        <v>8.2444799799700004</v>
      </c>
      <c r="L2612" t="s">
        <v>19</v>
      </c>
    </row>
    <row r="2613" spans="1:12">
      <c r="A2613" s="4" t="str">
        <f t="shared" si="40"/>
        <v>córdoba - buenavista</v>
      </c>
      <c r="B2613" s="2">
        <v>23</v>
      </c>
      <c r="C2613" s="2">
        <v>23079</v>
      </c>
      <c r="D2613" s="2">
        <v>23079020</v>
      </c>
      <c r="E2613" t="s">
        <v>1324</v>
      </c>
      <c r="F2613" t="s">
        <v>1377</v>
      </c>
      <c r="G2613" t="s">
        <v>3185</v>
      </c>
      <c r="H2613" t="s">
        <v>23</v>
      </c>
      <c r="I2613">
        <v>-75.328230161099995</v>
      </c>
      <c r="J2613">
        <v>8.30994098689</v>
      </c>
      <c r="L2613" t="s">
        <v>19</v>
      </c>
    </row>
    <row r="2614" spans="1:12">
      <c r="A2614" s="4" t="str">
        <f t="shared" si="40"/>
        <v>córdoba - canalete</v>
      </c>
      <c r="B2614" s="2">
        <v>23</v>
      </c>
      <c r="C2614" s="2">
        <v>23090</v>
      </c>
      <c r="D2614" s="2">
        <v>23090000</v>
      </c>
      <c r="E2614" t="s">
        <v>1324</v>
      </c>
      <c r="F2614" t="s">
        <v>3186</v>
      </c>
      <c r="G2614" t="s">
        <v>3186</v>
      </c>
      <c r="H2614" t="s">
        <v>18</v>
      </c>
      <c r="I2614">
        <v>-76.241396518200006</v>
      </c>
      <c r="J2614">
        <v>8.7869445225699998</v>
      </c>
      <c r="L2614" t="s">
        <v>19</v>
      </c>
    </row>
    <row r="2615" spans="1:12">
      <c r="A2615" s="4" t="str">
        <f t="shared" si="40"/>
        <v>córdoba - canalete</v>
      </c>
      <c r="B2615" s="2">
        <v>23</v>
      </c>
      <c r="C2615" s="2">
        <v>23090</v>
      </c>
      <c r="D2615" s="2">
        <v>23090001</v>
      </c>
      <c r="E2615" t="s">
        <v>1324</v>
      </c>
      <c r="F2615" t="s">
        <v>3186</v>
      </c>
      <c r="G2615" t="s">
        <v>2449</v>
      </c>
      <c r="H2615" t="s">
        <v>23</v>
      </c>
      <c r="I2615">
        <v>-76.259720201299999</v>
      </c>
      <c r="J2615">
        <v>8.6909850157499999</v>
      </c>
      <c r="L2615" t="s">
        <v>19</v>
      </c>
    </row>
    <row r="2616" spans="1:12">
      <c r="A2616" s="4" t="str">
        <f t="shared" si="40"/>
        <v>córdoba - canalete</v>
      </c>
      <c r="B2616" s="2">
        <v>23</v>
      </c>
      <c r="C2616" s="2">
        <v>23090</v>
      </c>
      <c r="D2616" s="2">
        <v>23090002</v>
      </c>
      <c r="E2616" t="s">
        <v>1324</v>
      </c>
      <c r="F2616" t="s">
        <v>3186</v>
      </c>
      <c r="G2616" t="s">
        <v>2653</v>
      </c>
      <c r="H2616" t="s">
        <v>23</v>
      </c>
      <c r="I2616">
        <v>-76.209332553199999</v>
      </c>
      <c r="J2616">
        <v>8.6697467054500006</v>
      </c>
      <c r="L2616" t="s">
        <v>19</v>
      </c>
    </row>
    <row r="2617" spans="1:12">
      <c r="A2617" s="4" t="str">
        <f t="shared" si="40"/>
        <v>córdoba - canalete</v>
      </c>
      <c r="B2617" s="2">
        <v>23</v>
      </c>
      <c r="C2617" s="2">
        <v>23090</v>
      </c>
      <c r="D2617" s="2">
        <v>23090007</v>
      </c>
      <c r="E2617" t="s">
        <v>1324</v>
      </c>
      <c r="F2617" t="s">
        <v>3186</v>
      </c>
      <c r="G2617" t="s">
        <v>3187</v>
      </c>
      <c r="H2617" t="s">
        <v>23</v>
      </c>
      <c r="I2617">
        <v>-76.305840108599995</v>
      </c>
      <c r="J2617">
        <v>8.68466884409</v>
      </c>
      <c r="L2617" t="s">
        <v>19</v>
      </c>
    </row>
    <row r="2618" spans="1:12">
      <c r="A2618" s="4" t="str">
        <f t="shared" si="40"/>
        <v>córdoba - canalete</v>
      </c>
      <c r="B2618" s="2">
        <v>23</v>
      </c>
      <c r="C2618" s="2">
        <v>23090</v>
      </c>
      <c r="D2618" s="2">
        <v>23090013</v>
      </c>
      <c r="E2618" t="s">
        <v>1324</v>
      </c>
      <c r="F2618" t="s">
        <v>3186</v>
      </c>
      <c r="G2618" t="s">
        <v>3188</v>
      </c>
      <c r="H2618" t="s">
        <v>23</v>
      </c>
      <c r="I2618">
        <v>-76.182768312899995</v>
      </c>
      <c r="J2618">
        <v>8.7580940563999992</v>
      </c>
      <c r="L2618" t="s">
        <v>19</v>
      </c>
    </row>
    <row r="2619" spans="1:12">
      <c r="A2619" s="4" t="str">
        <f t="shared" si="40"/>
        <v>córdoba - canalete</v>
      </c>
      <c r="B2619" s="2">
        <v>23</v>
      </c>
      <c r="C2619" s="2">
        <v>23090</v>
      </c>
      <c r="D2619" s="2">
        <v>23090020</v>
      </c>
      <c r="E2619" t="s">
        <v>1324</v>
      </c>
      <c r="F2619" t="s">
        <v>3186</v>
      </c>
      <c r="G2619" t="s">
        <v>3189</v>
      </c>
      <c r="H2619" t="s">
        <v>23</v>
      </c>
      <c r="I2619">
        <v>-76.273246926699997</v>
      </c>
      <c r="J2619">
        <v>8.7132901755999992</v>
      </c>
      <c r="L2619" t="s">
        <v>19</v>
      </c>
    </row>
    <row r="2620" spans="1:12">
      <c r="A2620" s="4" t="str">
        <f t="shared" si="40"/>
        <v>córdoba - canalete</v>
      </c>
      <c r="B2620" s="2">
        <v>23</v>
      </c>
      <c r="C2620" s="2">
        <v>23090</v>
      </c>
      <c r="D2620" s="2">
        <v>23090021</v>
      </c>
      <c r="E2620" t="s">
        <v>1324</v>
      </c>
      <c r="F2620" t="s">
        <v>3186</v>
      </c>
      <c r="G2620" t="s">
        <v>3190</v>
      </c>
      <c r="H2620" t="s">
        <v>23</v>
      </c>
      <c r="I2620">
        <v>-76.152881830400005</v>
      </c>
      <c r="J2620">
        <v>8.7932895471699997</v>
      </c>
      <c r="L2620" t="s">
        <v>19</v>
      </c>
    </row>
    <row r="2621" spans="1:12">
      <c r="A2621" s="4" t="str">
        <f t="shared" si="40"/>
        <v>córdoba - canalete</v>
      </c>
      <c r="B2621" s="2">
        <v>23</v>
      </c>
      <c r="C2621" s="2">
        <v>23090</v>
      </c>
      <c r="D2621" s="2">
        <v>23090022</v>
      </c>
      <c r="E2621" t="s">
        <v>1324</v>
      </c>
      <c r="F2621" t="s">
        <v>3186</v>
      </c>
      <c r="G2621" t="s">
        <v>3191</v>
      </c>
      <c r="H2621" t="s">
        <v>23</v>
      </c>
      <c r="I2621">
        <v>-76.128260714000007</v>
      </c>
      <c r="J2621">
        <v>8.7488712785900002</v>
      </c>
      <c r="L2621" t="s">
        <v>19</v>
      </c>
    </row>
    <row r="2622" spans="1:12">
      <c r="A2622" s="4" t="str">
        <f t="shared" si="40"/>
        <v>córdoba - canalete</v>
      </c>
      <c r="B2622" s="2">
        <v>23</v>
      </c>
      <c r="C2622" s="2">
        <v>23090</v>
      </c>
      <c r="D2622" s="2">
        <v>23090023</v>
      </c>
      <c r="E2622" t="s">
        <v>1324</v>
      </c>
      <c r="F2622" t="s">
        <v>3186</v>
      </c>
      <c r="G2622" t="s">
        <v>1241</v>
      </c>
      <c r="H2622" t="s">
        <v>23</v>
      </c>
      <c r="I2622">
        <v>-76.160433880100001</v>
      </c>
      <c r="J2622">
        <v>8.7226044504400004</v>
      </c>
      <c r="L2622" t="s">
        <v>19</v>
      </c>
    </row>
    <row r="2623" spans="1:12">
      <c r="A2623" s="4" t="str">
        <f t="shared" si="40"/>
        <v>córdoba - cereté</v>
      </c>
      <c r="B2623" s="2">
        <v>23</v>
      </c>
      <c r="C2623" s="2">
        <v>23162</v>
      </c>
      <c r="D2623" s="2">
        <v>23162000</v>
      </c>
      <c r="E2623" t="s">
        <v>1324</v>
      </c>
      <c r="F2623" t="s">
        <v>3192</v>
      </c>
      <c r="G2623" t="s">
        <v>3192</v>
      </c>
      <c r="H2623" t="s">
        <v>18</v>
      </c>
      <c r="I2623">
        <v>-75.796216515699996</v>
      </c>
      <c r="J2623">
        <v>8.8886118123899998</v>
      </c>
      <c r="L2623" t="s">
        <v>19</v>
      </c>
    </row>
    <row r="2624" spans="1:12">
      <c r="A2624" s="4" t="str">
        <f t="shared" si="40"/>
        <v>córdoba - cereté</v>
      </c>
      <c r="B2624" s="2">
        <v>23</v>
      </c>
      <c r="C2624" s="2">
        <v>23162</v>
      </c>
      <c r="D2624" s="2">
        <v>23162001</v>
      </c>
      <c r="E2624" t="s">
        <v>1324</v>
      </c>
      <c r="F2624" t="s">
        <v>3192</v>
      </c>
      <c r="G2624" t="s">
        <v>3193</v>
      </c>
      <c r="H2624" t="s">
        <v>23</v>
      </c>
      <c r="I2624">
        <v>-75.765075561700002</v>
      </c>
      <c r="J2624">
        <v>8.8742217171599993</v>
      </c>
      <c r="L2624" t="s">
        <v>19</v>
      </c>
    </row>
    <row r="2625" spans="1:12">
      <c r="A2625" s="4" t="str">
        <f t="shared" si="40"/>
        <v>córdoba - cereté</v>
      </c>
      <c r="B2625" s="2">
        <v>23</v>
      </c>
      <c r="C2625" s="2">
        <v>23162</v>
      </c>
      <c r="D2625" s="2">
        <v>23162002</v>
      </c>
      <c r="E2625" t="s">
        <v>1324</v>
      </c>
      <c r="F2625" t="s">
        <v>3192</v>
      </c>
      <c r="G2625" t="s">
        <v>3194</v>
      </c>
      <c r="H2625" t="s">
        <v>23</v>
      </c>
      <c r="I2625">
        <v>-75.829265054000004</v>
      </c>
      <c r="J2625">
        <v>8.8461601147</v>
      </c>
      <c r="L2625" t="s">
        <v>19</v>
      </c>
    </row>
    <row r="2626" spans="1:12">
      <c r="A2626" s="4" t="str">
        <f t="shared" si="40"/>
        <v>córdoba - cereté</v>
      </c>
      <c r="B2626" s="2">
        <v>23</v>
      </c>
      <c r="C2626" s="2">
        <v>23162</v>
      </c>
      <c r="D2626" s="2">
        <v>23162003</v>
      </c>
      <c r="E2626" t="s">
        <v>1324</v>
      </c>
      <c r="F2626" t="s">
        <v>3192</v>
      </c>
      <c r="G2626" t="s">
        <v>3195</v>
      </c>
      <c r="H2626" t="s">
        <v>23</v>
      </c>
      <c r="I2626">
        <v>-75.743396889400003</v>
      </c>
      <c r="J2626">
        <v>8.9513691721500006</v>
      </c>
      <c r="L2626" t="s">
        <v>19</v>
      </c>
    </row>
    <row r="2627" spans="1:12">
      <c r="A2627" s="4" t="str">
        <f t="shared" ref="A2627:A2690" si="41">+LOWER(E2627)&amp;" - "&amp;LOWER(F2627)</f>
        <v>córdoba - cereté</v>
      </c>
      <c r="B2627" s="2">
        <v>23</v>
      </c>
      <c r="C2627" s="2">
        <v>23162</v>
      </c>
      <c r="D2627" s="2">
        <v>23162004</v>
      </c>
      <c r="E2627" t="s">
        <v>1324</v>
      </c>
      <c r="F2627" t="s">
        <v>3192</v>
      </c>
      <c r="G2627" t="s">
        <v>3196</v>
      </c>
      <c r="H2627" t="s">
        <v>23</v>
      </c>
      <c r="I2627">
        <v>-75.882937379799998</v>
      </c>
      <c r="J2627">
        <v>8.8920829337799994</v>
      </c>
      <c r="L2627" t="s">
        <v>19</v>
      </c>
    </row>
    <row r="2628" spans="1:12">
      <c r="A2628" s="4" t="str">
        <f t="shared" si="41"/>
        <v>córdoba - cereté</v>
      </c>
      <c r="B2628" s="2">
        <v>23</v>
      </c>
      <c r="C2628" s="2">
        <v>23162</v>
      </c>
      <c r="D2628" s="2">
        <v>23162005</v>
      </c>
      <c r="E2628" t="s">
        <v>1324</v>
      </c>
      <c r="F2628" t="s">
        <v>3192</v>
      </c>
      <c r="G2628" t="s">
        <v>3197</v>
      </c>
      <c r="H2628" t="s">
        <v>23</v>
      </c>
      <c r="I2628">
        <v>-75.961839447100004</v>
      </c>
      <c r="J2628">
        <v>8.9315881403800006</v>
      </c>
      <c r="L2628" t="s">
        <v>19</v>
      </c>
    </row>
    <row r="2629" spans="1:12">
      <c r="A2629" s="4" t="str">
        <f t="shared" si="41"/>
        <v>córdoba - cereté</v>
      </c>
      <c r="B2629" s="2">
        <v>23</v>
      </c>
      <c r="C2629" s="2">
        <v>23162</v>
      </c>
      <c r="D2629" s="2">
        <v>23162006</v>
      </c>
      <c r="E2629" t="s">
        <v>1324</v>
      </c>
      <c r="F2629" t="s">
        <v>3192</v>
      </c>
      <c r="G2629" t="s">
        <v>3198</v>
      </c>
      <c r="H2629" t="s">
        <v>23</v>
      </c>
      <c r="I2629">
        <v>-75.818030598899995</v>
      </c>
      <c r="J2629">
        <v>8.8551897918800009</v>
      </c>
      <c r="L2629" t="s">
        <v>19</v>
      </c>
    </row>
    <row r="2630" spans="1:12">
      <c r="A2630" s="4" t="str">
        <f t="shared" si="41"/>
        <v>córdoba - cereté</v>
      </c>
      <c r="B2630" s="2">
        <v>23</v>
      </c>
      <c r="C2630" s="2">
        <v>23162</v>
      </c>
      <c r="D2630" s="2">
        <v>23162010</v>
      </c>
      <c r="E2630" t="s">
        <v>1324</v>
      </c>
      <c r="F2630" t="s">
        <v>3192</v>
      </c>
      <c r="G2630" t="s">
        <v>3199</v>
      </c>
      <c r="H2630" t="s">
        <v>23</v>
      </c>
      <c r="I2630">
        <v>-75.875021626199995</v>
      </c>
      <c r="J2630">
        <v>8.9073936191200005</v>
      </c>
      <c r="L2630" t="s">
        <v>19</v>
      </c>
    </row>
    <row r="2631" spans="1:12">
      <c r="A2631" s="4" t="str">
        <f t="shared" si="41"/>
        <v>córdoba - cereté</v>
      </c>
      <c r="B2631" s="2">
        <v>23</v>
      </c>
      <c r="C2631" s="2">
        <v>23162</v>
      </c>
      <c r="D2631" s="2">
        <v>23162012</v>
      </c>
      <c r="E2631" t="s">
        <v>1324</v>
      </c>
      <c r="F2631" t="s">
        <v>3192</v>
      </c>
      <c r="G2631" t="s">
        <v>1864</v>
      </c>
      <c r="H2631" t="s">
        <v>23</v>
      </c>
      <c r="I2631">
        <v>-75.760659643099999</v>
      </c>
      <c r="J2631">
        <v>8.9005634957099993</v>
      </c>
      <c r="L2631" t="s">
        <v>19</v>
      </c>
    </row>
    <row r="2632" spans="1:12">
      <c r="A2632" s="4" t="str">
        <f t="shared" si="41"/>
        <v>córdoba - cereté</v>
      </c>
      <c r="B2632" s="2">
        <v>23</v>
      </c>
      <c r="C2632" s="2">
        <v>23162</v>
      </c>
      <c r="D2632" s="2">
        <v>23162013</v>
      </c>
      <c r="E2632" t="s">
        <v>1324</v>
      </c>
      <c r="F2632" t="s">
        <v>3192</v>
      </c>
      <c r="G2632" t="s">
        <v>1537</v>
      </c>
      <c r="H2632" t="s">
        <v>23</v>
      </c>
      <c r="I2632">
        <v>-75.750372280299999</v>
      </c>
      <c r="J2632">
        <v>8.9318270875499994</v>
      </c>
      <c r="L2632" t="s">
        <v>19</v>
      </c>
    </row>
    <row r="2633" spans="1:12">
      <c r="A2633" s="4" t="str">
        <f t="shared" si="41"/>
        <v>córdoba - cereté</v>
      </c>
      <c r="B2633" s="2">
        <v>23</v>
      </c>
      <c r="C2633" s="2">
        <v>23162</v>
      </c>
      <c r="D2633" s="2">
        <v>23162014</v>
      </c>
      <c r="E2633" t="s">
        <v>1324</v>
      </c>
      <c r="F2633" t="s">
        <v>3192</v>
      </c>
      <c r="G2633" t="s">
        <v>3200</v>
      </c>
      <c r="H2633" t="s">
        <v>23</v>
      </c>
      <c r="I2633">
        <v>-75.761080021300003</v>
      </c>
      <c r="J2633">
        <v>8.9561194325700004</v>
      </c>
      <c r="L2633" t="s">
        <v>19</v>
      </c>
    </row>
    <row r="2634" spans="1:12">
      <c r="A2634" s="4" t="str">
        <f t="shared" si="41"/>
        <v>córdoba - cereté</v>
      </c>
      <c r="B2634" s="2">
        <v>23</v>
      </c>
      <c r="C2634" s="2">
        <v>23162</v>
      </c>
      <c r="D2634" s="2">
        <v>23162016</v>
      </c>
      <c r="E2634" t="s">
        <v>1324</v>
      </c>
      <c r="F2634" t="s">
        <v>3192</v>
      </c>
      <c r="G2634" t="s">
        <v>3201</v>
      </c>
      <c r="H2634" t="s">
        <v>23</v>
      </c>
      <c r="I2634">
        <v>-75.792649932100005</v>
      </c>
      <c r="J2634">
        <v>8.9198988837299993</v>
      </c>
      <c r="L2634" t="s">
        <v>19</v>
      </c>
    </row>
    <row r="2635" spans="1:12">
      <c r="A2635" s="4" t="str">
        <f t="shared" si="41"/>
        <v>córdoba - cereté</v>
      </c>
      <c r="B2635" s="2">
        <v>23</v>
      </c>
      <c r="C2635" s="2">
        <v>23162</v>
      </c>
      <c r="D2635" s="2">
        <v>23162018</v>
      </c>
      <c r="E2635" t="s">
        <v>1324</v>
      </c>
      <c r="F2635" t="s">
        <v>3192</v>
      </c>
      <c r="G2635" t="s">
        <v>3202</v>
      </c>
      <c r="H2635" t="s">
        <v>23</v>
      </c>
      <c r="I2635">
        <v>-75.814849521499994</v>
      </c>
      <c r="J2635">
        <v>8.8720863219300004</v>
      </c>
      <c r="L2635" t="s">
        <v>19</v>
      </c>
    </row>
    <row r="2636" spans="1:12">
      <c r="A2636" s="4" t="str">
        <f t="shared" si="41"/>
        <v>córdoba - cereté</v>
      </c>
      <c r="B2636" s="2">
        <v>23</v>
      </c>
      <c r="C2636" s="2">
        <v>23162</v>
      </c>
      <c r="D2636" s="2">
        <v>23162023</v>
      </c>
      <c r="E2636" t="s">
        <v>1324</v>
      </c>
      <c r="F2636" t="s">
        <v>3192</v>
      </c>
      <c r="G2636" t="s">
        <v>479</v>
      </c>
      <c r="H2636" t="s">
        <v>23</v>
      </c>
      <c r="I2636">
        <v>-75.834650632399999</v>
      </c>
      <c r="J2636">
        <v>8.8687008303799999</v>
      </c>
      <c r="L2636" t="s">
        <v>19</v>
      </c>
    </row>
    <row r="2637" spans="1:12">
      <c r="A2637" s="4" t="str">
        <f t="shared" si="41"/>
        <v>córdoba - cereté</v>
      </c>
      <c r="B2637" s="2">
        <v>23</v>
      </c>
      <c r="C2637" s="2">
        <v>23162</v>
      </c>
      <c r="D2637" s="2">
        <v>23162025</v>
      </c>
      <c r="E2637" t="s">
        <v>1324</v>
      </c>
      <c r="F2637" t="s">
        <v>3192</v>
      </c>
      <c r="G2637" t="s">
        <v>3203</v>
      </c>
      <c r="H2637" t="s">
        <v>23</v>
      </c>
      <c r="I2637">
        <v>-75.818395570800007</v>
      </c>
      <c r="J2637">
        <v>8.85931730145</v>
      </c>
      <c r="L2637" t="s">
        <v>19</v>
      </c>
    </row>
    <row r="2638" spans="1:12">
      <c r="A2638" s="4" t="str">
        <f t="shared" si="41"/>
        <v>córdoba - cereté</v>
      </c>
      <c r="B2638" s="2">
        <v>23</v>
      </c>
      <c r="C2638" s="2">
        <v>23162</v>
      </c>
      <c r="D2638" s="2">
        <v>23162026</v>
      </c>
      <c r="E2638" t="s">
        <v>1324</v>
      </c>
      <c r="F2638" t="s">
        <v>3192</v>
      </c>
      <c r="G2638" t="s">
        <v>3204</v>
      </c>
      <c r="H2638" t="s">
        <v>23</v>
      </c>
      <c r="I2638">
        <v>-75.817261688499997</v>
      </c>
      <c r="J2638">
        <v>8.8729091584299997</v>
      </c>
      <c r="L2638" t="s">
        <v>19</v>
      </c>
    </row>
    <row r="2639" spans="1:12">
      <c r="A2639" s="4" t="str">
        <f t="shared" si="41"/>
        <v>córdoba - cereté</v>
      </c>
      <c r="B2639" s="2">
        <v>23</v>
      </c>
      <c r="C2639" s="2">
        <v>23162</v>
      </c>
      <c r="D2639" s="2">
        <v>23162027</v>
      </c>
      <c r="E2639" t="s">
        <v>1324</v>
      </c>
      <c r="F2639" t="s">
        <v>3192</v>
      </c>
      <c r="G2639" t="s">
        <v>2113</v>
      </c>
      <c r="H2639" t="s">
        <v>23</v>
      </c>
      <c r="I2639">
        <v>-75.741451714199997</v>
      </c>
      <c r="J2639">
        <v>8.9627714767200004</v>
      </c>
      <c r="L2639" t="s">
        <v>19</v>
      </c>
    </row>
    <row r="2640" spans="1:12">
      <c r="A2640" s="4" t="str">
        <f t="shared" si="41"/>
        <v>córdoba - cereté</v>
      </c>
      <c r="B2640" s="2">
        <v>23</v>
      </c>
      <c r="C2640" s="2">
        <v>23162</v>
      </c>
      <c r="D2640" s="2">
        <v>23162032</v>
      </c>
      <c r="E2640" t="s">
        <v>1324</v>
      </c>
      <c r="F2640" t="s">
        <v>3192</v>
      </c>
      <c r="G2640" t="s">
        <v>3205</v>
      </c>
      <c r="H2640" t="s">
        <v>23</v>
      </c>
      <c r="I2640">
        <v>-75.811783441299994</v>
      </c>
      <c r="J2640">
        <v>8.9139909799999995</v>
      </c>
      <c r="L2640" t="s">
        <v>19</v>
      </c>
    </row>
    <row r="2641" spans="1:12">
      <c r="A2641" s="4" t="str">
        <f t="shared" si="41"/>
        <v>córdoba - chimá</v>
      </c>
      <c r="B2641" s="2">
        <v>23</v>
      </c>
      <c r="C2641" s="2">
        <v>23168</v>
      </c>
      <c r="D2641" s="2">
        <v>23168000</v>
      </c>
      <c r="E2641" t="s">
        <v>1324</v>
      </c>
      <c r="F2641" t="s">
        <v>3206</v>
      </c>
      <c r="G2641" t="s">
        <v>3206</v>
      </c>
      <c r="H2641" t="s">
        <v>18</v>
      </c>
      <c r="I2641">
        <v>-75.626895514400005</v>
      </c>
      <c r="J2641">
        <v>9.1494804569599992</v>
      </c>
      <c r="L2641" t="s">
        <v>19</v>
      </c>
    </row>
    <row r="2642" spans="1:12">
      <c r="A2642" s="4" t="str">
        <f t="shared" si="41"/>
        <v>córdoba - chimá</v>
      </c>
      <c r="B2642" s="2">
        <v>23</v>
      </c>
      <c r="C2642" s="2">
        <v>23168</v>
      </c>
      <c r="D2642" s="2">
        <v>23168001</v>
      </c>
      <c r="E2642" t="s">
        <v>1324</v>
      </c>
      <c r="F2642" t="s">
        <v>3206</v>
      </c>
      <c r="G2642" t="s">
        <v>3207</v>
      </c>
      <c r="H2642" t="s">
        <v>23</v>
      </c>
      <c r="I2642">
        <v>-75.642047987400005</v>
      </c>
      <c r="J2642">
        <v>9.0752596845899998</v>
      </c>
      <c r="L2642" t="s">
        <v>19</v>
      </c>
    </row>
    <row r="2643" spans="1:12">
      <c r="A2643" s="4" t="str">
        <f t="shared" si="41"/>
        <v>córdoba - chimá</v>
      </c>
      <c r="B2643" s="2">
        <v>23</v>
      </c>
      <c r="C2643" s="2">
        <v>23168</v>
      </c>
      <c r="D2643" s="2">
        <v>23168002</v>
      </c>
      <c r="E2643" t="s">
        <v>1324</v>
      </c>
      <c r="F2643" t="s">
        <v>3206</v>
      </c>
      <c r="G2643" t="s">
        <v>3208</v>
      </c>
      <c r="H2643" t="s">
        <v>23</v>
      </c>
      <c r="I2643">
        <v>-75.589480546299995</v>
      </c>
      <c r="J2643">
        <v>9.16322260954</v>
      </c>
      <c r="L2643" t="s">
        <v>19</v>
      </c>
    </row>
    <row r="2644" spans="1:12">
      <c r="A2644" s="4" t="str">
        <f t="shared" si="41"/>
        <v>córdoba - chimá</v>
      </c>
      <c r="B2644" s="2">
        <v>23</v>
      </c>
      <c r="C2644" s="2">
        <v>23168</v>
      </c>
      <c r="D2644" s="2">
        <v>23168003</v>
      </c>
      <c r="E2644" t="s">
        <v>1324</v>
      </c>
      <c r="F2644" t="s">
        <v>3206</v>
      </c>
      <c r="G2644" t="s">
        <v>452</v>
      </c>
      <c r="H2644" t="s">
        <v>23</v>
      </c>
      <c r="I2644">
        <v>-75.718433601499996</v>
      </c>
      <c r="J2644">
        <v>9.0191646914000003</v>
      </c>
      <c r="L2644" t="s">
        <v>19</v>
      </c>
    </row>
    <row r="2645" spans="1:12">
      <c r="A2645" s="4" t="str">
        <f t="shared" si="41"/>
        <v>córdoba - chimá</v>
      </c>
      <c r="B2645" s="2">
        <v>23</v>
      </c>
      <c r="C2645" s="2">
        <v>23168</v>
      </c>
      <c r="D2645" s="2">
        <v>23168004</v>
      </c>
      <c r="E2645" t="s">
        <v>1324</v>
      </c>
      <c r="F2645" t="s">
        <v>3206</v>
      </c>
      <c r="G2645" t="s">
        <v>3209</v>
      </c>
      <c r="H2645" t="s">
        <v>23</v>
      </c>
      <c r="I2645">
        <v>-75.629939007299996</v>
      </c>
      <c r="J2645">
        <v>9.0466380625999996</v>
      </c>
      <c r="L2645" t="s">
        <v>19</v>
      </c>
    </row>
    <row r="2646" spans="1:12">
      <c r="A2646" s="4" t="str">
        <f t="shared" si="41"/>
        <v>córdoba - chimá</v>
      </c>
      <c r="B2646" s="2">
        <v>23</v>
      </c>
      <c r="C2646" s="2">
        <v>23168</v>
      </c>
      <c r="D2646" s="2">
        <v>23168005</v>
      </c>
      <c r="E2646" t="s">
        <v>1324</v>
      </c>
      <c r="F2646" t="s">
        <v>3206</v>
      </c>
      <c r="G2646" t="s">
        <v>3210</v>
      </c>
      <c r="H2646" t="s">
        <v>23</v>
      </c>
      <c r="I2646">
        <v>-75.723115336299998</v>
      </c>
      <c r="J2646">
        <v>8.9964409402999994</v>
      </c>
      <c r="L2646" t="s">
        <v>19</v>
      </c>
    </row>
    <row r="2647" spans="1:12">
      <c r="A2647" s="4" t="str">
        <f t="shared" si="41"/>
        <v>córdoba - chimá</v>
      </c>
      <c r="B2647" s="2">
        <v>23</v>
      </c>
      <c r="C2647" s="2">
        <v>23168</v>
      </c>
      <c r="D2647" s="2">
        <v>23168006</v>
      </c>
      <c r="E2647" t="s">
        <v>1324</v>
      </c>
      <c r="F2647" t="s">
        <v>3206</v>
      </c>
      <c r="G2647" t="s">
        <v>1368</v>
      </c>
      <c r="H2647" t="s">
        <v>23</v>
      </c>
      <c r="I2647">
        <v>-75.626404067300001</v>
      </c>
      <c r="J2647">
        <v>9.1021197172499999</v>
      </c>
      <c r="L2647" t="s">
        <v>19</v>
      </c>
    </row>
    <row r="2648" spans="1:12">
      <c r="A2648" s="4" t="str">
        <f t="shared" si="41"/>
        <v>córdoba - chimá</v>
      </c>
      <c r="B2648" s="2">
        <v>23</v>
      </c>
      <c r="C2648" s="2">
        <v>23168</v>
      </c>
      <c r="D2648" s="2">
        <v>23168008</v>
      </c>
      <c r="E2648" t="s">
        <v>1324</v>
      </c>
      <c r="F2648" t="s">
        <v>3206</v>
      </c>
      <c r="G2648" t="s">
        <v>3211</v>
      </c>
      <c r="H2648" t="s">
        <v>23</v>
      </c>
      <c r="I2648">
        <v>-75.609328525400002</v>
      </c>
      <c r="J2648">
        <v>9.2154012746500005</v>
      </c>
      <c r="L2648" t="s">
        <v>19</v>
      </c>
    </row>
    <row r="2649" spans="1:12">
      <c r="A2649" s="4" t="str">
        <f t="shared" si="41"/>
        <v>córdoba - chimá</v>
      </c>
      <c r="B2649" s="2">
        <v>23</v>
      </c>
      <c r="C2649" s="2">
        <v>23168</v>
      </c>
      <c r="D2649" s="2">
        <v>23168017</v>
      </c>
      <c r="E2649" t="s">
        <v>1324</v>
      </c>
      <c r="F2649" t="s">
        <v>3206</v>
      </c>
      <c r="G2649" t="s">
        <v>3212</v>
      </c>
      <c r="H2649" t="s">
        <v>23</v>
      </c>
      <c r="I2649">
        <v>-75.710166337199993</v>
      </c>
      <c r="J2649">
        <v>9.08148175028</v>
      </c>
      <c r="L2649" t="s">
        <v>19</v>
      </c>
    </row>
    <row r="2650" spans="1:12">
      <c r="A2650" s="4" t="str">
        <f t="shared" si="41"/>
        <v>córdoba - chinú</v>
      </c>
      <c r="B2650" s="2">
        <v>23</v>
      </c>
      <c r="C2650" s="2">
        <v>23182</v>
      </c>
      <c r="D2650" s="2">
        <v>23182000</v>
      </c>
      <c r="E2650" t="s">
        <v>1324</v>
      </c>
      <c r="F2650" t="s">
        <v>3213</v>
      </c>
      <c r="G2650" t="s">
        <v>3213</v>
      </c>
      <c r="H2650" t="s">
        <v>18</v>
      </c>
      <c r="I2650">
        <v>-75.399719623199999</v>
      </c>
      <c r="J2650">
        <v>9.1052940893500001</v>
      </c>
      <c r="L2650" t="s">
        <v>19</v>
      </c>
    </row>
    <row r="2651" spans="1:12">
      <c r="A2651" s="4" t="str">
        <f t="shared" si="41"/>
        <v>córdoba - chinú</v>
      </c>
      <c r="B2651" s="2">
        <v>23</v>
      </c>
      <c r="C2651" s="2">
        <v>23182</v>
      </c>
      <c r="D2651" s="2">
        <v>23182001</v>
      </c>
      <c r="E2651" t="s">
        <v>1324</v>
      </c>
      <c r="F2651" t="s">
        <v>3213</v>
      </c>
      <c r="G2651" t="s">
        <v>1686</v>
      </c>
      <c r="H2651" t="s">
        <v>23</v>
      </c>
      <c r="I2651">
        <v>-75.498708523299996</v>
      </c>
      <c r="J2651">
        <v>9.0498753728499999</v>
      </c>
      <c r="L2651" t="s">
        <v>19</v>
      </c>
    </row>
    <row r="2652" spans="1:12">
      <c r="A2652" s="4" t="str">
        <f t="shared" si="41"/>
        <v>córdoba - chinú</v>
      </c>
      <c r="B2652" s="2">
        <v>23</v>
      </c>
      <c r="C2652" s="2">
        <v>23182</v>
      </c>
      <c r="D2652" s="2">
        <v>23182002</v>
      </c>
      <c r="E2652" t="s">
        <v>1324</v>
      </c>
      <c r="F2652" t="s">
        <v>3213</v>
      </c>
      <c r="G2652" t="s">
        <v>3214</v>
      </c>
      <c r="H2652" t="s">
        <v>23</v>
      </c>
      <c r="I2652">
        <v>-75.437333238899996</v>
      </c>
      <c r="J2652">
        <v>9.1205465022199999</v>
      </c>
      <c r="L2652" t="s">
        <v>19</v>
      </c>
    </row>
    <row r="2653" spans="1:12">
      <c r="A2653" s="4" t="str">
        <f t="shared" si="41"/>
        <v>córdoba - chinú</v>
      </c>
      <c r="B2653" s="2">
        <v>23</v>
      </c>
      <c r="C2653" s="2">
        <v>23182</v>
      </c>
      <c r="D2653" s="2">
        <v>23182003</v>
      </c>
      <c r="E2653" t="s">
        <v>1324</v>
      </c>
      <c r="F2653" t="s">
        <v>3213</v>
      </c>
      <c r="G2653" t="s">
        <v>3215</v>
      </c>
      <c r="H2653" t="s">
        <v>23</v>
      </c>
      <c r="I2653">
        <v>-75.235462606300004</v>
      </c>
      <c r="J2653">
        <v>8.9619755110600003</v>
      </c>
      <c r="L2653" t="s">
        <v>19</v>
      </c>
    </row>
    <row r="2654" spans="1:12">
      <c r="A2654" s="4" t="str">
        <f t="shared" si="41"/>
        <v>córdoba - chinú</v>
      </c>
      <c r="B2654" s="2">
        <v>23</v>
      </c>
      <c r="C2654" s="2">
        <v>23182</v>
      </c>
      <c r="D2654" s="2">
        <v>23182005</v>
      </c>
      <c r="E2654" t="s">
        <v>1324</v>
      </c>
      <c r="F2654" t="s">
        <v>3213</v>
      </c>
      <c r="G2654" t="s">
        <v>3216</v>
      </c>
      <c r="H2654" t="s">
        <v>23</v>
      </c>
      <c r="I2654">
        <v>-75.375384083699998</v>
      </c>
      <c r="J2654">
        <v>9.0477817142500001</v>
      </c>
      <c r="L2654" t="s">
        <v>19</v>
      </c>
    </row>
    <row r="2655" spans="1:12">
      <c r="A2655" s="4" t="str">
        <f t="shared" si="41"/>
        <v>córdoba - chinú</v>
      </c>
      <c r="B2655" s="2">
        <v>23</v>
      </c>
      <c r="C2655" s="2">
        <v>23182</v>
      </c>
      <c r="D2655" s="2">
        <v>23182006</v>
      </c>
      <c r="E2655" t="s">
        <v>1324</v>
      </c>
      <c r="F2655" t="s">
        <v>3213</v>
      </c>
      <c r="G2655" t="s">
        <v>3092</v>
      </c>
      <c r="H2655" t="s">
        <v>23</v>
      </c>
      <c r="I2655">
        <v>-75.365432762400005</v>
      </c>
      <c r="J2655">
        <v>8.9908503380700004</v>
      </c>
      <c r="L2655" t="s">
        <v>19</v>
      </c>
    </row>
    <row r="2656" spans="1:12">
      <c r="A2656" s="4" t="str">
        <f t="shared" si="41"/>
        <v>córdoba - chinú</v>
      </c>
      <c r="B2656" s="2">
        <v>23</v>
      </c>
      <c r="C2656" s="2">
        <v>23182</v>
      </c>
      <c r="D2656" s="2">
        <v>23182007</v>
      </c>
      <c r="E2656" t="s">
        <v>1324</v>
      </c>
      <c r="F2656" t="s">
        <v>3213</v>
      </c>
      <c r="G2656" t="s">
        <v>3217</v>
      </c>
      <c r="H2656" t="s">
        <v>23</v>
      </c>
      <c r="I2656">
        <v>-75.316947771200006</v>
      </c>
      <c r="J2656">
        <v>9.0934628459300004</v>
      </c>
      <c r="L2656" t="s">
        <v>19</v>
      </c>
    </row>
    <row r="2657" spans="1:12">
      <c r="A2657" s="4" t="str">
        <f t="shared" si="41"/>
        <v>córdoba - chinú</v>
      </c>
      <c r="B2657" s="2">
        <v>23</v>
      </c>
      <c r="C2657" s="2">
        <v>23182</v>
      </c>
      <c r="D2657" s="2">
        <v>23182008</v>
      </c>
      <c r="E2657" t="s">
        <v>1324</v>
      </c>
      <c r="F2657" t="s">
        <v>3213</v>
      </c>
      <c r="G2657" t="s">
        <v>2333</v>
      </c>
      <c r="H2657" t="s">
        <v>23</v>
      </c>
      <c r="I2657">
        <v>-75.453074190500004</v>
      </c>
      <c r="J2657">
        <v>9.0995734973199998</v>
      </c>
      <c r="L2657" t="s">
        <v>19</v>
      </c>
    </row>
    <row r="2658" spans="1:12">
      <c r="A2658" s="4" t="str">
        <f t="shared" si="41"/>
        <v>córdoba - chinú</v>
      </c>
      <c r="B2658" s="2">
        <v>23</v>
      </c>
      <c r="C2658" s="2">
        <v>23182</v>
      </c>
      <c r="D2658" s="2">
        <v>23182009</v>
      </c>
      <c r="E2658" t="s">
        <v>1324</v>
      </c>
      <c r="F2658" t="s">
        <v>3213</v>
      </c>
      <c r="G2658" t="s">
        <v>1244</v>
      </c>
      <c r="H2658" t="s">
        <v>23</v>
      </c>
      <c r="I2658">
        <v>-75.359223777400004</v>
      </c>
      <c r="J2658">
        <v>9.0998309048700001</v>
      </c>
      <c r="L2658" t="s">
        <v>19</v>
      </c>
    </row>
    <row r="2659" spans="1:12">
      <c r="A2659" s="4" t="str">
        <f t="shared" si="41"/>
        <v>córdoba - chinú</v>
      </c>
      <c r="B2659" s="2">
        <v>23</v>
      </c>
      <c r="C2659" s="2">
        <v>23182</v>
      </c>
      <c r="D2659" s="2">
        <v>23182011</v>
      </c>
      <c r="E2659" t="s">
        <v>1324</v>
      </c>
      <c r="F2659" t="s">
        <v>3213</v>
      </c>
      <c r="G2659" t="s">
        <v>1943</v>
      </c>
      <c r="H2659" t="s">
        <v>23</v>
      </c>
      <c r="I2659">
        <v>-75.238537738199994</v>
      </c>
      <c r="J2659">
        <v>9.0324268946899995</v>
      </c>
      <c r="L2659" t="s">
        <v>19</v>
      </c>
    </row>
    <row r="2660" spans="1:12">
      <c r="A2660" s="4" t="str">
        <f t="shared" si="41"/>
        <v>córdoba - chinú</v>
      </c>
      <c r="B2660" s="2">
        <v>23</v>
      </c>
      <c r="C2660" s="2">
        <v>23182</v>
      </c>
      <c r="D2660" s="2">
        <v>23182012</v>
      </c>
      <c r="E2660" t="s">
        <v>1324</v>
      </c>
      <c r="F2660" t="s">
        <v>3213</v>
      </c>
      <c r="G2660" t="s">
        <v>2030</v>
      </c>
      <c r="H2660" t="s">
        <v>23</v>
      </c>
      <c r="I2660">
        <v>-75.338493881700003</v>
      </c>
      <c r="J2660">
        <v>9.0053510741899991</v>
      </c>
      <c r="L2660" t="s">
        <v>19</v>
      </c>
    </row>
    <row r="2661" spans="1:12">
      <c r="A2661" s="4" t="str">
        <f t="shared" si="41"/>
        <v>córdoba - chinú</v>
      </c>
      <c r="B2661" s="2">
        <v>23</v>
      </c>
      <c r="C2661" s="2">
        <v>23182</v>
      </c>
      <c r="D2661" s="2">
        <v>23182013</v>
      </c>
      <c r="E2661" t="s">
        <v>1324</v>
      </c>
      <c r="F2661" t="s">
        <v>3213</v>
      </c>
      <c r="G2661" t="s">
        <v>3218</v>
      </c>
      <c r="H2661" t="s">
        <v>23</v>
      </c>
      <c r="I2661">
        <v>-75.527193448299997</v>
      </c>
      <c r="J2661">
        <v>9.0265437223100005</v>
      </c>
      <c r="L2661" t="s">
        <v>19</v>
      </c>
    </row>
    <row r="2662" spans="1:12">
      <c r="A2662" s="4" t="str">
        <f t="shared" si="41"/>
        <v>córdoba - chinú</v>
      </c>
      <c r="B2662" s="2">
        <v>23</v>
      </c>
      <c r="C2662" s="2">
        <v>23182</v>
      </c>
      <c r="D2662" s="2">
        <v>23182014</v>
      </c>
      <c r="E2662" t="s">
        <v>1324</v>
      </c>
      <c r="F2662" t="s">
        <v>3213</v>
      </c>
      <c r="G2662" t="s">
        <v>3219</v>
      </c>
      <c r="H2662" t="s">
        <v>23</v>
      </c>
      <c r="I2662">
        <v>-75.441375758999996</v>
      </c>
      <c r="J2662">
        <v>9.05307471283</v>
      </c>
      <c r="L2662" t="s">
        <v>19</v>
      </c>
    </row>
    <row r="2663" spans="1:12">
      <c r="A2663" s="4" t="str">
        <f t="shared" si="41"/>
        <v>córdoba - chinú</v>
      </c>
      <c r="B2663" s="2">
        <v>23</v>
      </c>
      <c r="C2663" s="2">
        <v>23182</v>
      </c>
      <c r="D2663" s="2">
        <v>23182015</v>
      </c>
      <c r="E2663" t="s">
        <v>1324</v>
      </c>
      <c r="F2663" t="s">
        <v>3213</v>
      </c>
      <c r="G2663" t="s">
        <v>3220</v>
      </c>
      <c r="H2663" t="s">
        <v>23</v>
      </c>
      <c r="I2663">
        <v>-75.210844215700007</v>
      </c>
      <c r="J2663">
        <v>8.9852422449299993</v>
      </c>
      <c r="L2663" t="s">
        <v>19</v>
      </c>
    </row>
    <row r="2664" spans="1:12">
      <c r="A2664" s="4" t="str">
        <f t="shared" si="41"/>
        <v>córdoba - chinú</v>
      </c>
      <c r="B2664" s="2">
        <v>23</v>
      </c>
      <c r="C2664" s="2">
        <v>23182</v>
      </c>
      <c r="D2664" s="2">
        <v>23182016</v>
      </c>
      <c r="E2664" t="s">
        <v>1324</v>
      </c>
      <c r="F2664" t="s">
        <v>3213</v>
      </c>
      <c r="G2664" t="s">
        <v>3221</v>
      </c>
      <c r="H2664" t="s">
        <v>23</v>
      </c>
      <c r="I2664">
        <v>-75.243766766199997</v>
      </c>
      <c r="J2664">
        <v>8.9253665396299997</v>
      </c>
      <c r="L2664" t="s">
        <v>19</v>
      </c>
    </row>
    <row r="2665" spans="1:12">
      <c r="A2665" s="4" t="str">
        <f t="shared" si="41"/>
        <v>córdoba - chinú</v>
      </c>
      <c r="B2665" s="2">
        <v>23</v>
      </c>
      <c r="C2665" s="2">
        <v>23182</v>
      </c>
      <c r="D2665" s="2">
        <v>23182017</v>
      </c>
      <c r="E2665" t="s">
        <v>1324</v>
      </c>
      <c r="F2665" t="s">
        <v>3213</v>
      </c>
      <c r="G2665" t="s">
        <v>3222</v>
      </c>
      <c r="H2665" t="s">
        <v>23</v>
      </c>
      <c r="I2665">
        <v>-75.292244628500001</v>
      </c>
      <c r="J2665">
        <v>8.9643375048700005</v>
      </c>
      <c r="L2665" t="s">
        <v>19</v>
      </c>
    </row>
    <row r="2666" spans="1:12">
      <c r="A2666" s="4" t="str">
        <f t="shared" si="41"/>
        <v>córdoba - chinú</v>
      </c>
      <c r="B2666" s="2">
        <v>23</v>
      </c>
      <c r="C2666" s="2">
        <v>23182</v>
      </c>
      <c r="D2666" s="2">
        <v>23182018</v>
      </c>
      <c r="E2666" t="s">
        <v>1324</v>
      </c>
      <c r="F2666" t="s">
        <v>3213</v>
      </c>
      <c r="G2666" t="s">
        <v>3223</v>
      </c>
      <c r="H2666" t="s">
        <v>23</v>
      </c>
      <c r="I2666">
        <v>-75.2672625358</v>
      </c>
      <c r="J2666">
        <v>8.999869468</v>
      </c>
      <c r="L2666" t="s">
        <v>19</v>
      </c>
    </row>
    <row r="2667" spans="1:12">
      <c r="A2667" s="4" t="str">
        <f t="shared" si="41"/>
        <v>córdoba - chinú</v>
      </c>
      <c r="B2667" s="2">
        <v>23</v>
      </c>
      <c r="C2667" s="2">
        <v>23182</v>
      </c>
      <c r="D2667" s="2">
        <v>23182019</v>
      </c>
      <c r="E2667" t="s">
        <v>1324</v>
      </c>
      <c r="F2667" t="s">
        <v>3213</v>
      </c>
      <c r="G2667" t="s">
        <v>3224</v>
      </c>
      <c r="H2667" t="s">
        <v>23</v>
      </c>
      <c r="I2667">
        <v>-75.513477931899999</v>
      </c>
      <c r="J2667">
        <v>9.0123115435399992</v>
      </c>
      <c r="L2667" t="s">
        <v>19</v>
      </c>
    </row>
    <row r="2668" spans="1:12">
      <c r="A2668" s="4" t="str">
        <f t="shared" si="41"/>
        <v>córdoba - chinú</v>
      </c>
      <c r="B2668" s="2">
        <v>23</v>
      </c>
      <c r="C2668" s="2">
        <v>23182</v>
      </c>
      <c r="D2668" s="2">
        <v>23182020</v>
      </c>
      <c r="E2668" t="s">
        <v>1324</v>
      </c>
      <c r="F2668" t="s">
        <v>3213</v>
      </c>
      <c r="G2668" t="s">
        <v>3225</v>
      </c>
      <c r="H2668" t="s">
        <v>23</v>
      </c>
      <c r="I2668">
        <v>-75.375005949400006</v>
      </c>
      <c r="J2668">
        <v>8.9773457998699993</v>
      </c>
      <c r="L2668" t="s">
        <v>19</v>
      </c>
    </row>
    <row r="2669" spans="1:12">
      <c r="A2669" s="4" t="str">
        <f t="shared" si="41"/>
        <v>córdoba - chinú</v>
      </c>
      <c r="B2669" s="2">
        <v>23</v>
      </c>
      <c r="C2669" s="2">
        <v>23182</v>
      </c>
      <c r="D2669" s="2">
        <v>23182021</v>
      </c>
      <c r="E2669" t="s">
        <v>1324</v>
      </c>
      <c r="F2669" t="s">
        <v>3213</v>
      </c>
      <c r="G2669" t="s">
        <v>3226</v>
      </c>
      <c r="H2669" t="s">
        <v>23</v>
      </c>
      <c r="I2669">
        <v>-75.439539848799996</v>
      </c>
      <c r="J2669">
        <v>9.0957821111600001</v>
      </c>
      <c r="L2669" t="s">
        <v>19</v>
      </c>
    </row>
    <row r="2670" spans="1:12">
      <c r="A2670" s="4" t="str">
        <f t="shared" si="41"/>
        <v>córdoba - chinú</v>
      </c>
      <c r="B2670" s="2">
        <v>23</v>
      </c>
      <c r="C2670" s="2">
        <v>23182</v>
      </c>
      <c r="D2670" s="2">
        <v>23182022</v>
      </c>
      <c r="E2670" t="s">
        <v>1324</v>
      </c>
      <c r="F2670" t="s">
        <v>3213</v>
      </c>
      <c r="G2670" t="s">
        <v>1486</v>
      </c>
      <c r="H2670" t="s">
        <v>23</v>
      </c>
      <c r="I2670">
        <v>-75.478918443400005</v>
      </c>
      <c r="J2670">
        <v>9.06801508613</v>
      </c>
      <c r="L2670" t="s">
        <v>19</v>
      </c>
    </row>
    <row r="2671" spans="1:12">
      <c r="A2671" s="4" t="str">
        <f t="shared" si="41"/>
        <v>córdoba - chinú</v>
      </c>
      <c r="B2671" s="2">
        <v>23</v>
      </c>
      <c r="C2671" s="2">
        <v>23182</v>
      </c>
      <c r="D2671" s="2">
        <v>23182024</v>
      </c>
      <c r="E2671" t="s">
        <v>1324</v>
      </c>
      <c r="F2671" t="s">
        <v>3213</v>
      </c>
      <c r="G2671" t="s">
        <v>3178</v>
      </c>
      <c r="H2671" t="s">
        <v>23</v>
      </c>
      <c r="I2671">
        <v>-75.466990927599994</v>
      </c>
      <c r="J2671">
        <v>9.0409883955999994</v>
      </c>
      <c r="L2671" t="s">
        <v>19</v>
      </c>
    </row>
    <row r="2672" spans="1:12">
      <c r="A2672" s="4" t="str">
        <f t="shared" si="41"/>
        <v>córdoba - chinú</v>
      </c>
      <c r="B2672" s="2">
        <v>23</v>
      </c>
      <c r="C2672" s="2">
        <v>23182</v>
      </c>
      <c r="D2672" s="2">
        <v>23182027</v>
      </c>
      <c r="E2672" t="s">
        <v>1324</v>
      </c>
      <c r="F2672" t="s">
        <v>3213</v>
      </c>
      <c r="G2672" t="s">
        <v>3227</v>
      </c>
      <c r="H2672" t="s">
        <v>23</v>
      </c>
      <c r="I2672">
        <v>-75.234444213100005</v>
      </c>
      <c r="J2672">
        <v>9.0519235779099994</v>
      </c>
      <c r="L2672" t="s">
        <v>19</v>
      </c>
    </row>
    <row r="2673" spans="1:12">
      <c r="A2673" s="4" t="str">
        <f t="shared" si="41"/>
        <v>córdoba - chinú</v>
      </c>
      <c r="B2673" s="2">
        <v>23</v>
      </c>
      <c r="C2673" s="2">
        <v>23182</v>
      </c>
      <c r="D2673" s="2">
        <v>23182031</v>
      </c>
      <c r="E2673" t="s">
        <v>1324</v>
      </c>
      <c r="F2673" t="s">
        <v>3213</v>
      </c>
      <c r="G2673" t="s">
        <v>2012</v>
      </c>
      <c r="H2673" t="s">
        <v>23</v>
      </c>
      <c r="I2673">
        <v>-75.286768775300004</v>
      </c>
      <c r="J2673">
        <v>8.9339161928799999</v>
      </c>
      <c r="L2673" t="s">
        <v>19</v>
      </c>
    </row>
    <row r="2674" spans="1:12">
      <c r="A2674" s="4" t="str">
        <f t="shared" si="41"/>
        <v>córdoba - chinú</v>
      </c>
      <c r="B2674" s="2">
        <v>23</v>
      </c>
      <c r="C2674" s="2">
        <v>23182</v>
      </c>
      <c r="D2674" s="2">
        <v>23182033</v>
      </c>
      <c r="E2674" t="s">
        <v>1324</v>
      </c>
      <c r="F2674" t="s">
        <v>3213</v>
      </c>
      <c r="G2674" t="s">
        <v>3228</v>
      </c>
      <c r="H2674" t="s">
        <v>23</v>
      </c>
      <c r="I2674">
        <v>-75.248677642900006</v>
      </c>
      <c r="J2674">
        <v>9.0711200593400001</v>
      </c>
      <c r="L2674" t="s">
        <v>19</v>
      </c>
    </row>
    <row r="2675" spans="1:12">
      <c r="A2675" s="4" t="str">
        <f t="shared" si="41"/>
        <v>córdoba - chinú</v>
      </c>
      <c r="B2675" s="2">
        <v>23</v>
      </c>
      <c r="C2675" s="2">
        <v>23182</v>
      </c>
      <c r="D2675" s="2">
        <v>23182035</v>
      </c>
      <c r="E2675" t="s">
        <v>1324</v>
      </c>
      <c r="F2675" t="s">
        <v>3213</v>
      </c>
      <c r="G2675" t="s">
        <v>3229</v>
      </c>
      <c r="H2675" t="s">
        <v>23</v>
      </c>
      <c r="I2675">
        <v>-75.4484962123</v>
      </c>
      <c r="J2675">
        <v>9.1075183645800006</v>
      </c>
      <c r="L2675" t="s">
        <v>19</v>
      </c>
    </row>
    <row r="2676" spans="1:12">
      <c r="A2676" s="4" t="str">
        <f t="shared" si="41"/>
        <v>córdoba - chinú</v>
      </c>
      <c r="B2676" s="2">
        <v>23</v>
      </c>
      <c r="C2676" s="2">
        <v>23182</v>
      </c>
      <c r="D2676" s="2">
        <v>23182036</v>
      </c>
      <c r="E2676" t="s">
        <v>1324</v>
      </c>
      <c r="F2676" t="s">
        <v>3213</v>
      </c>
      <c r="G2676" t="s">
        <v>3230</v>
      </c>
      <c r="H2676" t="s">
        <v>23</v>
      </c>
      <c r="I2676">
        <v>-75.215098928100005</v>
      </c>
      <c r="J2676">
        <v>8.9202981935099999</v>
      </c>
      <c r="L2676" t="s">
        <v>19</v>
      </c>
    </row>
    <row r="2677" spans="1:12">
      <c r="A2677" s="4" t="str">
        <f t="shared" si="41"/>
        <v>córdoba - chinú</v>
      </c>
      <c r="B2677" s="2">
        <v>23</v>
      </c>
      <c r="C2677" s="2">
        <v>23182</v>
      </c>
      <c r="D2677" s="2">
        <v>23182041</v>
      </c>
      <c r="E2677" t="s">
        <v>1324</v>
      </c>
      <c r="F2677" t="s">
        <v>3213</v>
      </c>
      <c r="G2677" t="s">
        <v>3231</v>
      </c>
      <c r="H2677" t="s">
        <v>23</v>
      </c>
      <c r="I2677">
        <v>-75.367507201600006</v>
      </c>
      <c r="J2677">
        <v>9.0385946170500002</v>
      </c>
      <c r="L2677" t="s">
        <v>19</v>
      </c>
    </row>
    <row r="2678" spans="1:12">
      <c r="A2678" s="4" t="str">
        <f t="shared" si="41"/>
        <v>córdoba - chinú</v>
      </c>
      <c r="B2678" s="2">
        <v>23</v>
      </c>
      <c r="C2678" s="2">
        <v>23182</v>
      </c>
      <c r="D2678" s="2">
        <v>23182043</v>
      </c>
      <c r="E2678" t="s">
        <v>1324</v>
      </c>
      <c r="F2678" t="s">
        <v>3213</v>
      </c>
      <c r="G2678" t="s">
        <v>3232</v>
      </c>
      <c r="H2678" t="s">
        <v>23</v>
      </c>
      <c r="I2678">
        <v>-75.422802944799997</v>
      </c>
      <c r="J2678">
        <v>9.0915804209999997</v>
      </c>
      <c r="L2678" t="s">
        <v>19</v>
      </c>
    </row>
    <row r="2679" spans="1:12">
      <c r="A2679" s="4" t="str">
        <f t="shared" si="41"/>
        <v>córdoba - ciénaga de oro</v>
      </c>
      <c r="B2679" s="2">
        <v>23</v>
      </c>
      <c r="C2679" s="2">
        <v>23189</v>
      </c>
      <c r="D2679" s="2">
        <v>23189000</v>
      </c>
      <c r="E2679" t="s">
        <v>1324</v>
      </c>
      <c r="F2679" t="s">
        <v>3233</v>
      </c>
      <c r="G2679" t="s">
        <v>3233</v>
      </c>
      <c r="H2679" t="s">
        <v>18</v>
      </c>
      <c r="I2679">
        <v>-75.620786638300004</v>
      </c>
      <c r="J2679">
        <v>8.8755022456300008</v>
      </c>
      <c r="L2679" t="s">
        <v>19</v>
      </c>
    </row>
    <row r="2680" spans="1:12">
      <c r="A2680" s="4" t="str">
        <f t="shared" si="41"/>
        <v>córdoba - ciénaga de oro</v>
      </c>
      <c r="B2680" s="2">
        <v>23</v>
      </c>
      <c r="C2680" s="2">
        <v>23189</v>
      </c>
      <c r="D2680" s="2">
        <v>23189001</v>
      </c>
      <c r="E2680" t="s">
        <v>1324</v>
      </c>
      <c r="F2680" t="s">
        <v>3233</v>
      </c>
      <c r="G2680" t="s">
        <v>3234</v>
      </c>
      <c r="H2680" t="s">
        <v>23</v>
      </c>
      <c r="I2680">
        <v>-75.708112925999998</v>
      </c>
      <c r="J2680">
        <v>8.8770043256900006</v>
      </c>
      <c r="L2680" t="s">
        <v>19</v>
      </c>
    </row>
    <row r="2681" spans="1:12">
      <c r="A2681" s="4" t="str">
        <f t="shared" si="41"/>
        <v>córdoba - ciénaga de oro</v>
      </c>
      <c r="B2681" s="2">
        <v>23</v>
      </c>
      <c r="C2681" s="2">
        <v>23189</v>
      </c>
      <c r="D2681" s="2">
        <v>23189003</v>
      </c>
      <c r="E2681" t="s">
        <v>1324</v>
      </c>
      <c r="F2681" t="s">
        <v>3233</v>
      </c>
      <c r="G2681" t="s">
        <v>3235</v>
      </c>
      <c r="H2681" t="s">
        <v>23</v>
      </c>
      <c r="I2681">
        <v>-75.536197419299995</v>
      </c>
      <c r="J2681">
        <v>8.6811563457900007</v>
      </c>
      <c r="L2681" t="s">
        <v>19</v>
      </c>
    </row>
    <row r="2682" spans="1:12">
      <c r="A2682" s="4" t="str">
        <f t="shared" si="41"/>
        <v>córdoba - ciénaga de oro</v>
      </c>
      <c r="B2682" s="2">
        <v>23</v>
      </c>
      <c r="C2682" s="2">
        <v>23189</v>
      </c>
      <c r="D2682" s="2">
        <v>23189004</v>
      </c>
      <c r="E2682" t="s">
        <v>1324</v>
      </c>
      <c r="F2682" t="s">
        <v>3233</v>
      </c>
      <c r="G2682" t="s">
        <v>3236</v>
      </c>
      <c r="H2682" t="s">
        <v>23</v>
      </c>
      <c r="I2682">
        <v>-75.653633214099997</v>
      </c>
      <c r="J2682">
        <v>8.9527696827700005</v>
      </c>
      <c r="L2682" t="s">
        <v>19</v>
      </c>
    </row>
    <row r="2683" spans="1:12">
      <c r="A2683" s="4" t="str">
        <f t="shared" si="41"/>
        <v>córdoba - ciénaga de oro</v>
      </c>
      <c r="B2683" s="2">
        <v>23</v>
      </c>
      <c r="C2683" s="2">
        <v>23189</v>
      </c>
      <c r="D2683" s="2">
        <v>23189005</v>
      </c>
      <c r="E2683" t="s">
        <v>1324</v>
      </c>
      <c r="F2683" t="s">
        <v>3233</v>
      </c>
      <c r="G2683" t="s">
        <v>3237</v>
      </c>
      <c r="H2683" t="s">
        <v>23</v>
      </c>
      <c r="I2683">
        <v>-75.609573110400007</v>
      </c>
      <c r="J2683">
        <v>9.0164547939500004</v>
      </c>
      <c r="L2683" t="s">
        <v>19</v>
      </c>
    </row>
    <row r="2684" spans="1:12">
      <c r="A2684" s="4" t="str">
        <f t="shared" si="41"/>
        <v>córdoba - ciénaga de oro</v>
      </c>
      <c r="B2684" s="2">
        <v>23</v>
      </c>
      <c r="C2684" s="2">
        <v>23189</v>
      </c>
      <c r="D2684" s="2">
        <v>23189007</v>
      </c>
      <c r="E2684" t="s">
        <v>1324</v>
      </c>
      <c r="F2684" t="s">
        <v>3233</v>
      </c>
      <c r="G2684" t="s">
        <v>3238</v>
      </c>
      <c r="H2684" t="s">
        <v>23</v>
      </c>
      <c r="I2684">
        <v>-75.606310832299997</v>
      </c>
      <c r="J2684">
        <v>9.0128262165600006</v>
      </c>
      <c r="L2684" t="s">
        <v>19</v>
      </c>
    </row>
    <row r="2685" spans="1:12">
      <c r="A2685" s="4" t="str">
        <f t="shared" si="41"/>
        <v>córdoba - ciénaga de oro</v>
      </c>
      <c r="B2685" s="2">
        <v>23</v>
      </c>
      <c r="C2685" s="2">
        <v>23189</v>
      </c>
      <c r="D2685" s="2">
        <v>23189008</v>
      </c>
      <c r="E2685" t="s">
        <v>1324</v>
      </c>
      <c r="F2685" t="s">
        <v>3233</v>
      </c>
      <c r="G2685" t="s">
        <v>1965</v>
      </c>
      <c r="H2685" t="s">
        <v>23</v>
      </c>
      <c r="I2685">
        <v>-75.682960819200005</v>
      </c>
      <c r="J2685">
        <v>8.8825151814299996</v>
      </c>
      <c r="L2685" t="s">
        <v>19</v>
      </c>
    </row>
    <row r="2686" spans="1:12">
      <c r="A2686" s="4" t="str">
        <f t="shared" si="41"/>
        <v>córdoba - ciénaga de oro</v>
      </c>
      <c r="B2686" s="2">
        <v>23</v>
      </c>
      <c r="C2686" s="2">
        <v>23189</v>
      </c>
      <c r="D2686" s="2">
        <v>23189013</v>
      </c>
      <c r="E2686" t="s">
        <v>1324</v>
      </c>
      <c r="F2686" t="s">
        <v>3233</v>
      </c>
      <c r="G2686" t="s">
        <v>2927</v>
      </c>
      <c r="H2686" t="s">
        <v>23</v>
      </c>
      <c r="I2686">
        <v>-75.648754583599995</v>
      </c>
      <c r="J2686">
        <v>8.8768648939000006</v>
      </c>
      <c r="L2686" t="s">
        <v>19</v>
      </c>
    </row>
    <row r="2687" spans="1:12">
      <c r="A2687" s="4" t="str">
        <f t="shared" si="41"/>
        <v>córdoba - ciénaga de oro</v>
      </c>
      <c r="B2687" s="2">
        <v>23</v>
      </c>
      <c r="C2687" s="2">
        <v>23189</v>
      </c>
      <c r="D2687" s="2">
        <v>23189016</v>
      </c>
      <c r="E2687" t="s">
        <v>1324</v>
      </c>
      <c r="F2687" t="s">
        <v>3233</v>
      </c>
      <c r="G2687" t="s">
        <v>524</v>
      </c>
      <c r="H2687" t="s">
        <v>23</v>
      </c>
      <c r="I2687">
        <v>-75.586761019799994</v>
      </c>
      <c r="J2687">
        <v>8.9254683150100007</v>
      </c>
      <c r="L2687" t="s">
        <v>19</v>
      </c>
    </row>
    <row r="2688" spans="1:12">
      <c r="A2688" s="4" t="str">
        <f t="shared" si="41"/>
        <v>córdoba - ciénaga de oro</v>
      </c>
      <c r="B2688" s="2">
        <v>23</v>
      </c>
      <c r="C2688" s="2">
        <v>23189</v>
      </c>
      <c r="D2688" s="2">
        <v>23189018</v>
      </c>
      <c r="E2688" t="s">
        <v>1324</v>
      </c>
      <c r="F2688" t="s">
        <v>3233</v>
      </c>
      <c r="G2688" t="s">
        <v>2080</v>
      </c>
      <c r="H2688" t="s">
        <v>23</v>
      </c>
      <c r="I2688">
        <v>-75.548701433800005</v>
      </c>
      <c r="J2688">
        <v>8.7684446586899991</v>
      </c>
      <c r="L2688" t="s">
        <v>19</v>
      </c>
    </row>
    <row r="2689" spans="1:12">
      <c r="A2689" s="4" t="str">
        <f t="shared" si="41"/>
        <v>córdoba - ciénaga de oro</v>
      </c>
      <c r="B2689" s="2">
        <v>23</v>
      </c>
      <c r="C2689" s="2">
        <v>23189</v>
      </c>
      <c r="D2689" s="2">
        <v>23189019</v>
      </c>
      <c r="E2689" t="s">
        <v>1324</v>
      </c>
      <c r="F2689" t="s">
        <v>3233</v>
      </c>
      <c r="G2689" t="s">
        <v>3239</v>
      </c>
      <c r="H2689" t="s">
        <v>23</v>
      </c>
      <c r="I2689">
        <v>-75.540306364100005</v>
      </c>
      <c r="J2689">
        <v>8.7961088147699993</v>
      </c>
      <c r="L2689" t="s">
        <v>19</v>
      </c>
    </row>
    <row r="2690" spans="1:12">
      <c r="A2690" s="4" t="str">
        <f t="shared" si="41"/>
        <v>córdoba - ciénaga de oro</v>
      </c>
      <c r="B2690" s="2">
        <v>23</v>
      </c>
      <c r="C2690" s="2">
        <v>23189</v>
      </c>
      <c r="D2690" s="2">
        <v>23189021</v>
      </c>
      <c r="E2690" t="s">
        <v>1324</v>
      </c>
      <c r="F2690" t="s">
        <v>3233</v>
      </c>
      <c r="G2690" t="s">
        <v>3240</v>
      </c>
      <c r="H2690" t="s">
        <v>23</v>
      </c>
      <c r="I2690">
        <v>-75.545952575100003</v>
      </c>
      <c r="J2690">
        <v>8.6244725727499993</v>
      </c>
      <c r="L2690" t="s">
        <v>19</v>
      </c>
    </row>
    <row r="2691" spans="1:12">
      <c r="A2691" s="4" t="str">
        <f t="shared" ref="A2691:A2754" si="42">+LOWER(E2691)&amp;" - "&amp;LOWER(F2691)</f>
        <v>córdoba - ciénaga de oro</v>
      </c>
      <c r="B2691" s="2">
        <v>23</v>
      </c>
      <c r="C2691" s="2">
        <v>23189</v>
      </c>
      <c r="D2691" s="2">
        <v>23189023</v>
      </c>
      <c r="E2691" t="s">
        <v>1324</v>
      </c>
      <c r="F2691" t="s">
        <v>3233</v>
      </c>
      <c r="G2691" t="s">
        <v>3241</v>
      </c>
      <c r="H2691" t="s">
        <v>23</v>
      </c>
      <c r="I2691">
        <v>-75.560432926199994</v>
      </c>
      <c r="J2691">
        <v>8.8056951336200004</v>
      </c>
      <c r="L2691" t="s">
        <v>19</v>
      </c>
    </row>
    <row r="2692" spans="1:12">
      <c r="A2692" s="4" t="str">
        <f t="shared" si="42"/>
        <v>córdoba - ciénaga de oro</v>
      </c>
      <c r="B2692" s="2">
        <v>23</v>
      </c>
      <c r="C2692" s="2">
        <v>23189</v>
      </c>
      <c r="D2692" s="2">
        <v>23189024</v>
      </c>
      <c r="E2692" t="s">
        <v>1324</v>
      </c>
      <c r="F2692" t="s">
        <v>3233</v>
      </c>
      <c r="G2692" t="s">
        <v>3242</v>
      </c>
      <c r="H2692" t="s">
        <v>23</v>
      </c>
      <c r="I2692">
        <v>-75.636114848700004</v>
      </c>
      <c r="J2692">
        <v>8.8427356609200007</v>
      </c>
      <c r="L2692" t="s">
        <v>19</v>
      </c>
    </row>
    <row r="2693" spans="1:12">
      <c r="A2693" s="4" t="str">
        <f t="shared" si="42"/>
        <v>córdoba - ciénaga de oro</v>
      </c>
      <c r="B2693" s="2">
        <v>23</v>
      </c>
      <c r="C2693" s="2">
        <v>23189</v>
      </c>
      <c r="D2693" s="2">
        <v>23189025</v>
      </c>
      <c r="E2693" t="s">
        <v>1324</v>
      </c>
      <c r="F2693" t="s">
        <v>3233</v>
      </c>
      <c r="G2693" t="s">
        <v>3077</v>
      </c>
      <c r="H2693" t="s">
        <v>23</v>
      </c>
      <c r="I2693">
        <v>-75.650427238899994</v>
      </c>
      <c r="J2693">
        <v>8.8267911109200003</v>
      </c>
      <c r="L2693" t="s">
        <v>19</v>
      </c>
    </row>
    <row r="2694" spans="1:12">
      <c r="A2694" s="4" t="str">
        <f t="shared" si="42"/>
        <v>córdoba - ciénaga de oro</v>
      </c>
      <c r="B2694" s="2">
        <v>23</v>
      </c>
      <c r="C2694" s="2">
        <v>23189</v>
      </c>
      <c r="D2694" s="2">
        <v>23189028</v>
      </c>
      <c r="E2694" t="s">
        <v>1324</v>
      </c>
      <c r="F2694" t="s">
        <v>3233</v>
      </c>
      <c r="G2694" t="s">
        <v>3243</v>
      </c>
      <c r="H2694" t="s">
        <v>23</v>
      </c>
      <c r="I2694">
        <v>-75.669302091299997</v>
      </c>
      <c r="J2694">
        <v>8.9163041226399997</v>
      </c>
      <c r="L2694" t="s">
        <v>19</v>
      </c>
    </row>
    <row r="2695" spans="1:12">
      <c r="A2695" s="4" t="str">
        <f t="shared" si="42"/>
        <v>córdoba - ciénaga de oro</v>
      </c>
      <c r="B2695" s="2">
        <v>23</v>
      </c>
      <c r="C2695" s="2">
        <v>23189</v>
      </c>
      <c r="D2695" s="2">
        <v>23189029</v>
      </c>
      <c r="E2695" t="s">
        <v>1324</v>
      </c>
      <c r="F2695" t="s">
        <v>3233</v>
      </c>
      <c r="G2695" t="s">
        <v>3244</v>
      </c>
      <c r="H2695" t="s">
        <v>23</v>
      </c>
      <c r="I2695">
        <v>-75.5667683713</v>
      </c>
      <c r="J2695">
        <v>8.9227826659900007</v>
      </c>
      <c r="L2695" t="s">
        <v>19</v>
      </c>
    </row>
    <row r="2696" spans="1:12">
      <c r="A2696" s="4" t="str">
        <f t="shared" si="42"/>
        <v>córdoba - ciénaga de oro</v>
      </c>
      <c r="B2696" s="2">
        <v>23</v>
      </c>
      <c r="C2696" s="2">
        <v>23189</v>
      </c>
      <c r="D2696" s="2">
        <v>23189030</v>
      </c>
      <c r="E2696" t="s">
        <v>1324</v>
      </c>
      <c r="F2696" t="s">
        <v>3233</v>
      </c>
      <c r="G2696" t="s">
        <v>3245</v>
      </c>
      <c r="H2696" t="s">
        <v>23</v>
      </c>
      <c r="I2696">
        <v>-75.576088721000005</v>
      </c>
      <c r="J2696">
        <v>8.8340411430800003</v>
      </c>
      <c r="L2696" t="s">
        <v>19</v>
      </c>
    </row>
    <row r="2697" spans="1:12">
      <c r="A2697" s="4" t="str">
        <f t="shared" si="42"/>
        <v>córdoba - ciénaga de oro</v>
      </c>
      <c r="B2697" s="2">
        <v>23</v>
      </c>
      <c r="C2697" s="2">
        <v>23189</v>
      </c>
      <c r="D2697" s="2">
        <v>23189034</v>
      </c>
      <c r="E2697" t="s">
        <v>1324</v>
      </c>
      <c r="F2697" t="s">
        <v>3233</v>
      </c>
      <c r="G2697" t="s">
        <v>3246</v>
      </c>
      <c r="H2697" t="s">
        <v>23</v>
      </c>
      <c r="I2697">
        <v>-75.700146195299993</v>
      </c>
      <c r="J2697">
        <v>8.9451607006099998</v>
      </c>
      <c r="L2697" t="s">
        <v>19</v>
      </c>
    </row>
    <row r="2698" spans="1:12">
      <c r="A2698" s="4" t="str">
        <f t="shared" si="42"/>
        <v>córdoba - ciénaga de oro</v>
      </c>
      <c r="B2698" s="2">
        <v>23</v>
      </c>
      <c r="C2698" s="2">
        <v>23189</v>
      </c>
      <c r="D2698" s="2">
        <v>23189044</v>
      </c>
      <c r="E2698" t="s">
        <v>1324</v>
      </c>
      <c r="F2698" t="s">
        <v>3233</v>
      </c>
      <c r="G2698" t="s">
        <v>2546</v>
      </c>
      <c r="H2698" t="s">
        <v>23</v>
      </c>
      <c r="I2698">
        <v>-75.707445262999997</v>
      </c>
      <c r="J2698">
        <v>8.89487091126</v>
      </c>
      <c r="L2698" t="s">
        <v>19</v>
      </c>
    </row>
    <row r="2699" spans="1:12">
      <c r="A2699" s="4" t="str">
        <f t="shared" si="42"/>
        <v>córdoba - ciénaga de oro</v>
      </c>
      <c r="B2699" s="2">
        <v>23</v>
      </c>
      <c r="C2699" s="2">
        <v>23189</v>
      </c>
      <c r="D2699" s="2">
        <v>23189045</v>
      </c>
      <c r="E2699" t="s">
        <v>1324</v>
      </c>
      <c r="F2699" t="s">
        <v>3233</v>
      </c>
      <c r="G2699" t="s">
        <v>3247</v>
      </c>
      <c r="H2699" t="s">
        <v>23</v>
      </c>
      <c r="I2699">
        <v>-75.5389509078</v>
      </c>
      <c r="J2699">
        <v>8.6314298504100009</v>
      </c>
      <c r="L2699" t="s">
        <v>19</v>
      </c>
    </row>
    <row r="2700" spans="1:12">
      <c r="A2700" s="4" t="str">
        <f t="shared" si="42"/>
        <v>córdoba - cotorra</v>
      </c>
      <c r="B2700" s="2">
        <v>23</v>
      </c>
      <c r="C2700" s="2">
        <v>23300</v>
      </c>
      <c r="D2700" s="2">
        <v>23300000</v>
      </c>
      <c r="E2700" t="s">
        <v>1324</v>
      </c>
      <c r="F2700" t="s">
        <v>3248</v>
      </c>
      <c r="G2700" t="s">
        <v>3248</v>
      </c>
      <c r="H2700" t="s">
        <v>18</v>
      </c>
      <c r="I2700">
        <v>-75.799149490000005</v>
      </c>
      <c r="J2700">
        <v>9.0370880511700005</v>
      </c>
      <c r="L2700" t="s">
        <v>19</v>
      </c>
    </row>
    <row r="2701" spans="1:12">
      <c r="A2701" s="4" t="str">
        <f t="shared" si="42"/>
        <v>córdoba - cotorra</v>
      </c>
      <c r="B2701" s="2">
        <v>23</v>
      </c>
      <c r="C2701" s="2">
        <v>23300</v>
      </c>
      <c r="D2701" s="2">
        <v>23300002</v>
      </c>
      <c r="E2701" t="s">
        <v>1324</v>
      </c>
      <c r="F2701" t="s">
        <v>3248</v>
      </c>
      <c r="G2701" t="s">
        <v>757</v>
      </c>
      <c r="H2701" t="s">
        <v>23</v>
      </c>
      <c r="I2701">
        <v>-75.843789178799994</v>
      </c>
      <c r="J2701">
        <v>9.0533937824000006</v>
      </c>
      <c r="L2701" t="s">
        <v>19</v>
      </c>
    </row>
    <row r="2702" spans="1:12">
      <c r="A2702" s="4" t="str">
        <f t="shared" si="42"/>
        <v>córdoba - cotorra</v>
      </c>
      <c r="B2702" s="2">
        <v>23</v>
      </c>
      <c r="C2702" s="2">
        <v>23300</v>
      </c>
      <c r="D2702" s="2">
        <v>23300003</v>
      </c>
      <c r="E2702" t="s">
        <v>1324</v>
      </c>
      <c r="F2702" t="s">
        <v>3248</v>
      </c>
      <c r="G2702" t="s">
        <v>2194</v>
      </c>
      <c r="H2702" t="s">
        <v>23</v>
      </c>
      <c r="I2702">
        <v>-75.791807790799993</v>
      </c>
      <c r="J2702">
        <v>9.0296114932799991</v>
      </c>
      <c r="L2702" t="s">
        <v>19</v>
      </c>
    </row>
    <row r="2703" spans="1:12">
      <c r="A2703" s="4" t="str">
        <f t="shared" si="42"/>
        <v>córdoba - cotorra</v>
      </c>
      <c r="B2703" s="2">
        <v>23</v>
      </c>
      <c r="C2703" s="2">
        <v>23300</v>
      </c>
      <c r="D2703" s="2">
        <v>23300006</v>
      </c>
      <c r="E2703" t="s">
        <v>1324</v>
      </c>
      <c r="F2703" t="s">
        <v>3248</v>
      </c>
      <c r="G2703" t="s">
        <v>3249</v>
      </c>
      <c r="H2703" t="s">
        <v>23</v>
      </c>
      <c r="I2703">
        <v>-75.817107351299995</v>
      </c>
      <c r="J2703">
        <v>9.0275903245299993</v>
      </c>
      <c r="L2703" t="s">
        <v>19</v>
      </c>
    </row>
    <row r="2704" spans="1:12">
      <c r="A2704" s="4" t="str">
        <f t="shared" si="42"/>
        <v>córdoba - cotorra</v>
      </c>
      <c r="B2704" s="2">
        <v>23</v>
      </c>
      <c r="C2704" s="2">
        <v>23300</v>
      </c>
      <c r="D2704" s="2">
        <v>23300007</v>
      </c>
      <c r="E2704" t="s">
        <v>1324</v>
      </c>
      <c r="F2704" t="s">
        <v>3248</v>
      </c>
      <c r="G2704" t="s">
        <v>2036</v>
      </c>
      <c r="H2704" t="s">
        <v>23</v>
      </c>
      <c r="I2704">
        <v>-75.800676519899994</v>
      </c>
      <c r="J2704">
        <v>9.0226725860699997</v>
      </c>
      <c r="L2704" t="s">
        <v>19</v>
      </c>
    </row>
    <row r="2705" spans="1:12">
      <c r="A2705" s="4" t="str">
        <f t="shared" si="42"/>
        <v>córdoba - cotorra</v>
      </c>
      <c r="B2705" s="2">
        <v>23</v>
      </c>
      <c r="C2705" s="2">
        <v>23300</v>
      </c>
      <c r="D2705" s="2">
        <v>23300008</v>
      </c>
      <c r="E2705" t="s">
        <v>1324</v>
      </c>
      <c r="F2705" t="s">
        <v>3248</v>
      </c>
      <c r="G2705" t="s">
        <v>3250</v>
      </c>
      <c r="H2705" t="s">
        <v>23</v>
      </c>
      <c r="I2705">
        <v>-75.827588901200002</v>
      </c>
      <c r="J2705">
        <v>9.0406090183900005</v>
      </c>
      <c r="L2705" t="s">
        <v>19</v>
      </c>
    </row>
    <row r="2706" spans="1:12">
      <c r="A2706" s="4" t="str">
        <f t="shared" si="42"/>
        <v>córdoba - cotorra</v>
      </c>
      <c r="B2706" s="2">
        <v>23</v>
      </c>
      <c r="C2706" s="2">
        <v>23300</v>
      </c>
      <c r="D2706" s="2">
        <v>23300010</v>
      </c>
      <c r="E2706" t="s">
        <v>1324</v>
      </c>
      <c r="F2706" t="s">
        <v>3248</v>
      </c>
      <c r="G2706" t="s">
        <v>3251</v>
      </c>
      <c r="H2706" t="s">
        <v>23</v>
      </c>
      <c r="I2706">
        <v>-75.793198247000007</v>
      </c>
      <c r="J2706">
        <v>9.0059946857100002</v>
      </c>
      <c r="L2706" t="s">
        <v>19</v>
      </c>
    </row>
    <row r="2707" spans="1:12">
      <c r="A2707" s="4" t="str">
        <f t="shared" si="42"/>
        <v>córdoba - cotorra</v>
      </c>
      <c r="B2707" s="2">
        <v>23</v>
      </c>
      <c r="C2707" s="2">
        <v>23300</v>
      </c>
      <c r="D2707" s="2">
        <v>23300011</v>
      </c>
      <c r="E2707" t="s">
        <v>1324</v>
      </c>
      <c r="F2707" t="s">
        <v>3248</v>
      </c>
      <c r="G2707" t="s">
        <v>3252</v>
      </c>
      <c r="H2707" t="s">
        <v>23</v>
      </c>
      <c r="I2707">
        <v>-75.812735073300004</v>
      </c>
      <c r="J2707">
        <v>9.0143954948600005</v>
      </c>
      <c r="L2707" t="s">
        <v>19</v>
      </c>
    </row>
    <row r="2708" spans="1:12">
      <c r="A2708" s="4" t="str">
        <f t="shared" si="42"/>
        <v>córdoba - cotorra</v>
      </c>
      <c r="B2708" s="2">
        <v>23</v>
      </c>
      <c r="C2708" s="2">
        <v>23300</v>
      </c>
      <c r="D2708" s="2">
        <v>23300015</v>
      </c>
      <c r="E2708" t="s">
        <v>1324</v>
      </c>
      <c r="F2708" t="s">
        <v>3248</v>
      </c>
      <c r="G2708" t="s">
        <v>3253</v>
      </c>
      <c r="H2708" t="s">
        <v>23</v>
      </c>
      <c r="I2708">
        <v>-75.727614496100003</v>
      </c>
      <c r="J2708">
        <v>9.0728785837799997</v>
      </c>
      <c r="L2708" t="s">
        <v>19</v>
      </c>
    </row>
    <row r="2709" spans="1:12">
      <c r="A2709" s="4" t="str">
        <f t="shared" si="42"/>
        <v>córdoba - cotorra</v>
      </c>
      <c r="B2709" s="2">
        <v>23</v>
      </c>
      <c r="C2709" s="2">
        <v>23300</v>
      </c>
      <c r="D2709" s="2">
        <v>23300016</v>
      </c>
      <c r="E2709" t="s">
        <v>1324</v>
      </c>
      <c r="F2709" t="s">
        <v>3248</v>
      </c>
      <c r="G2709" t="s">
        <v>3254</v>
      </c>
      <c r="H2709" t="s">
        <v>23</v>
      </c>
      <c r="I2709">
        <v>-75.735553525900002</v>
      </c>
      <c r="J2709">
        <v>9.0906367165099997</v>
      </c>
      <c r="L2709" t="s">
        <v>19</v>
      </c>
    </row>
    <row r="2710" spans="1:12">
      <c r="A2710" s="4" t="str">
        <f t="shared" si="42"/>
        <v>córdoba - cotorra</v>
      </c>
      <c r="B2710" s="2">
        <v>23</v>
      </c>
      <c r="C2710" s="2">
        <v>23300</v>
      </c>
      <c r="D2710" s="2">
        <v>23300020</v>
      </c>
      <c r="E2710" t="s">
        <v>1324</v>
      </c>
      <c r="F2710" t="s">
        <v>3248</v>
      </c>
      <c r="G2710" t="s">
        <v>3255</v>
      </c>
      <c r="H2710" t="s">
        <v>23</v>
      </c>
      <c r="I2710">
        <v>-75.799574141700006</v>
      </c>
      <c r="J2710">
        <v>9.0845552526199995</v>
      </c>
      <c r="L2710" t="s">
        <v>19</v>
      </c>
    </row>
    <row r="2711" spans="1:12">
      <c r="A2711" s="4" t="str">
        <f t="shared" si="42"/>
        <v>córdoba - cotorra</v>
      </c>
      <c r="B2711" s="2">
        <v>23</v>
      </c>
      <c r="C2711" s="2">
        <v>23300</v>
      </c>
      <c r="D2711" s="2">
        <v>23300021</v>
      </c>
      <c r="E2711" t="s">
        <v>1324</v>
      </c>
      <c r="F2711" t="s">
        <v>3248</v>
      </c>
      <c r="G2711" t="s">
        <v>125</v>
      </c>
      <c r="H2711" t="s">
        <v>23</v>
      </c>
      <c r="I2711">
        <v>-75.7453448065</v>
      </c>
      <c r="J2711">
        <v>9.0378786370899995</v>
      </c>
      <c r="L2711" t="s">
        <v>19</v>
      </c>
    </row>
    <row r="2712" spans="1:12">
      <c r="A2712" s="4" t="str">
        <f t="shared" si="42"/>
        <v>córdoba - cotorra</v>
      </c>
      <c r="B2712" s="2">
        <v>23</v>
      </c>
      <c r="C2712" s="2">
        <v>23300</v>
      </c>
      <c r="D2712" s="2">
        <v>23300026</v>
      </c>
      <c r="E2712" t="s">
        <v>1324</v>
      </c>
      <c r="F2712" t="s">
        <v>3248</v>
      </c>
      <c r="G2712" t="s">
        <v>485</v>
      </c>
      <c r="H2712" t="s">
        <v>23</v>
      </c>
      <c r="I2712">
        <v>-75.739637904000006</v>
      </c>
      <c r="J2712">
        <v>9.0592895101999993</v>
      </c>
      <c r="L2712" t="s">
        <v>19</v>
      </c>
    </row>
    <row r="2713" spans="1:12">
      <c r="A2713" s="4" t="str">
        <f t="shared" si="42"/>
        <v>córdoba - cotorra</v>
      </c>
      <c r="B2713" s="2">
        <v>23</v>
      </c>
      <c r="C2713" s="2">
        <v>23300</v>
      </c>
      <c r="D2713" s="2">
        <v>23300027</v>
      </c>
      <c r="E2713" t="s">
        <v>1324</v>
      </c>
      <c r="F2713" t="s">
        <v>3248</v>
      </c>
      <c r="G2713" t="s">
        <v>200</v>
      </c>
      <c r="H2713" t="s">
        <v>23</v>
      </c>
      <c r="I2713">
        <v>-75.759827870999999</v>
      </c>
      <c r="J2713">
        <v>9.0851323610700003</v>
      </c>
      <c r="L2713" t="s">
        <v>19</v>
      </c>
    </row>
    <row r="2714" spans="1:12">
      <c r="A2714" s="4" t="str">
        <f t="shared" si="42"/>
        <v>córdoba - la apartada</v>
      </c>
      <c r="B2714" s="2">
        <v>23</v>
      </c>
      <c r="C2714" s="2">
        <v>23350</v>
      </c>
      <c r="D2714" s="2">
        <v>23350000</v>
      </c>
      <c r="E2714" t="s">
        <v>1324</v>
      </c>
      <c r="F2714" t="s">
        <v>3256</v>
      </c>
      <c r="G2714" t="s">
        <v>3256</v>
      </c>
      <c r="H2714" t="s">
        <v>18</v>
      </c>
      <c r="I2714">
        <v>-75.339016306000005</v>
      </c>
      <c r="J2714">
        <v>8.0524536601100003</v>
      </c>
      <c r="L2714" t="s">
        <v>19</v>
      </c>
    </row>
    <row r="2715" spans="1:12">
      <c r="A2715" s="4" t="str">
        <f t="shared" si="42"/>
        <v>córdoba - la apartada</v>
      </c>
      <c r="B2715" s="2">
        <v>23</v>
      </c>
      <c r="C2715" s="2">
        <v>23350</v>
      </c>
      <c r="D2715" s="2">
        <v>23350003</v>
      </c>
      <c r="E2715" t="s">
        <v>1324</v>
      </c>
      <c r="F2715" t="s">
        <v>3256</v>
      </c>
      <c r="G2715" t="s">
        <v>2699</v>
      </c>
      <c r="H2715" t="s">
        <v>23</v>
      </c>
      <c r="I2715">
        <v>-75.384169346700006</v>
      </c>
      <c r="J2715">
        <v>8.0248221287400003</v>
      </c>
      <c r="L2715" t="s">
        <v>19</v>
      </c>
    </row>
    <row r="2716" spans="1:12">
      <c r="A2716" s="4" t="str">
        <f t="shared" si="42"/>
        <v>córdoba - la apartada</v>
      </c>
      <c r="B2716" s="2">
        <v>23</v>
      </c>
      <c r="C2716" s="2">
        <v>23350</v>
      </c>
      <c r="D2716" s="2">
        <v>23350007</v>
      </c>
      <c r="E2716" t="s">
        <v>1324</v>
      </c>
      <c r="F2716" t="s">
        <v>3256</v>
      </c>
      <c r="G2716" t="s">
        <v>1946</v>
      </c>
      <c r="H2716" t="s">
        <v>23</v>
      </c>
      <c r="I2716">
        <v>-75.295399234399994</v>
      </c>
      <c r="J2716">
        <v>8.1115035512499993</v>
      </c>
      <c r="L2716" t="s">
        <v>19</v>
      </c>
    </row>
    <row r="2717" spans="1:12">
      <c r="A2717" s="4" t="str">
        <f t="shared" si="42"/>
        <v>córdoba - la apartada</v>
      </c>
      <c r="B2717" s="2">
        <v>23</v>
      </c>
      <c r="C2717" s="2">
        <v>23350</v>
      </c>
      <c r="D2717" s="2">
        <v>23350015</v>
      </c>
      <c r="E2717" t="s">
        <v>1324</v>
      </c>
      <c r="F2717" t="s">
        <v>3256</v>
      </c>
      <c r="G2717" t="s">
        <v>447</v>
      </c>
      <c r="H2717" t="s">
        <v>23</v>
      </c>
      <c r="I2717">
        <v>-75.245923328800004</v>
      </c>
      <c r="J2717">
        <v>8.0080947098999999</v>
      </c>
      <c r="L2717" t="s">
        <v>19</v>
      </c>
    </row>
    <row r="2718" spans="1:12">
      <c r="A2718" s="4" t="str">
        <f t="shared" si="42"/>
        <v>córdoba - la apartada</v>
      </c>
      <c r="B2718" s="2">
        <v>23</v>
      </c>
      <c r="C2718" s="2">
        <v>23350</v>
      </c>
      <c r="D2718" s="2">
        <v>23350017</v>
      </c>
      <c r="E2718" t="s">
        <v>1324</v>
      </c>
      <c r="F2718" t="s">
        <v>3256</v>
      </c>
      <c r="G2718" t="s">
        <v>3180</v>
      </c>
      <c r="H2718" t="s">
        <v>23</v>
      </c>
      <c r="I2718">
        <v>-75.354295096800001</v>
      </c>
      <c r="J2718">
        <v>8.0657164182799992</v>
      </c>
      <c r="L2718" t="s">
        <v>19</v>
      </c>
    </row>
    <row r="2719" spans="1:12">
      <c r="A2719" s="4" t="str">
        <f t="shared" si="42"/>
        <v>córdoba - lorica</v>
      </c>
      <c r="B2719" s="2">
        <v>23</v>
      </c>
      <c r="C2719" s="2">
        <v>23417</v>
      </c>
      <c r="D2719" s="2">
        <v>23417000</v>
      </c>
      <c r="E2719" t="s">
        <v>1324</v>
      </c>
      <c r="F2719" t="s">
        <v>3257</v>
      </c>
      <c r="G2719" t="s">
        <v>3258</v>
      </c>
      <c r="H2719" t="s">
        <v>18</v>
      </c>
      <c r="I2719">
        <v>-75.815995399900004</v>
      </c>
      <c r="J2719">
        <v>9.2408551426500001</v>
      </c>
      <c r="L2719" t="s">
        <v>19</v>
      </c>
    </row>
    <row r="2720" spans="1:12">
      <c r="A2720" s="4" t="str">
        <f t="shared" si="42"/>
        <v>córdoba - lorica</v>
      </c>
      <c r="B2720" s="2">
        <v>23</v>
      </c>
      <c r="C2720" s="2">
        <v>23417</v>
      </c>
      <c r="D2720" s="2">
        <v>23417002</v>
      </c>
      <c r="E2720" t="s">
        <v>1324</v>
      </c>
      <c r="F2720" t="s">
        <v>3257</v>
      </c>
      <c r="G2720" t="s">
        <v>3259</v>
      </c>
      <c r="H2720" t="s">
        <v>23</v>
      </c>
      <c r="I2720">
        <v>-75.805731481400002</v>
      </c>
      <c r="J2720">
        <v>9.0555451037200001</v>
      </c>
      <c r="L2720" t="s">
        <v>19</v>
      </c>
    </row>
    <row r="2721" spans="1:12">
      <c r="A2721" s="4" t="str">
        <f t="shared" si="42"/>
        <v>córdoba - lorica</v>
      </c>
      <c r="B2721" s="2">
        <v>23</v>
      </c>
      <c r="C2721" s="2">
        <v>23417</v>
      </c>
      <c r="D2721" s="2">
        <v>23417003</v>
      </c>
      <c r="E2721" t="s">
        <v>1324</v>
      </c>
      <c r="F2721" t="s">
        <v>3257</v>
      </c>
      <c r="G2721" t="s">
        <v>3260</v>
      </c>
      <c r="H2721" t="s">
        <v>23</v>
      </c>
      <c r="I2721">
        <v>-75.890702420400004</v>
      </c>
      <c r="J2721">
        <v>9.29227423677</v>
      </c>
      <c r="L2721" t="s">
        <v>19</v>
      </c>
    </row>
    <row r="2722" spans="1:12">
      <c r="A2722" s="4" t="str">
        <f t="shared" si="42"/>
        <v>córdoba - lorica</v>
      </c>
      <c r="B2722" s="2">
        <v>23</v>
      </c>
      <c r="C2722" s="2">
        <v>23417</v>
      </c>
      <c r="D2722" s="2">
        <v>23417004</v>
      </c>
      <c r="E2722" t="s">
        <v>1324</v>
      </c>
      <c r="F2722" t="s">
        <v>3257</v>
      </c>
      <c r="G2722" t="s">
        <v>955</v>
      </c>
      <c r="H2722" t="s">
        <v>23</v>
      </c>
      <c r="I2722">
        <v>-76.098086323399997</v>
      </c>
      <c r="J2722">
        <v>9.1159307785799992</v>
      </c>
      <c r="L2722" t="s">
        <v>19</v>
      </c>
    </row>
    <row r="2723" spans="1:12">
      <c r="A2723" s="4" t="str">
        <f t="shared" si="42"/>
        <v>córdoba - lorica</v>
      </c>
      <c r="B2723" s="2">
        <v>23</v>
      </c>
      <c r="C2723" s="2">
        <v>23417</v>
      </c>
      <c r="D2723" s="2">
        <v>23417005</v>
      </c>
      <c r="E2723" t="s">
        <v>1324</v>
      </c>
      <c r="F2723" t="s">
        <v>3257</v>
      </c>
      <c r="G2723" t="s">
        <v>757</v>
      </c>
      <c r="H2723" t="s">
        <v>23</v>
      </c>
      <c r="I2723">
        <v>-75.8435716985</v>
      </c>
      <c r="J2723">
        <v>9.0573982665199999</v>
      </c>
      <c r="L2723" t="s">
        <v>19</v>
      </c>
    </row>
    <row r="2724" spans="1:12">
      <c r="A2724" s="4" t="str">
        <f t="shared" si="42"/>
        <v>córdoba - lorica</v>
      </c>
      <c r="B2724" s="2">
        <v>23</v>
      </c>
      <c r="C2724" s="2">
        <v>23417</v>
      </c>
      <c r="D2724" s="2">
        <v>23417006</v>
      </c>
      <c r="E2724" t="s">
        <v>1324</v>
      </c>
      <c r="F2724" t="s">
        <v>3257</v>
      </c>
      <c r="G2724" t="s">
        <v>3261</v>
      </c>
      <c r="H2724" t="s">
        <v>23</v>
      </c>
      <c r="I2724">
        <v>-75.792928520499999</v>
      </c>
      <c r="J2724">
        <v>9.1256774186800005</v>
      </c>
      <c r="L2724" t="s">
        <v>19</v>
      </c>
    </row>
    <row r="2725" spans="1:12">
      <c r="A2725" s="4" t="str">
        <f t="shared" si="42"/>
        <v>córdoba - lorica</v>
      </c>
      <c r="B2725" s="2">
        <v>23</v>
      </c>
      <c r="C2725" s="2">
        <v>23417</v>
      </c>
      <c r="D2725" s="2">
        <v>23417007</v>
      </c>
      <c r="E2725" t="s">
        <v>1324</v>
      </c>
      <c r="F2725" t="s">
        <v>3257</v>
      </c>
      <c r="G2725" t="s">
        <v>907</v>
      </c>
      <c r="H2725" t="s">
        <v>23</v>
      </c>
      <c r="I2725">
        <v>-75.838621518799997</v>
      </c>
      <c r="J2725">
        <v>9.1672631762499996</v>
      </c>
      <c r="L2725" t="s">
        <v>19</v>
      </c>
    </row>
    <row r="2726" spans="1:12">
      <c r="A2726" s="4" t="str">
        <f t="shared" si="42"/>
        <v>córdoba - lorica</v>
      </c>
      <c r="B2726" s="2">
        <v>23</v>
      </c>
      <c r="C2726" s="2">
        <v>23417</v>
      </c>
      <c r="D2726" s="2">
        <v>23417008</v>
      </c>
      <c r="E2726" t="s">
        <v>1324</v>
      </c>
      <c r="F2726" t="s">
        <v>3257</v>
      </c>
      <c r="G2726" t="s">
        <v>3262</v>
      </c>
      <c r="H2726" t="s">
        <v>23</v>
      </c>
      <c r="I2726">
        <v>-75.842837236500003</v>
      </c>
      <c r="J2726">
        <v>9.1589793545100004</v>
      </c>
      <c r="L2726" t="s">
        <v>19</v>
      </c>
    </row>
    <row r="2727" spans="1:12">
      <c r="A2727" s="4" t="str">
        <f t="shared" si="42"/>
        <v>córdoba - lorica</v>
      </c>
      <c r="B2727" s="2">
        <v>23</v>
      </c>
      <c r="C2727" s="2">
        <v>23417</v>
      </c>
      <c r="D2727" s="2">
        <v>23417009</v>
      </c>
      <c r="E2727" t="s">
        <v>1324</v>
      </c>
      <c r="F2727" t="s">
        <v>3257</v>
      </c>
      <c r="G2727" t="s">
        <v>2894</v>
      </c>
      <c r="H2727" t="s">
        <v>23</v>
      </c>
      <c r="I2727">
        <v>-75.791004859899999</v>
      </c>
      <c r="J2727">
        <v>9.2252962866899999</v>
      </c>
      <c r="L2727" t="s">
        <v>19</v>
      </c>
    </row>
    <row r="2728" spans="1:12">
      <c r="A2728" s="4" t="str">
        <f t="shared" si="42"/>
        <v>córdoba - lorica</v>
      </c>
      <c r="B2728" s="2">
        <v>23</v>
      </c>
      <c r="C2728" s="2">
        <v>23417</v>
      </c>
      <c r="D2728" s="2">
        <v>23417010</v>
      </c>
      <c r="E2728" t="s">
        <v>1324</v>
      </c>
      <c r="F2728" t="s">
        <v>3257</v>
      </c>
      <c r="G2728" t="s">
        <v>3263</v>
      </c>
      <c r="H2728" t="s">
        <v>23</v>
      </c>
      <c r="I2728">
        <v>-75.806480569000001</v>
      </c>
      <c r="J2728">
        <v>9.1050015992399995</v>
      </c>
      <c r="L2728" t="s">
        <v>19</v>
      </c>
    </row>
    <row r="2729" spans="1:12">
      <c r="A2729" s="4" t="str">
        <f t="shared" si="42"/>
        <v>córdoba - lorica</v>
      </c>
      <c r="B2729" s="2">
        <v>23</v>
      </c>
      <c r="C2729" s="2">
        <v>23417</v>
      </c>
      <c r="D2729" s="2">
        <v>23417011</v>
      </c>
      <c r="E2729" t="s">
        <v>1324</v>
      </c>
      <c r="F2729" t="s">
        <v>3257</v>
      </c>
      <c r="G2729" t="s">
        <v>3140</v>
      </c>
      <c r="H2729" t="s">
        <v>23</v>
      </c>
      <c r="I2729">
        <v>-76.102128482799998</v>
      </c>
      <c r="J2729">
        <v>9.1577365166300009</v>
      </c>
      <c r="L2729" t="s">
        <v>19</v>
      </c>
    </row>
    <row r="2730" spans="1:12">
      <c r="A2730" s="4" t="str">
        <f t="shared" si="42"/>
        <v>córdoba - lorica</v>
      </c>
      <c r="B2730" s="2">
        <v>23</v>
      </c>
      <c r="C2730" s="2">
        <v>23417</v>
      </c>
      <c r="D2730" s="2">
        <v>23417012</v>
      </c>
      <c r="E2730" t="s">
        <v>1324</v>
      </c>
      <c r="F2730" t="s">
        <v>3257</v>
      </c>
      <c r="G2730" t="s">
        <v>3264</v>
      </c>
      <c r="H2730" t="s">
        <v>23</v>
      </c>
      <c r="I2730">
        <v>-76.030192263700002</v>
      </c>
      <c r="J2730">
        <v>9.1393759532400001</v>
      </c>
      <c r="L2730" t="s">
        <v>19</v>
      </c>
    </row>
    <row r="2731" spans="1:12">
      <c r="A2731" s="4" t="str">
        <f t="shared" si="42"/>
        <v>córdoba - lorica</v>
      </c>
      <c r="B2731" s="2">
        <v>23</v>
      </c>
      <c r="C2731" s="2">
        <v>23417</v>
      </c>
      <c r="D2731" s="2">
        <v>23417014</v>
      </c>
      <c r="E2731" t="s">
        <v>1324</v>
      </c>
      <c r="F2731" t="s">
        <v>3257</v>
      </c>
      <c r="G2731" t="s">
        <v>447</v>
      </c>
      <c r="H2731" t="s">
        <v>23</v>
      </c>
      <c r="I2731">
        <v>-75.975761207800005</v>
      </c>
      <c r="J2731">
        <v>9.1444434144300004</v>
      </c>
      <c r="L2731" t="s">
        <v>19</v>
      </c>
    </row>
    <row r="2732" spans="1:12">
      <c r="A2732" s="4" t="str">
        <f t="shared" si="42"/>
        <v>córdoba - lorica</v>
      </c>
      <c r="B2732" s="2">
        <v>23</v>
      </c>
      <c r="C2732" s="2">
        <v>23417</v>
      </c>
      <c r="D2732" s="2">
        <v>23417017</v>
      </c>
      <c r="E2732" t="s">
        <v>1324</v>
      </c>
      <c r="F2732" t="s">
        <v>3257</v>
      </c>
      <c r="G2732" t="s">
        <v>3265</v>
      </c>
      <c r="H2732" t="s">
        <v>23</v>
      </c>
      <c r="I2732">
        <v>-75.952888395900004</v>
      </c>
      <c r="J2732">
        <v>9.1842193259599991</v>
      </c>
      <c r="L2732" t="s">
        <v>19</v>
      </c>
    </row>
    <row r="2733" spans="1:12">
      <c r="A2733" s="4" t="str">
        <f t="shared" si="42"/>
        <v>córdoba - lorica</v>
      </c>
      <c r="B2733" s="2">
        <v>23</v>
      </c>
      <c r="C2733" s="2">
        <v>23417</v>
      </c>
      <c r="D2733" s="2">
        <v>23417018</v>
      </c>
      <c r="E2733" t="s">
        <v>1324</v>
      </c>
      <c r="F2733" t="s">
        <v>3257</v>
      </c>
      <c r="G2733" t="s">
        <v>3266</v>
      </c>
      <c r="H2733" t="s">
        <v>23</v>
      </c>
      <c r="I2733">
        <v>-75.839213217799994</v>
      </c>
      <c r="J2733">
        <v>9.1369294780099999</v>
      </c>
      <c r="L2733" t="s">
        <v>19</v>
      </c>
    </row>
    <row r="2734" spans="1:12">
      <c r="A2734" s="4" t="str">
        <f t="shared" si="42"/>
        <v>córdoba - lorica</v>
      </c>
      <c r="B2734" s="2">
        <v>23</v>
      </c>
      <c r="C2734" s="2">
        <v>23417</v>
      </c>
      <c r="D2734" s="2">
        <v>23417019</v>
      </c>
      <c r="E2734" t="s">
        <v>1324</v>
      </c>
      <c r="F2734" t="s">
        <v>3257</v>
      </c>
      <c r="G2734" t="s">
        <v>2692</v>
      </c>
      <c r="H2734" t="s">
        <v>23</v>
      </c>
      <c r="I2734">
        <v>-76.046792244100004</v>
      </c>
      <c r="J2734">
        <v>9.1542081542799991</v>
      </c>
      <c r="L2734" t="s">
        <v>19</v>
      </c>
    </row>
    <row r="2735" spans="1:12">
      <c r="A2735" s="4" t="str">
        <f t="shared" si="42"/>
        <v>córdoba - lorica</v>
      </c>
      <c r="B2735" s="2">
        <v>23</v>
      </c>
      <c r="C2735" s="2">
        <v>23417</v>
      </c>
      <c r="D2735" s="2">
        <v>23417021</v>
      </c>
      <c r="E2735" t="s">
        <v>1324</v>
      </c>
      <c r="F2735" t="s">
        <v>3257</v>
      </c>
      <c r="G2735" t="s">
        <v>3267</v>
      </c>
      <c r="H2735" t="s">
        <v>23</v>
      </c>
      <c r="I2735">
        <v>-75.976541606200001</v>
      </c>
      <c r="J2735">
        <v>9.0632502575899991</v>
      </c>
      <c r="L2735" t="s">
        <v>19</v>
      </c>
    </row>
    <row r="2736" spans="1:12">
      <c r="A2736" s="4" t="str">
        <f t="shared" si="42"/>
        <v>córdoba - lorica</v>
      </c>
      <c r="B2736" s="2">
        <v>23</v>
      </c>
      <c r="C2736" s="2">
        <v>23417</v>
      </c>
      <c r="D2736" s="2">
        <v>23417022</v>
      </c>
      <c r="E2736" t="s">
        <v>1324</v>
      </c>
      <c r="F2736" t="s">
        <v>3257</v>
      </c>
      <c r="G2736" t="s">
        <v>3268</v>
      </c>
      <c r="H2736" t="s">
        <v>23</v>
      </c>
      <c r="I2736">
        <v>-76.036785312299997</v>
      </c>
      <c r="J2736">
        <v>9.0813629084700001</v>
      </c>
      <c r="L2736" t="s">
        <v>19</v>
      </c>
    </row>
    <row r="2737" spans="1:12">
      <c r="A2737" s="4" t="str">
        <f t="shared" si="42"/>
        <v>córdoba - lorica</v>
      </c>
      <c r="B2737" s="2">
        <v>23</v>
      </c>
      <c r="C2737" s="2">
        <v>23417</v>
      </c>
      <c r="D2737" s="2">
        <v>23417023</v>
      </c>
      <c r="E2737" t="s">
        <v>1324</v>
      </c>
      <c r="F2737" t="s">
        <v>3257</v>
      </c>
      <c r="G2737" t="s">
        <v>3269</v>
      </c>
      <c r="H2737" t="s">
        <v>23</v>
      </c>
      <c r="I2737">
        <v>-75.826771458799996</v>
      </c>
      <c r="J2737">
        <v>9.07371156554</v>
      </c>
      <c r="L2737" t="s">
        <v>19</v>
      </c>
    </row>
    <row r="2738" spans="1:12">
      <c r="A2738" s="4" t="str">
        <f t="shared" si="42"/>
        <v>córdoba - lorica</v>
      </c>
      <c r="B2738" s="2">
        <v>23</v>
      </c>
      <c r="C2738" s="2">
        <v>23417</v>
      </c>
      <c r="D2738" s="2">
        <v>23417024</v>
      </c>
      <c r="E2738" t="s">
        <v>1324</v>
      </c>
      <c r="F2738" t="s">
        <v>3257</v>
      </c>
      <c r="G2738" t="s">
        <v>3270</v>
      </c>
      <c r="H2738" t="s">
        <v>23</v>
      </c>
      <c r="I2738">
        <v>-75.875096021800005</v>
      </c>
      <c r="J2738">
        <v>9.1228506525400004</v>
      </c>
      <c r="L2738" t="s">
        <v>19</v>
      </c>
    </row>
    <row r="2739" spans="1:12">
      <c r="A2739" s="4" t="str">
        <f t="shared" si="42"/>
        <v>córdoba - lorica</v>
      </c>
      <c r="B2739" s="2">
        <v>23</v>
      </c>
      <c r="C2739" s="2">
        <v>23417</v>
      </c>
      <c r="D2739" s="2">
        <v>23417025</v>
      </c>
      <c r="E2739" t="s">
        <v>1324</v>
      </c>
      <c r="F2739" t="s">
        <v>3257</v>
      </c>
      <c r="G2739" t="s">
        <v>3271</v>
      </c>
      <c r="H2739" t="s">
        <v>23</v>
      </c>
      <c r="I2739">
        <v>-75.852360043499999</v>
      </c>
      <c r="J2739">
        <v>9.2166109482399996</v>
      </c>
      <c r="L2739" t="s">
        <v>19</v>
      </c>
    </row>
    <row r="2740" spans="1:12">
      <c r="A2740" s="4" t="str">
        <f t="shared" si="42"/>
        <v>córdoba - lorica</v>
      </c>
      <c r="B2740" s="2">
        <v>23</v>
      </c>
      <c r="C2740" s="2">
        <v>23417</v>
      </c>
      <c r="D2740" s="2">
        <v>23417027</v>
      </c>
      <c r="E2740" t="s">
        <v>1324</v>
      </c>
      <c r="F2740" t="s">
        <v>3257</v>
      </c>
      <c r="G2740" t="s">
        <v>3272</v>
      </c>
      <c r="H2740" t="s">
        <v>23</v>
      </c>
      <c r="I2740">
        <v>-75.881575226999999</v>
      </c>
      <c r="J2740">
        <v>9.2478518861599994</v>
      </c>
      <c r="L2740" t="s">
        <v>19</v>
      </c>
    </row>
    <row r="2741" spans="1:12">
      <c r="A2741" s="4" t="str">
        <f t="shared" si="42"/>
        <v>córdoba - lorica</v>
      </c>
      <c r="B2741" s="2">
        <v>23</v>
      </c>
      <c r="C2741" s="2">
        <v>23417</v>
      </c>
      <c r="D2741" s="2">
        <v>23417029</v>
      </c>
      <c r="E2741" t="s">
        <v>1324</v>
      </c>
      <c r="F2741" t="s">
        <v>3257</v>
      </c>
      <c r="G2741" t="s">
        <v>3273</v>
      </c>
      <c r="H2741" t="s">
        <v>23</v>
      </c>
      <c r="I2741">
        <v>-75.794855497</v>
      </c>
      <c r="J2741">
        <v>9.1069099156599993</v>
      </c>
      <c r="L2741" t="s">
        <v>19</v>
      </c>
    </row>
    <row r="2742" spans="1:12">
      <c r="A2742" s="4" t="str">
        <f t="shared" si="42"/>
        <v>córdoba - lorica</v>
      </c>
      <c r="B2742" s="2">
        <v>23</v>
      </c>
      <c r="C2742" s="2">
        <v>23417</v>
      </c>
      <c r="D2742" s="2">
        <v>23417030</v>
      </c>
      <c r="E2742" t="s">
        <v>1324</v>
      </c>
      <c r="F2742" t="s">
        <v>3257</v>
      </c>
      <c r="G2742" t="s">
        <v>3274</v>
      </c>
      <c r="H2742" t="s">
        <v>23</v>
      </c>
      <c r="I2742">
        <v>-75.819858230899996</v>
      </c>
      <c r="J2742">
        <v>9.1903961800400005</v>
      </c>
      <c r="L2742" t="s">
        <v>19</v>
      </c>
    </row>
    <row r="2743" spans="1:12">
      <c r="A2743" s="4" t="str">
        <f t="shared" si="42"/>
        <v>córdoba - lorica</v>
      </c>
      <c r="B2743" s="2">
        <v>23</v>
      </c>
      <c r="C2743" s="2">
        <v>23417</v>
      </c>
      <c r="D2743" s="2">
        <v>23417031</v>
      </c>
      <c r="E2743" t="s">
        <v>1324</v>
      </c>
      <c r="F2743" t="s">
        <v>3257</v>
      </c>
      <c r="G2743" t="s">
        <v>3275</v>
      </c>
      <c r="H2743" t="s">
        <v>23</v>
      </c>
      <c r="I2743">
        <v>-75.785242722800007</v>
      </c>
      <c r="J2743">
        <v>9.1599352241300007</v>
      </c>
      <c r="L2743" t="s">
        <v>19</v>
      </c>
    </row>
    <row r="2744" spans="1:12">
      <c r="A2744" s="4" t="str">
        <f t="shared" si="42"/>
        <v>córdoba - lorica</v>
      </c>
      <c r="B2744" s="2">
        <v>23</v>
      </c>
      <c r="C2744" s="2">
        <v>23417</v>
      </c>
      <c r="D2744" s="2">
        <v>23417034</v>
      </c>
      <c r="E2744" t="s">
        <v>1324</v>
      </c>
      <c r="F2744" t="s">
        <v>3257</v>
      </c>
      <c r="G2744" t="s">
        <v>779</v>
      </c>
      <c r="H2744" t="s">
        <v>23</v>
      </c>
      <c r="I2744">
        <v>-75.891596905900002</v>
      </c>
      <c r="J2744">
        <v>9.2843864404800005</v>
      </c>
      <c r="L2744" t="s">
        <v>19</v>
      </c>
    </row>
    <row r="2745" spans="1:12">
      <c r="A2745" s="4" t="str">
        <f t="shared" si="42"/>
        <v>córdoba - lorica</v>
      </c>
      <c r="B2745" s="2">
        <v>23</v>
      </c>
      <c r="C2745" s="2">
        <v>23417</v>
      </c>
      <c r="D2745" s="2">
        <v>23417036</v>
      </c>
      <c r="E2745" t="s">
        <v>1324</v>
      </c>
      <c r="F2745" t="s">
        <v>3257</v>
      </c>
      <c r="G2745" t="s">
        <v>49</v>
      </c>
      <c r="H2745" t="s">
        <v>23</v>
      </c>
      <c r="I2745">
        <v>-75.817100397800004</v>
      </c>
      <c r="J2745">
        <v>9.1912091006200001</v>
      </c>
      <c r="L2745" t="s">
        <v>19</v>
      </c>
    </row>
    <row r="2746" spans="1:12">
      <c r="A2746" s="4" t="str">
        <f t="shared" si="42"/>
        <v>córdoba - lorica</v>
      </c>
      <c r="B2746" s="2">
        <v>23</v>
      </c>
      <c r="C2746" s="2">
        <v>23417</v>
      </c>
      <c r="D2746" s="2">
        <v>23417037</v>
      </c>
      <c r="E2746" t="s">
        <v>1324</v>
      </c>
      <c r="F2746" t="s">
        <v>3257</v>
      </c>
      <c r="G2746" t="s">
        <v>3276</v>
      </c>
      <c r="H2746" t="s">
        <v>23</v>
      </c>
      <c r="I2746">
        <v>-75.808537475899996</v>
      </c>
      <c r="J2746">
        <v>9.0696425748399996</v>
      </c>
      <c r="L2746" t="s">
        <v>19</v>
      </c>
    </row>
    <row r="2747" spans="1:12">
      <c r="A2747" s="4" t="str">
        <f t="shared" si="42"/>
        <v>córdoba - lorica</v>
      </c>
      <c r="B2747" s="2">
        <v>23</v>
      </c>
      <c r="C2747" s="2">
        <v>23417</v>
      </c>
      <c r="D2747" s="2">
        <v>23417039</v>
      </c>
      <c r="E2747" t="s">
        <v>1324</v>
      </c>
      <c r="F2747" t="s">
        <v>3257</v>
      </c>
      <c r="G2747" t="s">
        <v>3277</v>
      </c>
      <c r="H2747" t="s">
        <v>23</v>
      </c>
      <c r="I2747">
        <v>-75.9693516002</v>
      </c>
      <c r="J2747">
        <v>9.1463854077600004</v>
      </c>
      <c r="L2747" t="s">
        <v>19</v>
      </c>
    </row>
    <row r="2748" spans="1:12">
      <c r="A2748" s="4" t="str">
        <f t="shared" si="42"/>
        <v>córdoba - lorica</v>
      </c>
      <c r="B2748" s="2">
        <v>23</v>
      </c>
      <c r="C2748" s="2">
        <v>23417</v>
      </c>
      <c r="D2748" s="2">
        <v>23417042</v>
      </c>
      <c r="E2748" t="s">
        <v>1324</v>
      </c>
      <c r="F2748" t="s">
        <v>3257</v>
      </c>
      <c r="G2748" t="s">
        <v>3278</v>
      </c>
      <c r="H2748" t="s">
        <v>23</v>
      </c>
      <c r="I2748">
        <v>-75.783127111699997</v>
      </c>
      <c r="J2748">
        <v>9.2384239909700003</v>
      </c>
      <c r="L2748" t="s">
        <v>19</v>
      </c>
    </row>
    <row r="2749" spans="1:12">
      <c r="A2749" s="4" t="str">
        <f t="shared" si="42"/>
        <v>córdoba - los córdobas</v>
      </c>
      <c r="B2749" s="2">
        <v>23</v>
      </c>
      <c r="C2749" s="2">
        <v>23419</v>
      </c>
      <c r="D2749" s="2">
        <v>23419000</v>
      </c>
      <c r="E2749" t="s">
        <v>1324</v>
      </c>
      <c r="F2749" t="s">
        <v>3279</v>
      </c>
      <c r="G2749" t="s">
        <v>3279</v>
      </c>
      <c r="H2749" t="s">
        <v>18</v>
      </c>
      <c r="I2749">
        <v>-76.355192877199997</v>
      </c>
      <c r="J2749">
        <v>8.8921689971000006</v>
      </c>
      <c r="L2749" t="s">
        <v>19</v>
      </c>
    </row>
    <row r="2750" spans="1:12">
      <c r="A2750" s="4" t="str">
        <f t="shared" si="42"/>
        <v>córdoba - los córdobas</v>
      </c>
      <c r="B2750" s="2">
        <v>23</v>
      </c>
      <c r="C2750" s="2">
        <v>23419</v>
      </c>
      <c r="D2750" s="2">
        <v>23419002</v>
      </c>
      <c r="E2750" t="s">
        <v>1324</v>
      </c>
      <c r="F2750" t="s">
        <v>3279</v>
      </c>
      <c r="G2750" t="s">
        <v>3280</v>
      </c>
      <c r="H2750" t="s">
        <v>23</v>
      </c>
      <c r="I2750">
        <v>-76.197963426399994</v>
      </c>
      <c r="J2750">
        <v>8.84769046135</v>
      </c>
      <c r="L2750" t="s">
        <v>19</v>
      </c>
    </row>
    <row r="2751" spans="1:12">
      <c r="A2751" s="4" t="str">
        <f t="shared" si="42"/>
        <v>córdoba - los córdobas</v>
      </c>
      <c r="B2751" s="2">
        <v>23</v>
      </c>
      <c r="C2751" s="2">
        <v>23419</v>
      </c>
      <c r="D2751" s="2">
        <v>23419004</v>
      </c>
      <c r="E2751" t="s">
        <v>1324</v>
      </c>
      <c r="F2751" t="s">
        <v>3279</v>
      </c>
      <c r="G2751" t="s">
        <v>1818</v>
      </c>
      <c r="H2751" t="s">
        <v>23</v>
      </c>
      <c r="I2751">
        <v>-76.415791826299994</v>
      </c>
      <c r="J2751">
        <v>8.8875655618000007</v>
      </c>
      <c r="L2751" t="s">
        <v>19</v>
      </c>
    </row>
    <row r="2752" spans="1:12">
      <c r="A2752" s="4" t="str">
        <f t="shared" si="42"/>
        <v>córdoba - los córdobas</v>
      </c>
      <c r="B2752" s="2">
        <v>23</v>
      </c>
      <c r="C2752" s="2">
        <v>23419</v>
      </c>
      <c r="D2752" s="2">
        <v>23419005</v>
      </c>
      <c r="E2752" t="s">
        <v>1324</v>
      </c>
      <c r="F2752" t="s">
        <v>3279</v>
      </c>
      <c r="G2752" t="s">
        <v>3281</v>
      </c>
      <c r="H2752" t="s">
        <v>23</v>
      </c>
      <c r="I2752">
        <v>-76.343578678900002</v>
      </c>
      <c r="J2752">
        <v>8.7899128204199997</v>
      </c>
      <c r="L2752" t="s">
        <v>19</v>
      </c>
    </row>
    <row r="2753" spans="1:12">
      <c r="A2753" s="4" t="str">
        <f t="shared" si="42"/>
        <v>córdoba - los córdobas</v>
      </c>
      <c r="B2753" s="2">
        <v>23</v>
      </c>
      <c r="C2753" s="2">
        <v>23419</v>
      </c>
      <c r="D2753" s="2">
        <v>23419010</v>
      </c>
      <c r="E2753" t="s">
        <v>1324</v>
      </c>
      <c r="F2753" t="s">
        <v>3279</v>
      </c>
      <c r="G2753" t="s">
        <v>1377</v>
      </c>
      <c r="H2753" t="s">
        <v>23</v>
      </c>
      <c r="I2753">
        <v>-76.295350423499997</v>
      </c>
      <c r="J2753">
        <v>8.8744153915599995</v>
      </c>
      <c r="L2753" t="s">
        <v>19</v>
      </c>
    </row>
    <row r="2754" spans="1:12">
      <c r="A2754" s="4" t="str">
        <f t="shared" si="42"/>
        <v>córdoba - los córdobas</v>
      </c>
      <c r="B2754" s="2">
        <v>23</v>
      </c>
      <c r="C2754" s="2">
        <v>23419</v>
      </c>
      <c r="D2754" s="2">
        <v>23419011</v>
      </c>
      <c r="E2754" t="s">
        <v>1324</v>
      </c>
      <c r="F2754" t="s">
        <v>3279</v>
      </c>
      <c r="G2754" t="s">
        <v>3282</v>
      </c>
      <c r="H2754" t="s">
        <v>23</v>
      </c>
      <c r="I2754">
        <v>-76.287516405800005</v>
      </c>
      <c r="J2754">
        <v>8.8617030472600007</v>
      </c>
      <c r="L2754" t="s">
        <v>19</v>
      </c>
    </row>
    <row r="2755" spans="1:12">
      <c r="A2755" s="4" t="str">
        <f t="shared" ref="A2755:A2818" si="43">+LOWER(E2755)&amp;" - "&amp;LOWER(F2755)</f>
        <v>córdoba - los córdobas</v>
      </c>
      <c r="B2755" s="2">
        <v>23</v>
      </c>
      <c r="C2755" s="2">
        <v>23419</v>
      </c>
      <c r="D2755" s="2">
        <v>23419012</v>
      </c>
      <c r="E2755" t="s">
        <v>1324</v>
      </c>
      <c r="F2755" t="s">
        <v>3279</v>
      </c>
      <c r="G2755" t="s">
        <v>3283</v>
      </c>
      <c r="H2755" t="s">
        <v>23</v>
      </c>
      <c r="I2755">
        <v>-76.155384011500004</v>
      </c>
      <c r="J2755">
        <v>8.8786065596500006</v>
      </c>
      <c r="L2755" t="s">
        <v>19</v>
      </c>
    </row>
    <row r="2756" spans="1:12">
      <c r="A2756" s="4" t="str">
        <f t="shared" si="43"/>
        <v>córdoba - los córdobas</v>
      </c>
      <c r="B2756" s="2">
        <v>23</v>
      </c>
      <c r="C2756" s="2">
        <v>23419</v>
      </c>
      <c r="D2756" s="2">
        <v>23419013</v>
      </c>
      <c r="E2756" t="s">
        <v>1324</v>
      </c>
      <c r="F2756" t="s">
        <v>3279</v>
      </c>
      <c r="G2756" t="s">
        <v>3284</v>
      </c>
      <c r="H2756" t="s">
        <v>23</v>
      </c>
      <c r="I2756">
        <v>-76.266120409199999</v>
      </c>
      <c r="J2756">
        <v>8.8429004859700004</v>
      </c>
      <c r="L2756" t="s">
        <v>19</v>
      </c>
    </row>
    <row r="2757" spans="1:12">
      <c r="A2757" s="4" t="str">
        <f t="shared" si="43"/>
        <v>córdoba - los córdobas</v>
      </c>
      <c r="B2757" s="2">
        <v>23</v>
      </c>
      <c r="C2757" s="2">
        <v>23419</v>
      </c>
      <c r="D2757" s="2">
        <v>23419019</v>
      </c>
      <c r="E2757" t="s">
        <v>1324</v>
      </c>
      <c r="F2757" t="s">
        <v>3279</v>
      </c>
      <c r="G2757" t="s">
        <v>3285</v>
      </c>
      <c r="H2757" t="s">
        <v>23</v>
      </c>
      <c r="I2757">
        <v>-76.363420982400001</v>
      </c>
      <c r="J2757">
        <v>8.8613655424900006</v>
      </c>
      <c r="L2757" t="s">
        <v>19</v>
      </c>
    </row>
    <row r="2758" spans="1:12">
      <c r="A2758" s="4" t="str">
        <f t="shared" si="43"/>
        <v>córdoba - los córdobas</v>
      </c>
      <c r="B2758" s="2">
        <v>23</v>
      </c>
      <c r="C2758" s="2">
        <v>23419</v>
      </c>
      <c r="D2758" s="2">
        <v>23419020</v>
      </c>
      <c r="E2758" t="s">
        <v>1324</v>
      </c>
      <c r="F2758" t="s">
        <v>3279</v>
      </c>
      <c r="G2758" t="s">
        <v>3286</v>
      </c>
      <c r="H2758" t="s">
        <v>23</v>
      </c>
      <c r="I2758">
        <v>-76.15201107</v>
      </c>
      <c r="J2758">
        <v>8.8136236808900001</v>
      </c>
      <c r="L2758" t="s">
        <v>19</v>
      </c>
    </row>
    <row r="2759" spans="1:12">
      <c r="A2759" s="4" t="str">
        <f t="shared" si="43"/>
        <v>córdoba - los córdobas</v>
      </c>
      <c r="B2759" s="2">
        <v>23</v>
      </c>
      <c r="C2759" s="2">
        <v>23419</v>
      </c>
      <c r="D2759" s="2">
        <v>23419025</v>
      </c>
      <c r="E2759" t="s">
        <v>1324</v>
      </c>
      <c r="F2759" t="s">
        <v>3279</v>
      </c>
      <c r="G2759" t="s">
        <v>3287</v>
      </c>
      <c r="H2759" t="s">
        <v>23</v>
      </c>
      <c r="I2759">
        <v>-76.232140745199999</v>
      </c>
      <c r="J2759">
        <v>8.8381338731800003</v>
      </c>
      <c r="L2759" t="s">
        <v>19</v>
      </c>
    </row>
    <row r="2760" spans="1:12">
      <c r="A2760" s="4" t="str">
        <f t="shared" si="43"/>
        <v>córdoba - los córdobas</v>
      </c>
      <c r="B2760" s="2">
        <v>23</v>
      </c>
      <c r="C2760" s="2">
        <v>23419</v>
      </c>
      <c r="D2760" s="2">
        <v>23419026</v>
      </c>
      <c r="E2760" t="s">
        <v>1324</v>
      </c>
      <c r="F2760" t="s">
        <v>3279</v>
      </c>
      <c r="G2760" t="s">
        <v>2847</v>
      </c>
      <c r="H2760" t="s">
        <v>23</v>
      </c>
      <c r="I2760">
        <v>-76.413118327999996</v>
      </c>
      <c r="J2760">
        <v>8.8797990220099994</v>
      </c>
      <c r="L2760" t="s">
        <v>19</v>
      </c>
    </row>
    <row r="2761" spans="1:12">
      <c r="A2761" s="4" t="str">
        <f t="shared" si="43"/>
        <v>córdoba - los córdobas</v>
      </c>
      <c r="B2761" s="2">
        <v>23</v>
      </c>
      <c r="C2761" s="2">
        <v>23419</v>
      </c>
      <c r="D2761" s="2">
        <v>23419030</v>
      </c>
      <c r="E2761" t="s">
        <v>1324</v>
      </c>
      <c r="F2761" t="s">
        <v>3279</v>
      </c>
      <c r="G2761" t="s">
        <v>3288</v>
      </c>
      <c r="H2761" t="s">
        <v>23</v>
      </c>
      <c r="I2761">
        <v>-76.297403246599998</v>
      </c>
      <c r="J2761">
        <v>8.8143508538099997</v>
      </c>
      <c r="L2761" t="s">
        <v>19</v>
      </c>
    </row>
    <row r="2762" spans="1:12">
      <c r="A2762" s="4" t="str">
        <f t="shared" si="43"/>
        <v>córdoba - momil</v>
      </c>
      <c r="B2762" s="2">
        <v>23</v>
      </c>
      <c r="C2762" s="2">
        <v>23464</v>
      </c>
      <c r="D2762" s="2">
        <v>23464000</v>
      </c>
      <c r="E2762" t="s">
        <v>1324</v>
      </c>
      <c r="F2762" t="s">
        <v>3289</v>
      </c>
      <c r="G2762" t="s">
        <v>3289</v>
      </c>
      <c r="H2762" t="s">
        <v>18</v>
      </c>
      <c r="I2762">
        <v>-75.677960620999997</v>
      </c>
      <c r="J2762">
        <v>9.2407119166200005</v>
      </c>
      <c r="L2762" t="s">
        <v>19</v>
      </c>
    </row>
    <row r="2763" spans="1:12">
      <c r="A2763" s="4" t="str">
        <f t="shared" si="43"/>
        <v>córdoba - momil</v>
      </c>
      <c r="B2763" s="2">
        <v>23</v>
      </c>
      <c r="C2763" s="2">
        <v>23464</v>
      </c>
      <c r="D2763" s="2">
        <v>23464001</v>
      </c>
      <c r="E2763" t="s">
        <v>1324</v>
      </c>
      <c r="F2763" t="s">
        <v>3289</v>
      </c>
      <c r="G2763" t="s">
        <v>1137</v>
      </c>
      <c r="H2763" t="s">
        <v>23</v>
      </c>
      <c r="I2763">
        <v>-75.630876255499999</v>
      </c>
      <c r="J2763">
        <v>9.2925352011399998</v>
      </c>
      <c r="L2763" t="s">
        <v>19</v>
      </c>
    </row>
    <row r="2764" spans="1:12">
      <c r="A2764" s="4" t="str">
        <f t="shared" si="43"/>
        <v>córdoba - momil</v>
      </c>
      <c r="B2764" s="2">
        <v>23</v>
      </c>
      <c r="C2764" s="2">
        <v>23464</v>
      </c>
      <c r="D2764" s="2">
        <v>23464002</v>
      </c>
      <c r="E2764" t="s">
        <v>1324</v>
      </c>
      <c r="F2764" t="s">
        <v>3289</v>
      </c>
      <c r="G2764" t="s">
        <v>3290</v>
      </c>
      <c r="H2764" t="s">
        <v>23</v>
      </c>
      <c r="I2764">
        <v>-75.639040958500004</v>
      </c>
      <c r="J2764">
        <v>9.3202570739000006</v>
      </c>
      <c r="L2764" t="s">
        <v>19</v>
      </c>
    </row>
    <row r="2765" spans="1:12">
      <c r="A2765" s="4" t="str">
        <f t="shared" si="43"/>
        <v>córdoba - momil</v>
      </c>
      <c r="B2765" s="2">
        <v>23</v>
      </c>
      <c r="C2765" s="2">
        <v>23464</v>
      </c>
      <c r="D2765" s="2">
        <v>23464003</v>
      </c>
      <c r="E2765" t="s">
        <v>1324</v>
      </c>
      <c r="F2765" t="s">
        <v>3289</v>
      </c>
      <c r="G2765" t="s">
        <v>3254</v>
      </c>
      <c r="H2765" t="s">
        <v>23</v>
      </c>
      <c r="I2765">
        <v>-75.617057431299997</v>
      </c>
      <c r="J2765">
        <v>9.2443412449500002</v>
      </c>
      <c r="L2765" t="s">
        <v>19</v>
      </c>
    </row>
    <row r="2766" spans="1:12">
      <c r="A2766" s="4" t="str">
        <f t="shared" si="43"/>
        <v>córdoba - momil</v>
      </c>
      <c r="B2766" s="2">
        <v>23</v>
      </c>
      <c r="C2766" s="2">
        <v>23464</v>
      </c>
      <c r="D2766" s="2">
        <v>23464005</v>
      </c>
      <c r="E2766" t="s">
        <v>1324</v>
      </c>
      <c r="F2766" t="s">
        <v>3289</v>
      </c>
      <c r="G2766" t="s">
        <v>3291</v>
      </c>
      <c r="H2766" t="s">
        <v>23</v>
      </c>
      <c r="I2766">
        <v>-75.680185126400005</v>
      </c>
      <c r="J2766">
        <v>9.2637604533799998</v>
      </c>
      <c r="L2766" t="s">
        <v>19</v>
      </c>
    </row>
    <row r="2767" spans="1:12">
      <c r="A2767" s="4" t="str">
        <f t="shared" si="43"/>
        <v>córdoba - momil</v>
      </c>
      <c r="B2767" s="2">
        <v>23</v>
      </c>
      <c r="C2767" s="2">
        <v>23464</v>
      </c>
      <c r="D2767" s="2">
        <v>23464006</v>
      </c>
      <c r="E2767" t="s">
        <v>1324</v>
      </c>
      <c r="F2767" t="s">
        <v>3289</v>
      </c>
      <c r="G2767" t="s">
        <v>2968</v>
      </c>
      <c r="H2767" t="s">
        <v>23</v>
      </c>
      <c r="I2767">
        <v>-75.586169060000003</v>
      </c>
      <c r="J2767">
        <v>9.2722617258</v>
      </c>
      <c r="L2767" t="s">
        <v>19</v>
      </c>
    </row>
    <row r="2768" spans="1:12">
      <c r="A2768" s="4" t="str">
        <f t="shared" si="43"/>
        <v>córdoba - momil</v>
      </c>
      <c r="B2768" s="2">
        <v>23</v>
      </c>
      <c r="C2768" s="2">
        <v>23464</v>
      </c>
      <c r="D2768" s="2">
        <v>23464007</v>
      </c>
      <c r="E2768" t="s">
        <v>1324</v>
      </c>
      <c r="F2768" t="s">
        <v>3289</v>
      </c>
      <c r="G2768" t="s">
        <v>288</v>
      </c>
      <c r="H2768" t="s">
        <v>23</v>
      </c>
      <c r="I2768">
        <v>-75.681900106599997</v>
      </c>
      <c r="J2768">
        <v>9.2936596783500001</v>
      </c>
      <c r="L2768" t="s">
        <v>19</v>
      </c>
    </row>
    <row r="2769" spans="1:12">
      <c r="A2769" s="4" t="str">
        <f t="shared" si="43"/>
        <v>córdoba - montelíbano</v>
      </c>
      <c r="B2769" s="2">
        <v>23</v>
      </c>
      <c r="C2769" s="2">
        <v>23466</v>
      </c>
      <c r="D2769" s="2">
        <v>23466000</v>
      </c>
      <c r="E2769" t="s">
        <v>1324</v>
      </c>
      <c r="F2769" t="s">
        <v>3292</v>
      </c>
      <c r="G2769" t="s">
        <v>3292</v>
      </c>
      <c r="H2769" t="s">
        <v>18</v>
      </c>
      <c r="I2769">
        <v>-75.416818127499994</v>
      </c>
      <c r="J2769">
        <v>7.9737772443199999</v>
      </c>
      <c r="L2769" t="s">
        <v>19</v>
      </c>
    </row>
    <row r="2770" spans="1:12">
      <c r="A2770" s="4" t="str">
        <f t="shared" si="43"/>
        <v>córdoba - montelíbano</v>
      </c>
      <c r="B2770" s="2">
        <v>23</v>
      </c>
      <c r="C2770" s="2">
        <v>23466</v>
      </c>
      <c r="D2770" s="2">
        <v>23466001</v>
      </c>
      <c r="E2770" t="s">
        <v>1324</v>
      </c>
      <c r="F2770" t="s">
        <v>3292</v>
      </c>
      <c r="G2770" t="s">
        <v>3293</v>
      </c>
      <c r="H2770" t="s">
        <v>23</v>
      </c>
      <c r="I2770">
        <v>-75.490345684399998</v>
      </c>
      <c r="J2770">
        <v>8.0568248014199995</v>
      </c>
      <c r="L2770" t="s">
        <v>19</v>
      </c>
    </row>
    <row r="2771" spans="1:12">
      <c r="A2771" s="4" t="str">
        <f t="shared" si="43"/>
        <v>córdoba - montelíbano</v>
      </c>
      <c r="B2771" s="2">
        <v>23</v>
      </c>
      <c r="C2771" s="2">
        <v>23466</v>
      </c>
      <c r="D2771" s="2">
        <v>23466005</v>
      </c>
      <c r="E2771" t="s">
        <v>1324</v>
      </c>
      <c r="F2771" t="s">
        <v>3292</v>
      </c>
      <c r="G2771" t="s">
        <v>3294</v>
      </c>
      <c r="H2771" t="s">
        <v>23</v>
      </c>
      <c r="I2771">
        <v>-75.759855944199998</v>
      </c>
      <c r="J2771">
        <v>8.1214402792500007</v>
      </c>
      <c r="L2771" t="s">
        <v>19</v>
      </c>
    </row>
    <row r="2772" spans="1:12">
      <c r="A2772" s="4" t="str">
        <f t="shared" si="43"/>
        <v>córdoba - montelíbano</v>
      </c>
      <c r="B2772" s="2">
        <v>23</v>
      </c>
      <c r="C2772" s="2">
        <v>23466</v>
      </c>
      <c r="D2772" s="2">
        <v>23466006</v>
      </c>
      <c r="E2772" t="s">
        <v>1324</v>
      </c>
      <c r="F2772" t="s">
        <v>3292</v>
      </c>
      <c r="G2772" t="s">
        <v>3189</v>
      </c>
      <c r="H2772" t="s">
        <v>23</v>
      </c>
      <c r="I2772">
        <v>-75.875852041300007</v>
      </c>
      <c r="J2772">
        <v>7.8123955507099998</v>
      </c>
      <c r="L2772" t="s">
        <v>19</v>
      </c>
    </row>
    <row r="2773" spans="1:12">
      <c r="A2773" s="4" t="str">
        <f t="shared" si="43"/>
        <v>córdoba - montelíbano</v>
      </c>
      <c r="B2773" s="2">
        <v>23</v>
      </c>
      <c r="C2773" s="2">
        <v>23466</v>
      </c>
      <c r="D2773" s="2">
        <v>23466008</v>
      </c>
      <c r="E2773" t="s">
        <v>1324</v>
      </c>
      <c r="F2773" t="s">
        <v>3292</v>
      </c>
      <c r="G2773" t="s">
        <v>3295</v>
      </c>
      <c r="H2773" t="s">
        <v>23</v>
      </c>
      <c r="I2773">
        <v>-75.670742632599996</v>
      </c>
      <c r="J2773">
        <v>8.0148943669800001</v>
      </c>
      <c r="L2773" t="s">
        <v>19</v>
      </c>
    </row>
    <row r="2774" spans="1:12">
      <c r="A2774" s="4" t="str">
        <f t="shared" si="43"/>
        <v>córdoba - montelíbano</v>
      </c>
      <c r="B2774" s="2">
        <v>23</v>
      </c>
      <c r="C2774" s="2">
        <v>23466</v>
      </c>
      <c r="D2774" s="2">
        <v>23466021</v>
      </c>
      <c r="E2774" t="s">
        <v>1324</v>
      </c>
      <c r="F2774" t="s">
        <v>3292</v>
      </c>
      <c r="G2774" t="s">
        <v>3296</v>
      </c>
      <c r="H2774" t="s">
        <v>23</v>
      </c>
      <c r="I2774">
        <v>-75.851035227899999</v>
      </c>
      <c r="J2774">
        <v>7.8692338479600004</v>
      </c>
      <c r="L2774" t="s">
        <v>19</v>
      </c>
    </row>
    <row r="2775" spans="1:12">
      <c r="A2775" s="4" t="str">
        <f t="shared" si="43"/>
        <v>córdoba - montelíbano</v>
      </c>
      <c r="B2775" s="2">
        <v>23</v>
      </c>
      <c r="C2775" s="2">
        <v>23466</v>
      </c>
      <c r="D2775" s="2">
        <v>23466023</v>
      </c>
      <c r="E2775" t="s">
        <v>1324</v>
      </c>
      <c r="F2775" t="s">
        <v>3292</v>
      </c>
      <c r="G2775" t="s">
        <v>1324</v>
      </c>
      <c r="H2775" t="s">
        <v>23</v>
      </c>
      <c r="I2775">
        <v>-75.573829647400004</v>
      </c>
      <c r="J2775">
        <v>8.0510814637399992</v>
      </c>
      <c r="L2775" t="s">
        <v>19</v>
      </c>
    </row>
    <row r="2776" spans="1:12">
      <c r="A2776" s="4" t="str">
        <f t="shared" si="43"/>
        <v>córdoba - montelíbano</v>
      </c>
      <c r="B2776" s="2">
        <v>23</v>
      </c>
      <c r="C2776" s="2">
        <v>23466</v>
      </c>
      <c r="D2776" s="2">
        <v>23466028</v>
      </c>
      <c r="E2776" t="s">
        <v>1324</v>
      </c>
      <c r="F2776" t="s">
        <v>3292</v>
      </c>
      <c r="G2776" t="s">
        <v>2085</v>
      </c>
      <c r="H2776" t="s">
        <v>23</v>
      </c>
      <c r="I2776">
        <v>-75.800189976799999</v>
      </c>
      <c r="J2776">
        <v>7.9491272119499996</v>
      </c>
      <c r="L2776" t="s">
        <v>19</v>
      </c>
    </row>
    <row r="2777" spans="1:12">
      <c r="A2777" s="4" t="str">
        <f t="shared" si="43"/>
        <v>córdoba - montelíbano</v>
      </c>
      <c r="B2777" s="2">
        <v>23</v>
      </c>
      <c r="C2777" s="2">
        <v>23466</v>
      </c>
      <c r="D2777" s="2">
        <v>23466031</v>
      </c>
      <c r="E2777" t="s">
        <v>1324</v>
      </c>
      <c r="F2777" t="s">
        <v>3292</v>
      </c>
      <c r="G2777" t="s">
        <v>2454</v>
      </c>
      <c r="H2777" t="s">
        <v>23</v>
      </c>
      <c r="I2777">
        <v>-75.592200611500004</v>
      </c>
      <c r="J2777">
        <v>8.0796655723100006</v>
      </c>
      <c r="L2777" t="s">
        <v>19</v>
      </c>
    </row>
    <row r="2778" spans="1:12">
      <c r="A2778" s="4" t="str">
        <f t="shared" si="43"/>
        <v>córdoba - montelíbano</v>
      </c>
      <c r="B2778" s="2">
        <v>23</v>
      </c>
      <c r="C2778" s="2">
        <v>23466</v>
      </c>
      <c r="D2778" s="2">
        <v>23466033</v>
      </c>
      <c r="E2778" t="s">
        <v>1324</v>
      </c>
      <c r="F2778" t="s">
        <v>3292</v>
      </c>
      <c r="G2778" t="s">
        <v>2524</v>
      </c>
      <c r="H2778" t="s">
        <v>23</v>
      </c>
      <c r="I2778">
        <v>-75.834439075899994</v>
      </c>
      <c r="J2778">
        <v>7.91454428629</v>
      </c>
      <c r="L2778" t="s">
        <v>19</v>
      </c>
    </row>
    <row r="2779" spans="1:12">
      <c r="A2779" s="4" t="str">
        <f t="shared" si="43"/>
        <v>córdoba - montelíbano</v>
      </c>
      <c r="B2779" s="2">
        <v>23</v>
      </c>
      <c r="C2779" s="2">
        <v>23466</v>
      </c>
      <c r="D2779" s="2">
        <v>23466037</v>
      </c>
      <c r="E2779" t="s">
        <v>1324</v>
      </c>
      <c r="F2779" t="s">
        <v>3292</v>
      </c>
      <c r="G2779" t="s">
        <v>3297</v>
      </c>
      <c r="H2779" t="s">
        <v>23</v>
      </c>
      <c r="I2779">
        <v>-75.556411249799993</v>
      </c>
      <c r="J2779">
        <v>7.9976369210099998</v>
      </c>
      <c r="L2779" t="s">
        <v>19</v>
      </c>
    </row>
    <row r="2780" spans="1:12">
      <c r="A2780" s="4" t="str">
        <f t="shared" si="43"/>
        <v>córdoba - moñitos</v>
      </c>
      <c r="B2780" s="2">
        <v>23</v>
      </c>
      <c r="C2780" s="2">
        <v>23500</v>
      </c>
      <c r="D2780" s="2">
        <v>23500000</v>
      </c>
      <c r="E2780" t="s">
        <v>1324</v>
      </c>
      <c r="F2780" t="s">
        <v>3298</v>
      </c>
      <c r="G2780" t="s">
        <v>3298</v>
      </c>
      <c r="H2780" t="s">
        <v>18</v>
      </c>
      <c r="I2780">
        <v>-76.129396187200001</v>
      </c>
      <c r="J2780">
        <v>9.2452802927499995</v>
      </c>
      <c r="L2780" t="s">
        <v>19</v>
      </c>
    </row>
    <row r="2781" spans="1:12">
      <c r="A2781" s="4" t="str">
        <f t="shared" si="43"/>
        <v>córdoba - moñitos</v>
      </c>
      <c r="B2781" s="2">
        <v>23</v>
      </c>
      <c r="C2781" s="2">
        <v>23500</v>
      </c>
      <c r="D2781" s="2">
        <v>23500001</v>
      </c>
      <c r="E2781" t="s">
        <v>1324</v>
      </c>
      <c r="F2781" t="s">
        <v>3298</v>
      </c>
      <c r="G2781" t="s">
        <v>3299</v>
      </c>
      <c r="H2781" t="s">
        <v>23</v>
      </c>
      <c r="I2781">
        <v>-76.176567276100002</v>
      </c>
      <c r="J2781">
        <v>9.1521080502499998</v>
      </c>
      <c r="L2781" t="s">
        <v>19</v>
      </c>
    </row>
    <row r="2782" spans="1:12">
      <c r="A2782" s="4" t="str">
        <f t="shared" si="43"/>
        <v>córdoba - moñitos</v>
      </c>
      <c r="B2782" s="2">
        <v>23</v>
      </c>
      <c r="C2782" s="2">
        <v>23500</v>
      </c>
      <c r="D2782" s="2">
        <v>23500002</v>
      </c>
      <c r="E2782" t="s">
        <v>1324</v>
      </c>
      <c r="F2782" t="s">
        <v>3298</v>
      </c>
      <c r="G2782" t="s">
        <v>3300</v>
      </c>
      <c r="H2782" t="s">
        <v>23</v>
      </c>
      <c r="I2782">
        <v>-76.174194833900003</v>
      </c>
      <c r="J2782">
        <v>9.1892505993399993</v>
      </c>
      <c r="L2782" t="s">
        <v>19</v>
      </c>
    </row>
    <row r="2783" spans="1:12">
      <c r="A2783" s="4" t="str">
        <f t="shared" si="43"/>
        <v>córdoba - moñitos</v>
      </c>
      <c r="B2783" s="2">
        <v>23</v>
      </c>
      <c r="C2783" s="2">
        <v>23500</v>
      </c>
      <c r="D2783" s="2">
        <v>23500003</v>
      </c>
      <c r="E2783" t="s">
        <v>1324</v>
      </c>
      <c r="F2783" t="s">
        <v>3298</v>
      </c>
      <c r="G2783" t="s">
        <v>2056</v>
      </c>
      <c r="H2783" t="s">
        <v>23</v>
      </c>
      <c r="I2783">
        <v>-76.120500253599999</v>
      </c>
      <c r="J2783">
        <v>9.1615521898800001</v>
      </c>
      <c r="L2783" t="s">
        <v>19</v>
      </c>
    </row>
    <row r="2784" spans="1:12">
      <c r="A2784" s="4" t="str">
        <f t="shared" si="43"/>
        <v>córdoba - moñitos</v>
      </c>
      <c r="B2784" s="2">
        <v>23</v>
      </c>
      <c r="C2784" s="2">
        <v>23500</v>
      </c>
      <c r="D2784" s="2">
        <v>23500004</v>
      </c>
      <c r="E2784" t="s">
        <v>1324</v>
      </c>
      <c r="F2784" t="s">
        <v>3298</v>
      </c>
      <c r="G2784" t="s">
        <v>3301</v>
      </c>
      <c r="H2784" t="s">
        <v>23</v>
      </c>
      <c r="I2784">
        <v>-76.132003886600003</v>
      </c>
      <c r="J2784">
        <v>9.1918509305799994</v>
      </c>
      <c r="L2784" t="s">
        <v>19</v>
      </c>
    </row>
    <row r="2785" spans="1:12">
      <c r="A2785" s="4" t="str">
        <f t="shared" si="43"/>
        <v>córdoba - moñitos</v>
      </c>
      <c r="B2785" s="2">
        <v>23</v>
      </c>
      <c r="C2785" s="2">
        <v>23500</v>
      </c>
      <c r="D2785" s="2">
        <v>23500005</v>
      </c>
      <c r="E2785" t="s">
        <v>1324</v>
      </c>
      <c r="F2785" t="s">
        <v>3298</v>
      </c>
      <c r="G2785" t="s">
        <v>3302</v>
      </c>
      <c r="H2785" t="s">
        <v>23</v>
      </c>
      <c r="I2785">
        <v>-76.082544362099995</v>
      </c>
      <c r="J2785">
        <v>9.2485587532799993</v>
      </c>
      <c r="L2785" t="s">
        <v>19</v>
      </c>
    </row>
    <row r="2786" spans="1:12">
      <c r="A2786" s="4" t="str">
        <f t="shared" si="43"/>
        <v>córdoba - moñitos</v>
      </c>
      <c r="B2786" s="2">
        <v>23</v>
      </c>
      <c r="C2786" s="2">
        <v>23500</v>
      </c>
      <c r="D2786" s="2">
        <v>23500006</v>
      </c>
      <c r="E2786" t="s">
        <v>1324</v>
      </c>
      <c r="F2786" t="s">
        <v>3298</v>
      </c>
      <c r="G2786" t="s">
        <v>3303</v>
      </c>
      <c r="H2786" t="s">
        <v>23</v>
      </c>
      <c r="I2786">
        <v>-76.166393110000001</v>
      </c>
      <c r="J2786">
        <v>9.2168606081300002</v>
      </c>
      <c r="L2786" t="s">
        <v>19</v>
      </c>
    </row>
    <row r="2787" spans="1:12">
      <c r="A2787" s="4" t="str">
        <f t="shared" si="43"/>
        <v>córdoba - moñitos</v>
      </c>
      <c r="B2787" s="2">
        <v>23</v>
      </c>
      <c r="C2787" s="2">
        <v>23500</v>
      </c>
      <c r="D2787" s="2">
        <v>23500010</v>
      </c>
      <c r="E2787" t="s">
        <v>1324</v>
      </c>
      <c r="F2787" t="s">
        <v>3298</v>
      </c>
      <c r="G2787" t="s">
        <v>3304</v>
      </c>
      <c r="H2787" t="s">
        <v>23</v>
      </c>
      <c r="I2787">
        <v>-76.1081757563</v>
      </c>
      <c r="J2787">
        <v>9.2952174021600005</v>
      </c>
      <c r="L2787" t="s">
        <v>19</v>
      </c>
    </row>
    <row r="2788" spans="1:12">
      <c r="A2788" s="4" t="str">
        <f t="shared" si="43"/>
        <v>córdoba - moñitos</v>
      </c>
      <c r="B2788" s="2">
        <v>23</v>
      </c>
      <c r="C2788" s="2">
        <v>23500</v>
      </c>
      <c r="D2788" s="2">
        <v>23500011</v>
      </c>
      <c r="E2788" t="s">
        <v>1324</v>
      </c>
      <c r="F2788" t="s">
        <v>3298</v>
      </c>
      <c r="G2788" t="s">
        <v>3305</v>
      </c>
      <c r="H2788" t="s">
        <v>23</v>
      </c>
      <c r="I2788">
        <v>-76.137228877499993</v>
      </c>
      <c r="J2788">
        <v>9.0998383629500008</v>
      </c>
      <c r="L2788" t="s">
        <v>19</v>
      </c>
    </row>
    <row r="2789" spans="1:12">
      <c r="A2789" s="4" t="str">
        <f t="shared" si="43"/>
        <v>córdoba - moñitos</v>
      </c>
      <c r="B2789" s="2">
        <v>23</v>
      </c>
      <c r="C2789" s="2">
        <v>23500</v>
      </c>
      <c r="D2789" s="2">
        <v>23500016</v>
      </c>
      <c r="E2789" t="s">
        <v>1324</v>
      </c>
      <c r="F2789" t="s">
        <v>3298</v>
      </c>
      <c r="G2789" t="s">
        <v>3306</v>
      </c>
      <c r="H2789" t="s">
        <v>23</v>
      </c>
      <c r="I2789">
        <v>-76.103003678799993</v>
      </c>
      <c r="J2789">
        <v>9.1935088469600004</v>
      </c>
      <c r="L2789" t="s">
        <v>19</v>
      </c>
    </row>
    <row r="2790" spans="1:12">
      <c r="A2790" s="4" t="str">
        <f t="shared" si="43"/>
        <v>córdoba - moñitos</v>
      </c>
      <c r="B2790" s="2">
        <v>23</v>
      </c>
      <c r="C2790" s="2">
        <v>23500</v>
      </c>
      <c r="D2790" s="2">
        <v>23500023</v>
      </c>
      <c r="E2790" t="s">
        <v>1324</v>
      </c>
      <c r="F2790" t="s">
        <v>3298</v>
      </c>
      <c r="G2790" t="s">
        <v>3307</v>
      </c>
      <c r="H2790" t="s">
        <v>23</v>
      </c>
      <c r="I2790">
        <v>-76.070262029600002</v>
      </c>
      <c r="J2790">
        <v>9.1838593084600006</v>
      </c>
      <c r="L2790" t="s">
        <v>19</v>
      </c>
    </row>
    <row r="2791" spans="1:12">
      <c r="A2791" s="4" t="str">
        <f t="shared" si="43"/>
        <v>córdoba - moñitos</v>
      </c>
      <c r="B2791" s="2">
        <v>23</v>
      </c>
      <c r="C2791" s="2">
        <v>23500</v>
      </c>
      <c r="D2791" s="2">
        <v>23500024</v>
      </c>
      <c r="E2791" t="s">
        <v>1324</v>
      </c>
      <c r="F2791" t="s">
        <v>3298</v>
      </c>
      <c r="G2791" t="s">
        <v>745</v>
      </c>
      <c r="H2791" t="s">
        <v>23</v>
      </c>
      <c r="I2791">
        <v>-76.108105682900003</v>
      </c>
      <c r="J2791">
        <v>9.2559012411499992</v>
      </c>
      <c r="L2791" t="s">
        <v>19</v>
      </c>
    </row>
    <row r="2792" spans="1:12">
      <c r="A2792" s="4" t="str">
        <f t="shared" si="43"/>
        <v>córdoba - moñitos</v>
      </c>
      <c r="B2792" s="2">
        <v>23</v>
      </c>
      <c r="C2792" s="2">
        <v>23500</v>
      </c>
      <c r="D2792" s="2">
        <v>23500029</v>
      </c>
      <c r="E2792" t="s">
        <v>1324</v>
      </c>
      <c r="F2792" t="s">
        <v>3298</v>
      </c>
      <c r="G2792" t="s">
        <v>3140</v>
      </c>
      <c r="H2792" t="s">
        <v>23</v>
      </c>
      <c r="I2792">
        <v>-76.103363853700003</v>
      </c>
      <c r="J2792">
        <v>9.1571304571999992</v>
      </c>
      <c r="L2792" t="s">
        <v>19</v>
      </c>
    </row>
    <row r="2793" spans="1:12">
      <c r="A2793" s="4" t="str">
        <f t="shared" si="43"/>
        <v>córdoba - planeta rica</v>
      </c>
      <c r="B2793" s="2">
        <v>23</v>
      </c>
      <c r="C2793" s="2">
        <v>23555</v>
      </c>
      <c r="D2793" s="2">
        <v>23555000</v>
      </c>
      <c r="E2793" t="s">
        <v>1324</v>
      </c>
      <c r="F2793" t="s">
        <v>3308</v>
      </c>
      <c r="G2793" t="s">
        <v>3308</v>
      </c>
      <c r="H2793" t="s">
        <v>18</v>
      </c>
      <c r="I2793">
        <v>-75.583242985300004</v>
      </c>
      <c r="J2793">
        <v>8.4082025620999996</v>
      </c>
      <c r="L2793" t="s">
        <v>19</v>
      </c>
    </row>
    <row r="2794" spans="1:12">
      <c r="A2794" s="4" t="str">
        <f t="shared" si="43"/>
        <v>córdoba - planeta rica</v>
      </c>
      <c r="B2794" s="2">
        <v>23</v>
      </c>
      <c r="C2794" s="2">
        <v>23555</v>
      </c>
      <c r="D2794" s="2">
        <v>23555001</v>
      </c>
      <c r="E2794" t="s">
        <v>1324</v>
      </c>
      <c r="F2794" t="s">
        <v>3308</v>
      </c>
      <c r="G2794" t="s">
        <v>3309</v>
      </c>
      <c r="H2794" t="s">
        <v>23</v>
      </c>
      <c r="I2794">
        <v>-75.739063321700002</v>
      </c>
      <c r="J2794">
        <v>8.2176961027900006</v>
      </c>
      <c r="L2794" t="s">
        <v>19</v>
      </c>
    </row>
    <row r="2795" spans="1:12">
      <c r="A2795" s="4" t="str">
        <f t="shared" si="43"/>
        <v>córdoba - planeta rica</v>
      </c>
      <c r="B2795" s="2">
        <v>23</v>
      </c>
      <c r="C2795" s="2">
        <v>23555</v>
      </c>
      <c r="D2795" s="2">
        <v>23555002</v>
      </c>
      <c r="E2795" t="s">
        <v>1324</v>
      </c>
      <c r="F2795" t="s">
        <v>3308</v>
      </c>
      <c r="G2795" t="s">
        <v>3208</v>
      </c>
      <c r="H2795" t="s">
        <v>23</v>
      </c>
      <c r="I2795">
        <v>-75.670351684699995</v>
      </c>
      <c r="J2795">
        <v>8.0958481503699993</v>
      </c>
      <c r="L2795" t="s">
        <v>19</v>
      </c>
    </row>
    <row r="2796" spans="1:12">
      <c r="A2796" s="4" t="str">
        <f t="shared" si="43"/>
        <v>córdoba - planeta rica</v>
      </c>
      <c r="B2796" s="2">
        <v>23</v>
      </c>
      <c r="C2796" s="2">
        <v>23555</v>
      </c>
      <c r="D2796" s="2">
        <v>23555003</v>
      </c>
      <c r="E2796" t="s">
        <v>1324</v>
      </c>
      <c r="F2796" t="s">
        <v>3308</v>
      </c>
      <c r="G2796" t="s">
        <v>452</v>
      </c>
      <c r="H2796" t="s">
        <v>23</v>
      </c>
      <c r="I2796">
        <v>-75.617956983499994</v>
      </c>
      <c r="J2796">
        <v>8.5110738795599996</v>
      </c>
      <c r="L2796" t="s">
        <v>19</v>
      </c>
    </row>
    <row r="2797" spans="1:12">
      <c r="A2797" s="4" t="str">
        <f t="shared" si="43"/>
        <v>córdoba - planeta rica</v>
      </c>
      <c r="B2797" s="2">
        <v>23</v>
      </c>
      <c r="C2797" s="2">
        <v>23555</v>
      </c>
      <c r="D2797" s="2">
        <v>23555004</v>
      </c>
      <c r="E2797" t="s">
        <v>1324</v>
      </c>
      <c r="F2797" t="s">
        <v>3308</v>
      </c>
      <c r="G2797" t="s">
        <v>3310</v>
      </c>
      <c r="H2797" t="s">
        <v>23</v>
      </c>
      <c r="I2797">
        <v>-75.631762913299994</v>
      </c>
      <c r="J2797">
        <v>8.1770203638000005</v>
      </c>
      <c r="L2797" t="s">
        <v>19</v>
      </c>
    </row>
    <row r="2798" spans="1:12">
      <c r="A2798" s="4" t="str">
        <f t="shared" si="43"/>
        <v>córdoba - planeta rica</v>
      </c>
      <c r="B2798" s="2">
        <v>23</v>
      </c>
      <c r="C2798" s="2">
        <v>23555</v>
      </c>
      <c r="D2798" s="2">
        <v>23555005</v>
      </c>
      <c r="E2798" t="s">
        <v>1324</v>
      </c>
      <c r="F2798" t="s">
        <v>3308</v>
      </c>
      <c r="G2798" t="s">
        <v>3311</v>
      </c>
      <c r="H2798" t="s">
        <v>23</v>
      </c>
      <c r="I2798">
        <v>-75.645964135599996</v>
      </c>
      <c r="J2798">
        <v>8.3453716395900006</v>
      </c>
      <c r="L2798" t="s">
        <v>19</v>
      </c>
    </row>
    <row r="2799" spans="1:12">
      <c r="A2799" s="4" t="str">
        <f t="shared" si="43"/>
        <v>córdoba - planeta rica</v>
      </c>
      <c r="B2799" s="2">
        <v>23</v>
      </c>
      <c r="C2799" s="2">
        <v>23555</v>
      </c>
      <c r="D2799" s="2">
        <v>23555006</v>
      </c>
      <c r="E2799" t="s">
        <v>1324</v>
      </c>
      <c r="F2799" t="s">
        <v>3308</v>
      </c>
      <c r="G2799" t="s">
        <v>3312</v>
      </c>
      <c r="H2799" t="s">
        <v>23</v>
      </c>
      <c r="I2799">
        <v>-75.612860271900004</v>
      </c>
      <c r="J2799">
        <v>8.3081374243999999</v>
      </c>
      <c r="L2799" t="s">
        <v>19</v>
      </c>
    </row>
    <row r="2800" spans="1:12">
      <c r="A2800" s="4" t="str">
        <f t="shared" si="43"/>
        <v>córdoba - planeta rica</v>
      </c>
      <c r="B2800" s="2">
        <v>23</v>
      </c>
      <c r="C2800" s="2">
        <v>23555</v>
      </c>
      <c r="D2800" s="2">
        <v>23555007</v>
      </c>
      <c r="E2800" t="s">
        <v>1324</v>
      </c>
      <c r="F2800" t="s">
        <v>3308</v>
      </c>
      <c r="G2800" t="s">
        <v>3313</v>
      </c>
      <c r="H2800" t="s">
        <v>23</v>
      </c>
      <c r="I2800">
        <v>-75.520467611200004</v>
      </c>
      <c r="J2800">
        <v>8.2951004311399998</v>
      </c>
      <c r="L2800" t="s">
        <v>19</v>
      </c>
    </row>
    <row r="2801" spans="1:12">
      <c r="A2801" s="4" t="str">
        <f t="shared" si="43"/>
        <v>córdoba - planeta rica</v>
      </c>
      <c r="B2801" s="2">
        <v>23</v>
      </c>
      <c r="C2801" s="2">
        <v>23555</v>
      </c>
      <c r="D2801" s="2">
        <v>23555008</v>
      </c>
      <c r="E2801" t="s">
        <v>1324</v>
      </c>
      <c r="F2801" t="s">
        <v>3308</v>
      </c>
      <c r="G2801" t="s">
        <v>1251</v>
      </c>
      <c r="H2801" t="s">
        <v>23</v>
      </c>
      <c r="I2801">
        <v>-75.434686530600004</v>
      </c>
      <c r="J2801">
        <v>8.3871860075299995</v>
      </c>
      <c r="L2801" t="s">
        <v>19</v>
      </c>
    </row>
    <row r="2802" spans="1:12">
      <c r="A2802" s="4" t="str">
        <f t="shared" si="43"/>
        <v>córdoba - planeta rica</v>
      </c>
      <c r="B2802" s="2">
        <v>23</v>
      </c>
      <c r="C2802" s="2">
        <v>23555</v>
      </c>
      <c r="D2802" s="2">
        <v>23555010</v>
      </c>
      <c r="E2802" t="s">
        <v>1324</v>
      </c>
      <c r="F2802" t="s">
        <v>3308</v>
      </c>
      <c r="G2802" t="s">
        <v>3314</v>
      </c>
      <c r="H2802" t="s">
        <v>23</v>
      </c>
      <c r="I2802">
        <v>-75.624495824600004</v>
      </c>
      <c r="J2802">
        <v>8.3351013575399993</v>
      </c>
      <c r="L2802" t="s">
        <v>19</v>
      </c>
    </row>
    <row r="2803" spans="1:12">
      <c r="A2803" s="4" t="str">
        <f t="shared" si="43"/>
        <v>córdoba - planeta rica</v>
      </c>
      <c r="B2803" s="2">
        <v>23</v>
      </c>
      <c r="C2803" s="2">
        <v>23555</v>
      </c>
      <c r="D2803" s="2">
        <v>23555011</v>
      </c>
      <c r="E2803" t="s">
        <v>1324</v>
      </c>
      <c r="F2803" t="s">
        <v>3308</v>
      </c>
      <c r="G2803" t="s">
        <v>3315</v>
      </c>
      <c r="H2803" t="s">
        <v>23</v>
      </c>
      <c r="I2803">
        <v>-75.546729705299995</v>
      </c>
      <c r="J2803">
        <v>8.3735108328599992</v>
      </c>
      <c r="L2803" t="s">
        <v>19</v>
      </c>
    </row>
    <row r="2804" spans="1:12">
      <c r="A2804" s="4" t="str">
        <f t="shared" si="43"/>
        <v>córdoba - planeta rica</v>
      </c>
      <c r="B2804" s="2">
        <v>23</v>
      </c>
      <c r="C2804" s="2">
        <v>23555</v>
      </c>
      <c r="D2804" s="2">
        <v>23555012</v>
      </c>
      <c r="E2804" t="s">
        <v>1324</v>
      </c>
      <c r="F2804" t="s">
        <v>3308</v>
      </c>
      <c r="G2804" t="s">
        <v>3316</v>
      </c>
      <c r="H2804" t="s">
        <v>23</v>
      </c>
      <c r="I2804">
        <v>-75.564103266399997</v>
      </c>
      <c r="J2804">
        <v>8.3868762081699995</v>
      </c>
      <c r="L2804" t="s">
        <v>19</v>
      </c>
    </row>
    <row r="2805" spans="1:12">
      <c r="A2805" s="4" t="str">
        <f t="shared" si="43"/>
        <v>córdoba - planeta rica</v>
      </c>
      <c r="B2805" s="2">
        <v>23</v>
      </c>
      <c r="C2805" s="2">
        <v>23555</v>
      </c>
      <c r="D2805" s="2">
        <v>23555013</v>
      </c>
      <c r="E2805" t="s">
        <v>1324</v>
      </c>
      <c r="F2805" t="s">
        <v>3308</v>
      </c>
      <c r="G2805" t="s">
        <v>3317</v>
      </c>
      <c r="H2805" t="s">
        <v>23</v>
      </c>
      <c r="I2805">
        <v>-75.657859963899995</v>
      </c>
      <c r="J2805">
        <v>8.5121563952999999</v>
      </c>
      <c r="L2805" t="s">
        <v>19</v>
      </c>
    </row>
    <row r="2806" spans="1:12">
      <c r="A2806" s="4" t="str">
        <f t="shared" si="43"/>
        <v>córdoba - planeta rica</v>
      </c>
      <c r="B2806" s="2">
        <v>23</v>
      </c>
      <c r="C2806" s="2">
        <v>23555</v>
      </c>
      <c r="D2806" s="2">
        <v>23555015</v>
      </c>
      <c r="E2806" t="s">
        <v>1324</v>
      </c>
      <c r="F2806" t="s">
        <v>3308</v>
      </c>
      <c r="G2806" t="s">
        <v>3318</v>
      </c>
      <c r="H2806" t="s">
        <v>23</v>
      </c>
      <c r="I2806">
        <v>-75.529181117299999</v>
      </c>
      <c r="J2806">
        <v>8.44529136411</v>
      </c>
      <c r="L2806" t="s">
        <v>19</v>
      </c>
    </row>
    <row r="2807" spans="1:12">
      <c r="A2807" s="4" t="str">
        <f t="shared" si="43"/>
        <v>córdoba - planeta rica</v>
      </c>
      <c r="B2807" s="2">
        <v>23</v>
      </c>
      <c r="C2807" s="2">
        <v>23555</v>
      </c>
      <c r="D2807" s="2">
        <v>23555019</v>
      </c>
      <c r="E2807" t="s">
        <v>1324</v>
      </c>
      <c r="F2807" t="s">
        <v>3308</v>
      </c>
      <c r="G2807" t="s">
        <v>3136</v>
      </c>
      <c r="H2807" t="s">
        <v>23</v>
      </c>
      <c r="I2807">
        <v>-75.630427678199993</v>
      </c>
      <c r="J2807">
        <v>8.2236793787</v>
      </c>
      <c r="L2807" t="s">
        <v>19</v>
      </c>
    </row>
    <row r="2808" spans="1:12">
      <c r="A2808" s="4" t="str">
        <f t="shared" si="43"/>
        <v>córdoba - planeta rica</v>
      </c>
      <c r="B2808" s="2">
        <v>23</v>
      </c>
      <c r="C2808" s="2">
        <v>23555</v>
      </c>
      <c r="D2808" s="2">
        <v>23555020</v>
      </c>
      <c r="E2808" t="s">
        <v>1324</v>
      </c>
      <c r="F2808" t="s">
        <v>3308</v>
      </c>
      <c r="G2808" t="s">
        <v>2030</v>
      </c>
      <c r="H2808" t="s">
        <v>23</v>
      </c>
      <c r="I2808">
        <v>-75.628749036900004</v>
      </c>
      <c r="J2808">
        <v>8.2485500300600005</v>
      </c>
      <c r="L2808" t="s">
        <v>19</v>
      </c>
    </row>
    <row r="2809" spans="1:12">
      <c r="A2809" s="4" t="str">
        <f t="shared" si="43"/>
        <v>córdoba - planeta rica</v>
      </c>
      <c r="B2809" s="2">
        <v>23</v>
      </c>
      <c r="C2809" s="2">
        <v>23555</v>
      </c>
      <c r="D2809" s="2">
        <v>23555024</v>
      </c>
      <c r="E2809" t="s">
        <v>1324</v>
      </c>
      <c r="F2809" t="s">
        <v>3308</v>
      </c>
      <c r="G2809" t="s">
        <v>1902</v>
      </c>
      <c r="H2809" t="s">
        <v>23</v>
      </c>
      <c r="I2809">
        <v>-75.469953088500006</v>
      </c>
      <c r="J2809">
        <v>8.3427490267500009</v>
      </c>
      <c r="L2809" t="s">
        <v>19</v>
      </c>
    </row>
    <row r="2810" spans="1:12">
      <c r="A2810" s="4" t="str">
        <f t="shared" si="43"/>
        <v>córdoba - planeta rica</v>
      </c>
      <c r="B2810" s="2">
        <v>23</v>
      </c>
      <c r="C2810" s="2">
        <v>23555</v>
      </c>
      <c r="D2810" s="2">
        <v>23555029</v>
      </c>
      <c r="E2810" t="s">
        <v>1324</v>
      </c>
      <c r="F2810" t="s">
        <v>3308</v>
      </c>
      <c r="G2810" t="s">
        <v>3319</v>
      </c>
      <c r="H2810" t="s">
        <v>23</v>
      </c>
      <c r="I2810">
        <v>-75.709435404199994</v>
      </c>
      <c r="J2810">
        <v>8.3020352329399998</v>
      </c>
      <c r="L2810" t="s">
        <v>19</v>
      </c>
    </row>
    <row r="2811" spans="1:12">
      <c r="A2811" s="4" t="str">
        <f t="shared" si="43"/>
        <v>córdoba - planeta rica</v>
      </c>
      <c r="B2811" s="2">
        <v>23</v>
      </c>
      <c r="C2811" s="2">
        <v>23555</v>
      </c>
      <c r="D2811" s="2">
        <v>23555030</v>
      </c>
      <c r="E2811" t="s">
        <v>1324</v>
      </c>
      <c r="F2811" t="s">
        <v>3308</v>
      </c>
      <c r="G2811" t="s">
        <v>3320</v>
      </c>
      <c r="H2811" t="s">
        <v>23</v>
      </c>
      <c r="I2811">
        <v>-75.663392399700001</v>
      </c>
      <c r="J2811">
        <v>8.2993782875799997</v>
      </c>
      <c r="L2811" t="s">
        <v>19</v>
      </c>
    </row>
    <row r="2812" spans="1:12">
      <c r="A2812" s="4" t="str">
        <f t="shared" si="43"/>
        <v>córdoba - planeta rica</v>
      </c>
      <c r="B2812" s="2">
        <v>23</v>
      </c>
      <c r="C2812" s="2">
        <v>23555</v>
      </c>
      <c r="D2812" s="2">
        <v>23555035</v>
      </c>
      <c r="E2812" t="s">
        <v>1324</v>
      </c>
      <c r="F2812" t="s">
        <v>3308</v>
      </c>
      <c r="G2812" t="s">
        <v>939</v>
      </c>
      <c r="H2812" t="s">
        <v>23</v>
      </c>
      <c r="I2812">
        <v>-75.455037281900005</v>
      </c>
      <c r="J2812">
        <v>8.4177109456999997</v>
      </c>
      <c r="L2812" t="s">
        <v>19</v>
      </c>
    </row>
    <row r="2813" spans="1:12">
      <c r="A2813" s="4" t="str">
        <f t="shared" si="43"/>
        <v>córdoba - planeta rica</v>
      </c>
      <c r="B2813" s="2">
        <v>23</v>
      </c>
      <c r="C2813" s="2">
        <v>23555</v>
      </c>
      <c r="D2813" s="2">
        <v>23555044</v>
      </c>
      <c r="E2813" t="s">
        <v>1324</v>
      </c>
      <c r="F2813" t="s">
        <v>3308</v>
      </c>
      <c r="G2813" t="s">
        <v>3210</v>
      </c>
      <c r="H2813" t="s">
        <v>23</v>
      </c>
      <c r="I2813">
        <v>-75.614862565699994</v>
      </c>
      <c r="J2813">
        <v>8.3453008458600006</v>
      </c>
      <c r="L2813" t="s">
        <v>19</v>
      </c>
    </row>
    <row r="2814" spans="1:12">
      <c r="A2814" s="4" t="str">
        <f t="shared" si="43"/>
        <v>córdoba - planeta rica</v>
      </c>
      <c r="B2814" s="2">
        <v>23</v>
      </c>
      <c r="C2814" s="2">
        <v>23555</v>
      </c>
      <c r="D2814" s="2">
        <v>23555047</v>
      </c>
      <c r="E2814" t="s">
        <v>1324</v>
      </c>
      <c r="F2814" t="s">
        <v>3308</v>
      </c>
      <c r="G2814" t="s">
        <v>713</v>
      </c>
      <c r="H2814" t="s">
        <v>23</v>
      </c>
      <c r="I2814">
        <v>-75.637600059299999</v>
      </c>
      <c r="J2814">
        <v>8.1779091286999996</v>
      </c>
      <c r="L2814" t="s">
        <v>19</v>
      </c>
    </row>
    <row r="2815" spans="1:12">
      <c r="A2815" s="4" t="str">
        <f t="shared" si="43"/>
        <v>córdoba - pueblo nuevo</v>
      </c>
      <c r="B2815" s="2">
        <v>23</v>
      </c>
      <c r="C2815" s="2">
        <v>23570</v>
      </c>
      <c r="D2815" s="2">
        <v>23570000</v>
      </c>
      <c r="E2815" t="s">
        <v>1324</v>
      </c>
      <c r="F2815" t="s">
        <v>485</v>
      </c>
      <c r="G2815" t="s">
        <v>485</v>
      </c>
      <c r="H2815" t="s">
        <v>18</v>
      </c>
      <c r="I2815">
        <v>-75.507971377600001</v>
      </c>
      <c r="J2815">
        <v>8.5040032972099997</v>
      </c>
      <c r="L2815" t="s">
        <v>19</v>
      </c>
    </row>
    <row r="2816" spans="1:12">
      <c r="A2816" s="4" t="str">
        <f t="shared" si="43"/>
        <v>córdoba - pueblo nuevo</v>
      </c>
      <c r="B2816" s="2">
        <v>23</v>
      </c>
      <c r="C2816" s="2">
        <v>23570</v>
      </c>
      <c r="D2816" s="2">
        <v>23570002</v>
      </c>
      <c r="E2816" t="s">
        <v>1324</v>
      </c>
      <c r="F2816" t="s">
        <v>485</v>
      </c>
      <c r="G2816" t="s">
        <v>3321</v>
      </c>
      <c r="H2816" t="s">
        <v>23</v>
      </c>
      <c r="I2816">
        <v>-75.269068638899995</v>
      </c>
      <c r="J2816">
        <v>8.4337400562599996</v>
      </c>
      <c r="L2816" t="s">
        <v>19</v>
      </c>
    </row>
    <row r="2817" spans="1:12">
      <c r="A2817" s="4" t="str">
        <f t="shared" si="43"/>
        <v>córdoba - pueblo nuevo</v>
      </c>
      <c r="B2817" s="2">
        <v>23</v>
      </c>
      <c r="C2817" s="2">
        <v>23570</v>
      </c>
      <c r="D2817" s="2">
        <v>23570003</v>
      </c>
      <c r="E2817" t="s">
        <v>1324</v>
      </c>
      <c r="F2817" t="s">
        <v>485</v>
      </c>
      <c r="G2817" t="s">
        <v>3322</v>
      </c>
      <c r="H2817" t="s">
        <v>23</v>
      </c>
      <c r="I2817">
        <v>-75.404698546999995</v>
      </c>
      <c r="J2817">
        <v>8.5595874134300001</v>
      </c>
      <c r="L2817" t="s">
        <v>19</v>
      </c>
    </row>
    <row r="2818" spans="1:12">
      <c r="A2818" s="4" t="str">
        <f t="shared" si="43"/>
        <v>córdoba - pueblo nuevo</v>
      </c>
      <c r="B2818" s="2">
        <v>23</v>
      </c>
      <c r="C2818" s="2">
        <v>23570</v>
      </c>
      <c r="D2818" s="2">
        <v>23570004</v>
      </c>
      <c r="E2818" t="s">
        <v>1324</v>
      </c>
      <c r="F2818" t="s">
        <v>485</v>
      </c>
      <c r="G2818" t="s">
        <v>2110</v>
      </c>
      <c r="H2818" t="s">
        <v>23</v>
      </c>
      <c r="I2818">
        <v>-75.497789541200007</v>
      </c>
      <c r="J2818">
        <v>8.5502348787399995</v>
      </c>
      <c r="L2818" t="s">
        <v>19</v>
      </c>
    </row>
    <row r="2819" spans="1:12">
      <c r="A2819" s="4" t="str">
        <f t="shared" ref="A2819:A2882" si="44">+LOWER(E2819)&amp;" - "&amp;LOWER(F2819)</f>
        <v>córdoba - pueblo nuevo</v>
      </c>
      <c r="B2819" s="2">
        <v>23</v>
      </c>
      <c r="C2819" s="2">
        <v>23570</v>
      </c>
      <c r="D2819" s="2">
        <v>23570005</v>
      </c>
      <c r="E2819" t="s">
        <v>1324</v>
      </c>
      <c r="F2819" t="s">
        <v>485</v>
      </c>
      <c r="G2819" t="s">
        <v>3323</v>
      </c>
      <c r="H2819" t="s">
        <v>23</v>
      </c>
      <c r="I2819">
        <v>-75.401195256899996</v>
      </c>
      <c r="J2819">
        <v>8.4457952866199992</v>
      </c>
      <c r="L2819" t="s">
        <v>19</v>
      </c>
    </row>
    <row r="2820" spans="1:12">
      <c r="A2820" s="4" t="str">
        <f t="shared" si="44"/>
        <v>córdoba - pueblo nuevo</v>
      </c>
      <c r="B2820" s="2">
        <v>23</v>
      </c>
      <c r="C2820" s="2">
        <v>23570</v>
      </c>
      <c r="D2820" s="2">
        <v>23570006</v>
      </c>
      <c r="E2820" t="s">
        <v>1324</v>
      </c>
      <c r="F2820" t="s">
        <v>485</v>
      </c>
      <c r="G2820" t="s">
        <v>3324</v>
      </c>
      <c r="H2820" t="s">
        <v>23</v>
      </c>
      <c r="I2820">
        <v>-75.524144626099996</v>
      </c>
      <c r="J2820">
        <v>8.4528188676999996</v>
      </c>
      <c r="L2820" t="s">
        <v>19</v>
      </c>
    </row>
    <row r="2821" spans="1:12">
      <c r="A2821" s="4" t="str">
        <f t="shared" si="44"/>
        <v>córdoba - pueblo nuevo</v>
      </c>
      <c r="B2821" s="2">
        <v>23</v>
      </c>
      <c r="C2821" s="2">
        <v>23570</v>
      </c>
      <c r="D2821" s="2">
        <v>23570007</v>
      </c>
      <c r="E2821" t="s">
        <v>1324</v>
      </c>
      <c r="F2821" t="s">
        <v>485</v>
      </c>
      <c r="G2821" t="s">
        <v>2062</v>
      </c>
      <c r="H2821" t="s">
        <v>23</v>
      </c>
      <c r="I2821">
        <v>-75.369022020499997</v>
      </c>
      <c r="J2821">
        <v>8.5011098922099997</v>
      </c>
      <c r="L2821" t="s">
        <v>19</v>
      </c>
    </row>
    <row r="2822" spans="1:12">
      <c r="A2822" s="4" t="str">
        <f t="shared" si="44"/>
        <v>córdoba - pueblo nuevo</v>
      </c>
      <c r="B2822" s="2">
        <v>23</v>
      </c>
      <c r="C2822" s="2">
        <v>23570</v>
      </c>
      <c r="D2822" s="2">
        <v>23570008</v>
      </c>
      <c r="E2822" t="s">
        <v>1324</v>
      </c>
      <c r="F2822" t="s">
        <v>485</v>
      </c>
      <c r="G2822" t="s">
        <v>348</v>
      </c>
      <c r="H2822" t="s">
        <v>23</v>
      </c>
      <c r="I2822">
        <v>-75.316416039900005</v>
      </c>
      <c r="J2822">
        <v>8.4137920455700002</v>
      </c>
      <c r="L2822" t="s">
        <v>19</v>
      </c>
    </row>
    <row r="2823" spans="1:12">
      <c r="A2823" s="4" t="str">
        <f t="shared" si="44"/>
        <v>córdoba - pueblo nuevo</v>
      </c>
      <c r="B2823" s="2">
        <v>23</v>
      </c>
      <c r="C2823" s="2">
        <v>23570</v>
      </c>
      <c r="D2823" s="2">
        <v>23570009</v>
      </c>
      <c r="E2823" t="s">
        <v>1324</v>
      </c>
      <c r="F2823" t="s">
        <v>485</v>
      </c>
      <c r="G2823" t="s">
        <v>3325</v>
      </c>
      <c r="H2823" t="s">
        <v>23</v>
      </c>
      <c r="I2823">
        <v>-75.491280157399999</v>
      </c>
      <c r="J2823">
        <v>8.6012175219699998</v>
      </c>
      <c r="L2823" t="s">
        <v>19</v>
      </c>
    </row>
    <row r="2824" spans="1:12">
      <c r="A2824" s="4" t="str">
        <f t="shared" si="44"/>
        <v>córdoba - pueblo nuevo</v>
      </c>
      <c r="B2824" s="2">
        <v>23</v>
      </c>
      <c r="C2824" s="2">
        <v>23570</v>
      </c>
      <c r="D2824" s="2">
        <v>23570011</v>
      </c>
      <c r="E2824" t="s">
        <v>1324</v>
      </c>
      <c r="F2824" t="s">
        <v>485</v>
      </c>
      <c r="G2824" t="s">
        <v>3326</v>
      </c>
      <c r="H2824" t="s">
        <v>23</v>
      </c>
      <c r="I2824">
        <v>-75.451066468400001</v>
      </c>
      <c r="J2824">
        <v>8.5497857312299992</v>
      </c>
      <c r="L2824" t="s">
        <v>19</v>
      </c>
    </row>
    <row r="2825" spans="1:12">
      <c r="A2825" s="4" t="str">
        <f t="shared" si="44"/>
        <v>córdoba - pueblo nuevo</v>
      </c>
      <c r="B2825" s="2">
        <v>23</v>
      </c>
      <c r="C2825" s="2">
        <v>23570</v>
      </c>
      <c r="D2825" s="2">
        <v>23570013</v>
      </c>
      <c r="E2825" t="s">
        <v>1324</v>
      </c>
      <c r="F2825" t="s">
        <v>485</v>
      </c>
      <c r="G2825" t="s">
        <v>3327</v>
      </c>
      <c r="H2825" t="s">
        <v>23</v>
      </c>
      <c r="I2825">
        <v>-75.540271215900006</v>
      </c>
      <c r="J2825">
        <v>8.55014492944</v>
      </c>
      <c r="L2825" t="s">
        <v>19</v>
      </c>
    </row>
    <row r="2826" spans="1:12">
      <c r="A2826" s="4" t="str">
        <f t="shared" si="44"/>
        <v>córdoba - pueblo nuevo</v>
      </c>
      <c r="B2826" s="2">
        <v>23</v>
      </c>
      <c r="C2826" s="2">
        <v>23570</v>
      </c>
      <c r="D2826" s="2">
        <v>23570014</v>
      </c>
      <c r="E2826" t="s">
        <v>1324</v>
      </c>
      <c r="F2826" t="s">
        <v>485</v>
      </c>
      <c r="G2826" t="s">
        <v>3328</v>
      </c>
      <c r="H2826" t="s">
        <v>23</v>
      </c>
      <c r="I2826">
        <v>-75.570728894699997</v>
      </c>
      <c r="J2826">
        <v>8.5412825162800008</v>
      </c>
      <c r="L2826" t="s">
        <v>19</v>
      </c>
    </row>
    <row r="2827" spans="1:12">
      <c r="A2827" s="4" t="str">
        <f t="shared" si="44"/>
        <v>córdoba - pueblo nuevo</v>
      </c>
      <c r="B2827" s="2">
        <v>23</v>
      </c>
      <c r="C2827" s="2">
        <v>23570</v>
      </c>
      <c r="D2827" s="2">
        <v>23570016</v>
      </c>
      <c r="E2827" t="s">
        <v>1324</v>
      </c>
      <c r="F2827" t="s">
        <v>485</v>
      </c>
      <c r="G2827" t="s">
        <v>3062</v>
      </c>
      <c r="H2827" t="s">
        <v>23</v>
      </c>
      <c r="I2827">
        <v>-75.566522465999995</v>
      </c>
      <c r="J2827">
        <v>8.5962841568900004</v>
      </c>
      <c r="L2827" t="s">
        <v>19</v>
      </c>
    </row>
    <row r="2828" spans="1:12">
      <c r="A2828" s="4" t="str">
        <f t="shared" si="44"/>
        <v>córdoba - pueblo nuevo</v>
      </c>
      <c r="B2828" s="2">
        <v>23</v>
      </c>
      <c r="C2828" s="2">
        <v>23570</v>
      </c>
      <c r="D2828" s="2">
        <v>23570017</v>
      </c>
      <c r="E2828" t="s">
        <v>1324</v>
      </c>
      <c r="F2828" t="s">
        <v>485</v>
      </c>
      <c r="G2828" t="s">
        <v>2183</v>
      </c>
      <c r="H2828" t="s">
        <v>23</v>
      </c>
      <c r="I2828">
        <v>-75.327219901399999</v>
      </c>
      <c r="J2828">
        <v>8.5370793917000007</v>
      </c>
      <c r="L2828" t="s">
        <v>19</v>
      </c>
    </row>
    <row r="2829" spans="1:12">
      <c r="A2829" s="4" t="str">
        <f t="shared" si="44"/>
        <v>córdoba - pueblo nuevo</v>
      </c>
      <c r="B2829" s="2">
        <v>23</v>
      </c>
      <c r="C2829" s="2">
        <v>23570</v>
      </c>
      <c r="D2829" s="2">
        <v>23570018</v>
      </c>
      <c r="E2829" t="s">
        <v>1324</v>
      </c>
      <c r="F2829" t="s">
        <v>485</v>
      </c>
      <c r="G2829" t="s">
        <v>283</v>
      </c>
      <c r="H2829" t="s">
        <v>23</v>
      </c>
      <c r="I2829">
        <v>-75.377397876200007</v>
      </c>
      <c r="J2829">
        <v>8.5540337364700001</v>
      </c>
      <c r="L2829" t="s">
        <v>19</v>
      </c>
    </row>
    <row r="2830" spans="1:12">
      <c r="A2830" s="4" t="str">
        <f t="shared" si="44"/>
        <v>córdoba - pueblo nuevo</v>
      </c>
      <c r="B2830" s="2">
        <v>23</v>
      </c>
      <c r="C2830" s="2">
        <v>23570</v>
      </c>
      <c r="D2830" s="2">
        <v>23570020</v>
      </c>
      <c r="E2830" t="s">
        <v>1324</v>
      </c>
      <c r="F2830" t="s">
        <v>485</v>
      </c>
      <c r="G2830" t="s">
        <v>3329</v>
      </c>
      <c r="H2830" t="s">
        <v>23</v>
      </c>
      <c r="I2830">
        <v>-75.496507360600006</v>
      </c>
      <c r="J2830">
        <v>8.5896321109299993</v>
      </c>
      <c r="L2830" t="s">
        <v>19</v>
      </c>
    </row>
    <row r="2831" spans="1:12">
      <c r="A2831" s="4" t="str">
        <f t="shared" si="44"/>
        <v>córdoba - pueblo nuevo</v>
      </c>
      <c r="B2831" s="2">
        <v>23</v>
      </c>
      <c r="C2831" s="2">
        <v>23570</v>
      </c>
      <c r="D2831" s="2">
        <v>23570024</v>
      </c>
      <c r="E2831" t="s">
        <v>1324</v>
      </c>
      <c r="F2831" t="s">
        <v>485</v>
      </c>
      <c r="G2831" t="s">
        <v>1783</v>
      </c>
      <c r="H2831" t="s">
        <v>23</v>
      </c>
      <c r="I2831">
        <v>-75.242279577999994</v>
      </c>
      <c r="J2831">
        <v>8.3609000615899998</v>
      </c>
      <c r="L2831" t="s">
        <v>19</v>
      </c>
    </row>
    <row r="2832" spans="1:12">
      <c r="A2832" s="4" t="str">
        <f t="shared" si="44"/>
        <v>córdoba - pueblo nuevo</v>
      </c>
      <c r="B2832" s="2">
        <v>23</v>
      </c>
      <c r="C2832" s="2">
        <v>23570</v>
      </c>
      <c r="D2832" s="2">
        <v>23570026</v>
      </c>
      <c r="E2832" t="s">
        <v>1324</v>
      </c>
      <c r="F2832" t="s">
        <v>485</v>
      </c>
      <c r="G2832" t="s">
        <v>3330</v>
      </c>
      <c r="H2832" t="s">
        <v>23</v>
      </c>
      <c r="I2832">
        <v>-75.303348905799993</v>
      </c>
      <c r="J2832">
        <v>8.4467348155599993</v>
      </c>
      <c r="L2832" t="s">
        <v>19</v>
      </c>
    </row>
    <row r="2833" spans="1:12">
      <c r="A2833" s="4" t="str">
        <f t="shared" si="44"/>
        <v>córdoba - pueblo nuevo</v>
      </c>
      <c r="B2833" s="2">
        <v>23</v>
      </c>
      <c r="C2833" s="2">
        <v>23570</v>
      </c>
      <c r="D2833" s="2">
        <v>23570028</v>
      </c>
      <c r="E2833" t="s">
        <v>1324</v>
      </c>
      <c r="F2833" t="s">
        <v>485</v>
      </c>
      <c r="G2833" t="s">
        <v>939</v>
      </c>
      <c r="H2833" t="s">
        <v>23</v>
      </c>
      <c r="I2833">
        <v>-75.457107925100004</v>
      </c>
      <c r="J2833">
        <v>8.4195074449099998</v>
      </c>
      <c r="L2833" t="s">
        <v>19</v>
      </c>
    </row>
    <row r="2834" spans="1:12">
      <c r="A2834" s="4" t="str">
        <f t="shared" si="44"/>
        <v>córdoba - pueblo nuevo</v>
      </c>
      <c r="B2834" s="2">
        <v>23</v>
      </c>
      <c r="C2834" s="2">
        <v>23570</v>
      </c>
      <c r="D2834" s="2">
        <v>23570029</v>
      </c>
      <c r="E2834" t="s">
        <v>1324</v>
      </c>
      <c r="F2834" t="s">
        <v>485</v>
      </c>
      <c r="G2834" t="s">
        <v>3331</v>
      </c>
      <c r="H2834" t="s">
        <v>23</v>
      </c>
      <c r="I2834">
        <v>-75.439298624499997</v>
      </c>
      <c r="J2834">
        <v>8.4593279457299992</v>
      </c>
      <c r="L2834" t="s">
        <v>19</v>
      </c>
    </row>
    <row r="2835" spans="1:12">
      <c r="A2835" s="4" t="str">
        <f t="shared" si="44"/>
        <v>córdoba - pueblo nuevo</v>
      </c>
      <c r="B2835" s="2">
        <v>23</v>
      </c>
      <c r="C2835" s="2">
        <v>23570</v>
      </c>
      <c r="D2835" s="2">
        <v>23570030</v>
      </c>
      <c r="E2835" t="s">
        <v>1324</v>
      </c>
      <c r="F2835" t="s">
        <v>485</v>
      </c>
      <c r="G2835" t="s">
        <v>3332</v>
      </c>
      <c r="H2835" t="s">
        <v>23</v>
      </c>
      <c r="I2835">
        <v>-75.331710148900001</v>
      </c>
      <c r="J2835">
        <v>8.4156493362500004</v>
      </c>
      <c r="L2835" t="s">
        <v>19</v>
      </c>
    </row>
    <row r="2836" spans="1:12">
      <c r="A2836" s="4" t="str">
        <f t="shared" si="44"/>
        <v>córdoba - pueblo nuevo</v>
      </c>
      <c r="B2836" s="2">
        <v>23</v>
      </c>
      <c r="C2836" s="2">
        <v>23570</v>
      </c>
      <c r="D2836" s="2">
        <v>23570031</v>
      </c>
      <c r="E2836" t="s">
        <v>1324</v>
      </c>
      <c r="F2836" t="s">
        <v>485</v>
      </c>
      <c r="G2836" t="s">
        <v>3333</v>
      </c>
      <c r="H2836" t="s">
        <v>23</v>
      </c>
      <c r="I2836">
        <v>-75.297410313599997</v>
      </c>
      <c r="J2836">
        <v>8.3168572887300005</v>
      </c>
      <c r="L2836" t="s">
        <v>19</v>
      </c>
    </row>
    <row r="2837" spans="1:12">
      <c r="A2837" s="4" t="str">
        <f t="shared" si="44"/>
        <v>córdoba - pueblo nuevo</v>
      </c>
      <c r="B2837" s="2">
        <v>23</v>
      </c>
      <c r="C2837" s="2">
        <v>23570</v>
      </c>
      <c r="D2837" s="2">
        <v>23570032</v>
      </c>
      <c r="E2837" t="s">
        <v>1324</v>
      </c>
      <c r="F2837" t="s">
        <v>485</v>
      </c>
      <c r="G2837" t="s">
        <v>3227</v>
      </c>
      <c r="H2837" t="s">
        <v>23</v>
      </c>
      <c r="I2837">
        <v>-75.290000002499994</v>
      </c>
      <c r="J2837">
        <v>8.3384397138199997</v>
      </c>
      <c r="L2837" t="s">
        <v>19</v>
      </c>
    </row>
    <row r="2838" spans="1:12">
      <c r="A2838" s="4" t="str">
        <f t="shared" si="44"/>
        <v>córdoba - pueblo nuevo</v>
      </c>
      <c r="B2838" s="2">
        <v>23</v>
      </c>
      <c r="C2838" s="2">
        <v>23570</v>
      </c>
      <c r="D2838" s="2">
        <v>23570033</v>
      </c>
      <c r="E2838" t="s">
        <v>1324</v>
      </c>
      <c r="F2838" t="s">
        <v>485</v>
      </c>
      <c r="G2838" t="s">
        <v>3334</v>
      </c>
      <c r="H2838" t="s">
        <v>23</v>
      </c>
      <c r="I2838">
        <v>-75.507196067500004</v>
      </c>
      <c r="J2838">
        <v>8.57987934286</v>
      </c>
      <c r="L2838" t="s">
        <v>19</v>
      </c>
    </row>
    <row r="2839" spans="1:12">
      <c r="A2839" s="4" t="str">
        <f t="shared" si="44"/>
        <v>córdoba - pueblo nuevo</v>
      </c>
      <c r="B2839" s="2">
        <v>23</v>
      </c>
      <c r="C2839" s="2">
        <v>23570</v>
      </c>
      <c r="D2839" s="2">
        <v>23570034</v>
      </c>
      <c r="E2839" t="s">
        <v>1324</v>
      </c>
      <c r="F2839" t="s">
        <v>485</v>
      </c>
      <c r="G2839" t="s">
        <v>2529</v>
      </c>
      <c r="H2839" t="s">
        <v>23</v>
      </c>
      <c r="I2839">
        <v>-75.370294533399999</v>
      </c>
      <c r="J2839">
        <v>8.5440209393100002</v>
      </c>
      <c r="L2839" t="s">
        <v>19</v>
      </c>
    </row>
    <row r="2840" spans="1:12">
      <c r="A2840" s="4" t="str">
        <f t="shared" si="44"/>
        <v>córdoba - puerto escondido</v>
      </c>
      <c r="B2840" s="2">
        <v>23</v>
      </c>
      <c r="C2840" s="2">
        <v>23574</v>
      </c>
      <c r="D2840" s="2">
        <v>23574000</v>
      </c>
      <c r="E2840" t="s">
        <v>1324</v>
      </c>
      <c r="F2840" t="s">
        <v>1371</v>
      </c>
      <c r="G2840" t="s">
        <v>1371</v>
      </c>
      <c r="H2840" t="s">
        <v>18</v>
      </c>
      <c r="I2840">
        <v>-76.260411080300003</v>
      </c>
      <c r="J2840">
        <v>9.00537217768</v>
      </c>
      <c r="L2840" t="s">
        <v>19</v>
      </c>
    </row>
    <row r="2841" spans="1:12">
      <c r="A2841" s="4" t="str">
        <f t="shared" si="44"/>
        <v>córdoba - puerto escondido</v>
      </c>
      <c r="B2841" s="2">
        <v>23</v>
      </c>
      <c r="C2841" s="2">
        <v>23574</v>
      </c>
      <c r="D2841" s="2">
        <v>23574001</v>
      </c>
      <c r="E2841" t="s">
        <v>1324</v>
      </c>
      <c r="F2841" t="s">
        <v>1371</v>
      </c>
      <c r="G2841" t="s">
        <v>3335</v>
      </c>
      <c r="H2841" t="s">
        <v>23</v>
      </c>
      <c r="I2841">
        <v>-76.227549503800006</v>
      </c>
      <c r="J2841">
        <v>9.0737769912200008</v>
      </c>
      <c r="L2841" t="s">
        <v>19</v>
      </c>
    </row>
    <row r="2842" spans="1:12">
      <c r="A2842" s="4" t="str">
        <f t="shared" si="44"/>
        <v>córdoba - puerto escondido</v>
      </c>
      <c r="B2842" s="2">
        <v>23</v>
      </c>
      <c r="C2842" s="2">
        <v>23574</v>
      </c>
      <c r="D2842" s="2">
        <v>23574002</v>
      </c>
      <c r="E2842" t="s">
        <v>1324</v>
      </c>
      <c r="F2842" t="s">
        <v>1371</v>
      </c>
      <c r="G2842" t="s">
        <v>3336</v>
      </c>
      <c r="H2842" t="s">
        <v>23</v>
      </c>
      <c r="I2842">
        <v>-76.091787937700005</v>
      </c>
      <c r="J2842">
        <v>8.9615904402499993</v>
      </c>
      <c r="L2842" t="s">
        <v>19</v>
      </c>
    </row>
    <row r="2843" spans="1:12">
      <c r="A2843" s="4" t="str">
        <f t="shared" si="44"/>
        <v>córdoba - puerto escondido</v>
      </c>
      <c r="B2843" s="2">
        <v>23</v>
      </c>
      <c r="C2843" s="2">
        <v>23574</v>
      </c>
      <c r="D2843" s="2">
        <v>23574003</v>
      </c>
      <c r="E2843" t="s">
        <v>1324</v>
      </c>
      <c r="F2843" t="s">
        <v>1371</v>
      </c>
      <c r="G2843" t="s">
        <v>3337</v>
      </c>
      <c r="H2843" t="s">
        <v>23</v>
      </c>
      <c r="I2843">
        <v>-76.260797048599997</v>
      </c>
      <c r="J2843">
        <v>8.9713097238599993</v>
      </c>
      <c r="L2843" t="s">
        <v>19</v>
      </c>
    </row>
    <row r="2844" spans="1:12">
      <c r="A2844" s="4" t="str">
        <f t="shared" si="44"/>
        <v>córdoba - puerto escondido</v>
      </c>
      <c r="B2844" s="2">
        <v>23</v>
      </c>
      <c r="C2844" s="2">
        <v>23574</v>
      </c>
      <c r="D2844" s="2">
        <v>23574004</v>
      </c>
      <c r="E2844" t="s">
        <v>1324</v>
      </c>
      <c r="F2844" t="s">
        <v>1371</v>
      </c>
      <c r="G2844" t="s">
        <v>3338</v>
      </c>
      <c r="H2844" t="s">
        <v>23</v>
      </c>
      <c r="I2844">
        <v>-76.126891332499994</v>
      </c>
      <c r="J2844">
        <v>9.0647466215599994</v>
      </c>
      <c r="L2844" t="s">
        <v>19</v>
      </c>
    </row>
    <row r="2845" spans="1:12">
      <c r="A2845" s="4" t="str">
        <f t="shared" si="44"/>
        <v>córdoba - puerto escondido</v>
      </c>
      <c r="B2845" s="2">
        <v>23</v>
      </c>
      <c r="C2845" s="2">
        <v>23574</v>
      </c>
      <c r="D2845" s="2">
        <v>23574005</v>
      </c>
      <c r="E2845" t="s">
        <v>1324</v>
      </c>
      <c r="F2845" t="s">
        <v>1371</v>
      </c>
      <c r="G2845" t="s">
        <v>3339</v>
      </c>
      <c r="H2845" t="s">
        <v>23</v>
      </c>
      <c r="I2845">
        <v>-76.278592633599999</v>
      </c>
      <c r="J2845">
        <v>8.9230217138800008</v>
      </c>
      <c r="L2845" t="s">
        <v>19</v>
      </c>
    </row>
    <row r="2846" spans="1:12">
      <c r="A2846" s="4" t="str">
        <f t="shared" si="44"/>
        <v>córdoba - puerto escondido</v>
      </c>
      <c r="B2846" s="2">
        <v>23</v>
      </c>
      <c r="C2846" s="2">
        <v>23574</v>
      </c>
      <c r="D2846" s="2">
        <v>23574006</v>
      </c>
      <c r="E2846" t="s">
        <v>1324</v>
      </c>
      <c r="F2846" t="s">
        <v>1371</v>
      </c>
      <c r="G2846" t="s">
        <v>285</v>
      </c>
      <c r="H2846" t="s">
        <v>23</v>
      </c>
      <c r="I2846">
        <v>-76.154650543299994</v>
      </c>
      <c r="J2846">
        <v>9.0367085768400006</v>
      </c>
      <c r="L2846" t="s">
        <v>19</v>
      </c>
    </row>
    <row r="2847" spans="1:12">
      <c r="A2847" s="4" t="str">
        <f t="shared" si="44"/>
        <v>córdoba - puerto escondido</v>
      </c>
      <c r="B2847" s="2">
        <v>23</v>
      </c>
      <c r="C2847" s="2">
        <v>23574</v>
      </c>
      <c r="D2847" s="2">
        <v>23574009</v>
      </c>
      <c r="E2847" t="s">
        <v>1324</v>
      </c>
      <c r="F2847" t="s">
        <v>1371</v>
      </c>
      <c r="G2847" t="s">
        <v>3305</v>
      </c>
      <c r="H2847" t="s">
        <v>23</v>
      </c>
      <c r="I2847">
        <v>-76.181969194199993</v>
      </c>
      <c r="J2847">
        <v>8.9286914258699994</v>
      </c>
      <c r="L2847" t="s">
        <v>19</v>
      </c>
    </row>
    <row r="2848" spans="1:12">
      <c r="A2848" s="4" t="str">
        <f t="shared" si="44"/>
        <v>córdoba - puerto escondido</v>
      </c>
      <c r="B2848" s="2">
        <v>23</v>
      </c>
      <c r="C2848" s="2">
        <v>23574</v>
      </c>
      <c r="D2848" s="2">
        <v>23574011</v>
      </c>
      <c r="E2848" t="s">
        <v>1324</v>
      </c>
      <c r="F2848" t="s">
        <v>1371</v>
      </c>
      <c r="G2848" t="s">
        <v>3340</v>
      </c>
      <c r="H2848" t="s">
        <v>23</v>
      </c>
      <c r="I2848">
        <v>-76.174699697099996</v>
      </c>
      <c r="J2848">
        <v>8.9822480340199995</v>
      </c>
      <c r="L2848" t="s">
        <v>19</v>
      </c>
    </row>
    <row r="2849" spans="1:12">
      <c r="A2849" s="4" t="str">
        <f t="shared" si="44"/>
        <v>córdoba - puerto escondido</v>
      </c>
      <c r="B2849" s="2">
        <v>23</v>
      </c>
      <c r="C2849" s="2">
        <v>23574</v>
      </c>
      <c r="D2849" s="2">
        <v>23574012</v>
      </c>
      <c r="E2849" t="s">
        <v>1324</v>
      </c>
      <c r="F2849" t="s">
        <v>1371</v>
      </c>
      <c r="G2849" t="s">
        <v>826</v>
      </c>
      <c r="H2849" t="s">
        <v>23</v>
      </c>
      <c r="I2849">
        <v>-76.305407674999998</v>
      </c>
      <c r="J2849">
        <v>8.9612939247700005</v>
      </c>
      <c r="L2849" t="s">
        <v>19</v>
      </c>
    </row>
    <row r="2850" spans="1:12">
      <c r="A2850" s="4" t="str">
        <f t="shared" si="44"/>
        <v>córdoba - puerto escondido</v>
      </c>
      <c r="B2850" s="2">
        <v>23</v>
      </c>
      <c r="C2850" s="2">
        <v>23574</v>
      </c>
      <c r="D2850" s="2">
        <v>23574014</v>
      </c>
      <c r="E2850" t="s">
        <v>1324</v>
      </c>
      <c r="F2850" t="s">
        <v>1371</v>
      </c>
      <c r="G2850" t="s">
        <v>1049</v>
      </c>
      <c r="H2850" t="s">
        <v>23</v>
      </c>
      <c r="I2850">
        <v>-76.132599807899993</v>
      </c>
      <c r="J2850">
        <v>9.0137603981200005</v>
      </c>
      <c r="L2850" t="s">
        <v>19</v>
      </c>
    </row>
    <row r="2851" spans="1:12">
      <c r="A2851" s="4" t="str">
        <f t="shared" si="44"/>
        <v>córdoba - puerto libertador</v>
      </c>
      <c r="B2851" s="2">
        <v>23</v>
      </c>
      <c r="C2851" s="2">
        <v>23580</v>
      </c>
      <c r="D2851" s="2">
        <v>23580000</v>
      </c>
      <c r="E2851" t="s">
        <v>1324</v>
      </c>
      <c r="F2851" t="s">
        <v>3341</v>
      </c>
      <c r="G2851" t="s">
        <v>3341</v>
      </c>
      <c r="H2851" t="s">
        <v>18</v>
      </c>
      <c r="I2851">
        <v>-75.6717997497</v>
      </c>
      <c r="J2851">
        <v>7.88883481477</v>
      </c>
      <c r="L2851" t="s">
        <v>19</v>
      </c>
    </row>
    <row r="2852" spans="1:12">
      <c r="A2852" s="4" t="str">
        <f t="shared" si="44"/>
        <v>córdoba - puerto libertador</v>
      </c>
      <c r="B2852" s="2">
        <v>23</v>
      </c>
      <c r="C2852" s="2">
        <v>23580</v>
      </c>
      <c r="D2852" s="2">
        <v>23580001</v>
      </c>
      <c r="E2852" t="s">
        <v>1324</v>
      </c>
      <c r="F2852" t="s">
        <v>3341</v>
      </c>
      <c r="G2852" t="s">
        <v>3342</v>
      </c>
      <c r="H2852" t="s">
        <v>23</v>
      </c>
      <c r="I2852">
        <v>-75.779524897100003</v>
      </c>
      <c r="J2852">
        <v>7.7816047297699997</v>
      </c>
      <c r="L2852" t="s">
        <v>19</v>
      </c>
    </row>
    <row r="2853" spans="1:12">
      <c r="A2853" s="4" t="str">
        <f t="shared" si="44"/>
        <v>córdoba - puerto libertador</v>
      </c>
      <c r="B2853" s="2">
        <v>23</v>
      </c>
      <c r="C2853" s="2">
        <v>23580</v>
      </c>
      <c r="D2853" s="2">
        <v>23580002</v>
      </c>
      <c r="E2853" t="s">
        <v>1324</v>
      </c>
      <c r="F2853" t="s">
        <v>3341</v>
      </c>
      <c r="G2853" t="s">
        <v>3343</v>
      </c>
      <c r="H2853" t="s">
        <v>23</v>
      </c>
      <c r="I2853">
        <v>-75.676809148800004</v>
      </c>
      <c r="J2853">
        <v>8.0135759923399998</v>
      </c>
      <c r="L2853" t="s">
        <v>19</v>
      </c>
    </row>
    <row r="2854" spans="1:12">
      <c r="A2854" s="4" t="str">
        <f t="shared" si="44"/>
        <v>córdoba - puerto libertador</v>
      </c>
      <c r="B2854" s="2">
        <v>23</v>
      </c>
      <c r="C2854" s="2">
        <v>23580</v>
      </c>
      <c r="D2854" s="2">
        <v>23580003</v>
      </c>
      <c r="E2854" t="s">
        <v>1324</v>
      </c>
      <c r="F2854" t="s">
        <v>3341</v>
      </c>
      <c r="G2854" t="s">
        <v>1554</v>
      </c>
      <c r="H2854" t="s">
        <v>23</v>
      </c>
      <c r="I2854">
        <v>-75.740912516700007</v>
      </c>
      <c r="J2854">
        <v>7.8349244978700003</v>
      </c>
      <c r="L2854" t="s">
        <v>19</v>
      </c>
    </row>
    <row r="2855" spans="1:12">
      <c r="A2855" s="4" t="str">
        <f t="shared" si="44"/>
        <v>córdoba - puerto libertador</v>
      </c>
      <c r="B2855" s="2">
        <v>23</v>
      </c>
      <c r="C2855" s="2">
        <v>23580</v>
      </c>
      <c r="D2855" s="2">
        <v>23580004</v>
      </c>
      <c r="E2855" t="s">
        <v>1324</v>
      </c>
      <c r="F2855" t="s">
        <v>3341</v>
      </c>
      <c r="G2855" t="s">
        <v>3344</v>
      </c>
      <c r="H2855" t="s">
        <v>23</v>
      </c>
      <c r="I2855">
        <v>-75.854393295500003</v>
      </c>
      <c r="J2855">
        <v>7.7335742523500004</v>
      </c>
      <c r="L2855" t="s">
        <v>19</v>
      </c>
    </row>
    <row r="2856" spans="1:12">
      <c r="A2856" s="4" t="str">
        <f t="shared" si="44"/>
        <v>córdoba - puerto libertador</v>
      </c>
      <c r="B2856" s="2">
        <v>23</v>
      </c>
      <c r="C2856" s="2">
        <v>23580</v>
      </c>
      <c r="D2856" s="2">
        <v>23580006</v>
      </c>
      <c r="E2856" t="s">
        <v>1324</v>
      </c>
      <c r="F2856" t="s">
        <v>3341</v>
      </c>
      <c r="G2856" t="s">
        <v>123</v>
      </c>
      <c r="H2856" t="s">
        <v>23</v>
      </c>
      <c r="I2856">
        <v>-75.639774542699996</v>
      </c>
      <c r="J2856">
        <v>7.8890267678699999</v>
      </c>
      <c r="L2856" t="s">
        <v>19</v>
      </c>
    </row>
    <row r="2857" spans="1:12">
      <c r="A2857" s="4" t="str">
        <f t="shared" si="44"/>
        <v>córdoba - puerto libertador</v>
      </c>
      <c r="B2857" s="2">
        <v>23</v>
      </c>
      <c r="C2857" s="2">
        <v>23580</v>
      </c>
      <c r="D2857" s="2">
        <v>23580009</v>
      </c>
      <c r="E2857" t="s">
        <v>1324</v>
      </c>
      <c r="F2857" t="s">
        <v>3341</v>
      </c>
      <c r="G2857" t="s">
        <v>3345</v>
      </c>
      <c r="H2857" t="s">
        <v>23</v>
      </c>
      <c r="I2857">
        <v>-75.686691125199999</v>
      </c>
      <c r="J2857">
        <v>7.7370847874299997</v>
      </c>
      <c r="L2857" t="s">
        <v>19</v>
      </c>
    </row>
    <row r="2858" spans="1:12">
      <c r="A2858" s="4" t="str">
        <f t="shared" si="44"/>
        <v>córdoba - puerto libertador</v>
      </c>
      <c r="B2858" s="2">
        <v>23</v>
      </c>
      <c r="C2858" s="2">
        <v>23580</v>
      </c>
      <c r="D2858" s="2">
        <v>23580010</v>
      </c>
      <c r="E2858" t="s">
        <v>1324</v>
      </c>
      <c r="F2858" t="s">
        <v>3341</v>
      </c>
      <c r="G2858" t="s">
        <v>1793</v>
      </c>
      <c r="H2858" t="s">
        <v>23</v>
      </c>
      <c r="I2858">
        <v>-75.726598703799993</v>
      </c>
      <c r="J2858">
        <v>7.73097792039</v>
      </c>
      <c r="L2858" t="s">
        <v>19</v>
      </c>
    </row>
    <row r="2859" spans="1:12">
      <c r="A2859" s="4" t="str">
        <f t="shared" si="44"/>
        <v>córdoba - puerto libertador</v>
      </c>
      <c r="B2859" s="2">
        <v>23</v>
      </c>
      <c r="C2859" s="2">
        <v>23580</v>
      </c>
      <c r="D2859" s="2">
        <v>23580011</v>
      </c>
      <c r="E2859" t="s">
        <v>1324</v>
      </c>
      <c r="F2859" t="s">
        <v>3341</v>
      </c>
      <c r="G2859" t="s">
        <v>3346</v>
      </c>
      <c r="H2859" t="s">
        <v>23</v>
      </c>
      <c r="I2859">
        <v>-75.8226990669</v>
      </c>
      <c r="J2859">
        <v>7.8393793462800003</v>
      </c>
      <c r="L2859" t="s">
        <v>19</v>
      </c>
    </row>
    <row r="2860" spans="1:12">
      <c r="A2860" s="4" t="str">
        <f t="shared" si="44"/>
        <v>córdoba - puerto libertador</v>
      </c>
      <c r="B2860" s="2">
        <v>23</v>
      </c>
      <c r="C2860" s="2">
        <v>23580</v>
      </c>
      <c r="D2860" s="2">
        <v>23580012</v>
      </c>
      <c r="E2860" t="s">
        <v>1324</v>
      </c>
      <c r="F2860" t="s">
        <v>3341</v>
      </c>
      <c r="G2860" t="s">
        <v>3347</v>
      </c>
      <c r="H2860" t="s">
        <v>23</v>
      </c>
      <c r="I2860">
        <v>-75.8181506584</v>
      </c>
      <c r="J2860">
        <v>7.86861697329</v>
      </c>
      <c r="L2860" t="s">
        <v>19</v>
      </c>
    </row>
    <row r="2861" spans="1:12">
      <c r="A2861" s="4" t="str">
        <f t="shared" si="44"/>
        <v>córdoba - puerto libertador</v>
      </c>
      <c r="B2861" s="2">
        <v>23</v>
      </c>
      <c r="C2861" s="2">
        <v>23580</v>
      </c>
      <c r="D2861" s="2">
        <v>23580014</v>
      </c>
      <c r="E2861" t="s">
        <v>1324</v>
      </c>
      <c r="F2861" t="s">
        <v>3341</v>
      </c>
      <c r="G2861" t="s">
        <v>3348</v>
      </c>
      <c r="H2861" t="s">
        <v>23</v>
      </c>
      <c r="I2861">
        <v>-75.805521625500006</v>
      </c>
      <c r="J2861">
        <v>7.9198696307800001</v>
      </c>
      <c r="L2861" t="s">
        <v>19</v>
      </c>
    </row>
    <row r="2862" spans="1:12">
      <c r="A2862" s="4" t="str">
        <f t="shared" si="44"/>
        <v>córdoba - puerto libertador</v>
      </c>
      <c r="B2862" s="2">
        <v>23</v>
      </c>
      <c r="C2862" s="2">
        <v>23580</v>
      </c>
      <c r="D2862" s="2">
        <v>23580015</v>
      </c>
      <c r="E2862" t="s">
        <v>1324</v>
      </c>
      <c r="F2862" t="s">
        <v>3341</v>
      </c>
      <c r="G2862" t="s">
        <v>3349</v>
      </c>
      <c r="H2862" t="s">
        <v>23</v>
      </c>
      <c r="I2862">
        <v>-75.553008726900003</v>
      </c>
      <c r="J2862">
        <v>7.9696770885300001</v>
      </c>
      <c r="L2862" t="s">
        <v>19</v>
      </c>
    </row>
    <row r="2863" spans="1:12">
      <c r="A2863" s="4" t="str">
        <f t="shared" si="44"/>
        <v>córdoba - puerto libertador</v>
      </c>
      <c r="B2863" s="2">
        <v>23</v>
      </c>
      <c r="C2863" s="2">
        <v>23580</v>
      </c>
      <c r="D2863" s="2">
        <v>23580016</v>
      </c>
      <c r="E2863" t="s">
        <v>1324</v>
      </c>
      <c r="F2863" t="s">
        <v>3341</v>
      </c>
      <c r="G2863" t="s">
        <v>3350</v>
      </c>
      <c r="H2863" t="s">
        <v>23</v>
      </c>
      <c r="I2863">
        <v>-75.595471905300002</v>
      </c>
      <c r="J2863">
        <v>7.9273595669899999</v>
      </c>
      <c r="L2863" t="s">
        <v>19</v>
      </c>
    </row>
    <row r="2864" spans="1:12">
      <c r="A2864" s="4" t="str">
        <f t="shared" si="44"/>
        <v>córdoba - puerto libertador</v>
      </c>
      <c r="B2864" s="2">
        <v>23</v>
      </c>
      <c r="C2864" s="2">
        <v>23580</v>
      </c>
      <c r="D2864" s="2">
        <v>23580017</v>
      </c>
      <c r="E2864" t="s">
        <v>1324</v>
      </c>
      <c r="F2864" t="s">
        <v>3341</v>
      </c>
      <c r="G2864" t="s">
        <v>3351</v>
      </c>
      <c r="H2864" t="s">
        <v>23</v>
      </c>
      <c r="I2864">
        <v>-75.670105245299993</v>
      </c>
      <c r="J2864">
        <v>7.8126277250899996</v>
      </c>
      <c r="L2864" t="s">
        <v>19</v>
      </c>
    </row>
    <row r="2865" spans="1:12">
      <c r="A2865" s="4" t="str">
        <f t="shared" si="44"/>
        <v>córdoba - puerto libertador</v>
      </c>
      <c r="B2865" s="2">
        <v>23</v>
      </c>
      <c r="C2865" s="2">
        <v>23580</v>
      </c>
      <c r="D2865" s="2">
        <v>23580018</v>
      </c>
      <c r="E2865" t="s">
        <v>1324</v>
      </c>
      <c r="F2865" t="s">
        <v>3341</v>
      </c>
      <c r="G2865" t="s">
        <v>1783</v>
      </c>
      <c r="H2865" t="s">
        <v>23</v>
      </c>
      <c r="I2865">
        <v>-75.693597773700006</v>
      </c>
      <c r="J2865">
        <v>7.9669354531099996</v>
      </c>
      <c r="L2865" t="s">
        <v>19</v>
      </c>
    </row>
    <row r="2866" spans="1:12">
      <c r="A2866" s="4" t="str">
        <f t="shared" si="44"/>
        <v>córdoba - puerto libertador</v>
      </c>
      <c r="B2866" s="2">
        <v>23</v>
      </c>
      <c r="C2866" s="2">
        <v>23580</v>
      </c>
      <c r="D2866" s="2">
        <v>23580019</v>
      </c>
      <c r="E2866" t="s">
        <v>1324</v>
      </c>
      <c r="F2866" t="s">
        <v>3341</v>
      </c>
      <c r="G2866" t="s">
        <v>1450</v>
      </c>
      <c r="H2866" t="s">
        <v>23</v>
      </c>
      <c r="I2866">
        <v>-75.771232238600007</v>
      </c>
      <c r="J2866">
        <v>7.71151573606</v>
      </c>
      <c r="L2866" t="s">
        <v>19</v>
      </c>
    </row>
    <row r="2867" spans="1:12">
      <c r="A2867" s="4" t="str">
        <f t="shared" si="44"/>
        <v>córdoba - puerto libertador</v>
      </c>
      <c r="B2867" s="2">
        <v>23</v>
      </c>
      <c r="C2867" s="2">
        <v>23580</v>
      </c>
      <c r="D2867" s="2">
        <v>23580020</v>
      </c>
      <c r="E2867" t="s">
        <v>1324</v>
      </c>
      <c r="F2867" t="s">
        <v>3341</v>
      </c>
      <c r="G2867" t="s">
        <v>2529</v>
      </c>
      <c r="H2867" t="s">
        <v>23</v>
      </c>
      <c r="I2867">
        <v>-75.771232238600007</v>
      </c>
      <c r="J2867">
        <v>7.71151573606</v>
      </c>
      <c r="L2867" t="s">
        <v>19</v>
      </c>
    </row>
    <row r="2868" spans="1:12">
      <c r="A2868" s="4" t="str">
        <f t="shared" si="44"/>
        <v>córdoba - purísima de la concepción</v>
      </c>
      <c r="B2868" s="2">
        <v>23</v>
      </c>
      <c r="C2868" s="2">
        <v>23586</v>
      </c>
      <c r="D2868" s="2">
        <v>23586000</v>
      </c>
      <c r="E2868" t="s">
        <v>1324</v>
      </c>
      <c r="F2868" t="s">
        <v>3352</v>
      </c>
      <c r="G2868" t="s">
        <v>3352</v>
      </c>
      <c r="H2868" t="s">
        <v>18</v>
      </c>
      <c r="I2868">
        <v>-75.724885255999993</v>
      </c>
      <c r="J2868">
        <v>9.2392990789899994</v>
      </c>
      <c r="L2868" t="s">
        <v>19</v>
      </c>
    </row>
    <row r="2869" spans="1:12">
      <c r="A2869" s="4" t="str">
        <f t="shared" si="44"/>
        <v>córdoba - purísima de la concepción</v>
      </c>
      <c r="B2869" s="2">
        <v>23</v>
      </c>
      <c r="C2869" s="2">
        <v>23586</v>
      </c>
      <c r="D2869" s="2">
        <v>23586001</v>
      </c>
      <c r="E2869" t="s">
        <v>1324</v>
      </c>
      <c r="F2869" t="s">
        <v>3352</v>
      </c>
      <c r="G2869" t="s">
        <v>3353</v>
      </c>
      <c r="H2869" t="s">
        <v>23</v>
      </c>
      <c r="I2869">
        <v>-75.6851904472</v>
      </c>
      <c r="J2869">
        <v>9.3510334148599998</v>
      </c>
      <c r="L2869" t="s">
        <v>19</v>
      </c>
    </row>
    <row r="2870" spans="1:12">
      <c r="A2870" s="4" t="str">
        <f t="shared" si="44"/>
        <v>córdoba - purísima de la concepción</v>
      </c>
      <c r="B2870" s="2">
        <v>23</v>
      </c>
      <c r="C2870" s="2">
        <v>23586</v>
      </c>
      <c r="D2870" s="2">
        <v>23586002</v>
      </c>
      <c r="E2870" t="s">
        <v>1324</v>
      </c>
      <c r="F2870" t="s">
        <v>3352</v>
      </c>
      <c r="G2870" t="s">
        <v>3354</v>
      </c>
      <c r="H2870" t="s">
        <v>23</v>
      </c>
      <c r="I2870">
        <v>-75.671080323499993</v>
      </c>
      <c r="J2870">
        <v>9.3331162855900001</v>
      </c>
      <c r="L2870" t="s">
        <v>19</v>
      </c>
    </row>
    <row r="2871" spans="1:12">
      <c r="A2871" s="4" t="str">
        <f t="shared" si="44"/>
        <v>córdoba - purísima de la concepción</v>
      </c>
      <c r="B2871" s="2">
        <v>23</v>
      </c>
      <c r="C2871" s="2">
        <v>23586</v>
      </c>
      <c r="D2871" s="2">
        <v>23586003</v>
      </c>
      <c r="E2871" t="s">
        <v>1324</v>
      </c>
      <c r="F2871" t="s">
        <v>3352</v>
      </c>
      <c r="G2871" t="s">
        <v>3355</v>
      </c>
      <c r="H2871" t="s">
        <v>23</v>
      </c>
      <c r="I2871">
        <v>-75.757074970600002</v>
      </c>
      <c r="J2871">
        <v>9.2380329810399999</v>
      </c>
      <c r="L2871" t="s">
        <v>19</v>
      </c>
    </row>
    <row r="2872" spans="1:12">
      <c r="A2872" s="4" t="str">
        <f t="shared" si="44"/>
        <v>córdoba - purísima de la concepción</v>
      </c>
      <c r="B2872" s="2">
        <v>23</v>
      </c>
      <c r="C2872" s="2">
        <v>23586</v>
      </c>
      <c r="D2872" s="2">
        <v>23586004</v>
      </c>
      <c r="E2872" t="s">
        <v>1324</v>
      </c>
      <c r="F2872" t="s">
        <v>3352</v>
      </c>
      <c r="G2872" t="s">
        <v>3356</v>
      </c>
      <c r="H2872" t="s">
        <v>23</v>
      </c>
      <c r="I2872">
        <v>-75.766289731900002</v>
      </c>
      <c r="J2872">
        <v>9.2777441170999992</v>
      </c>
      <c r="L2872" t="s">
        <v>19</v>
      </c>
    </row>
    <row r="2873" spans="1:12">
      <c r="A2873" s="4" t="str">
        <f t="shared" si="44"/>
        <v>córdoba - purísima de la concepción</v>
      </c>
      <c r="B2873" s="2">
        <v>23</v>
      </c>
      <c r="C2873" s="2">
        <v>23586</v>
      </c>
      <c r="D2873" s="2">
        <v>23586005</v>
      </c>
      <c r="E2873" t="s">
        <v>1324</v>
      </c>
      <c r="F2873" t="s">
        <v>3352</v>
      </c>
      <c r="G2873" t="s">
        <v>1846</v>
      </c>
      <c r="H2873" t="s">
        <v>23</v>
      </c>
      <c r="I2873">
        <v>-75.727883388899997</v>
      </c>
      <c r="J2873">
        <v>9.3039179490499997</v>
      </c>
      <c r="L2873" t="s">
        <v>19</v>
      </c>
    </row>
    <row r="2874" spans="1:12">
      <c r="A2874" s="4" t="str">
        <f t="shared" si="44"/>
        <v>córdoba - purísima de la concepción</v>
      </c>
      <c r="B2874" s="2">
        <v>23</v>
      </c>
      <c r="C2874" s="2">
        <v>23586</v>
      </c>
      <c r="D2874" s="2">
        <v>23586006</v>
      </c>
      <c r="E2874" t="s">
        <v>1324</v>
      </c>
      <c r="F2874" t="s">
        <v>3352</v>
      </c>
      <c r="G2874" t="s">
        <v>3357</v>
      </c>
      <c r="H2874" t="s">
        <v>23</v>
      </c>
      <c r="I2874">
        <v>-75.711159719299999</v>
      </c>
      <c r="J2874">
        <v>9.2630742337900003</v>
      </c>
      <c r="L2874" t="s">
        <v>19</v>
      </c>
    </row>
    <row r="2875" spans="1:12">
      <c r="A2875" s="4" t="str">
        <f t="shared" si="44"/>
        <v>córdoba - purísima de la concepción</v>
      </c>
      <c r="B2875" s="2">
        <v>23</v>
      </c>
      <c r="C2875" s="2">
        <v>23586</v>
      </c>
      <c r="D2875" s="2">
        <v>23586007</v>
      </c>
      <c r="E2875" t="s">
        <v>1324</v>
      </c>
      <c r="F2875" t="s">
        <v>3352</v>
      </c>
      <c r="G2875" t="s">
        <v>3358</v>
      </c>
      <c r="H2875" t="s">
        <v>23</v>
      </c>
      <c r="L2875" t="s">
        <v>19</v>
      </c>
    </row>
    <row r="2876" spans="1:12">
      <c r="A2876" s="4" t="str">
        <f t="shared" si="44"/>
        <v>córdoba - sahagún</v>
      </c>
      <c r="B2876" s="2">
        <v>23</v>
      </c>
      <c r="C2876" s="2">
        <v>23660</v>
      </c>
      <c r="D2876" s="2">
        <v>23660000</v>
      </c>
      <c r="E2876" t="s">
        <v>1324</v>
      </c>
      <c r="F2876" t="s">
        <v>3359</v>
      </c>
      <c r="G2876" t="s">
        <v>3359</v>
      </c>
      <c r="H2876" t="s">
        <v>18</v>
      </c>
      <c r="I2876">
        <v>-75.445920302199994</v>
      </c>
      <c r="J2876">
        <v>8.94312541611</v>
      </c>
      <c r="L2876" t="s">
        <v>19</v>
      </c>
    </row>
    <row r="2877" spans="1:12">
      <c r="A2877" s="4" t="str">
        <f t="shared" si="44"/>
        <v>córdoba - sahagún</v>
      </c>
      <c r="B2877" s="2">
        <v>23</v>
      </c>
      <c r="C2877" s="2">
        <v>23660</v>
      </c>
      <c r="D2877" s="2">
        <v>23660001</v>
      </c>
      <c r="E2877" t="s">
        <v>1324</v>
      </c>
      <c r="F2877" t="s">
        <v>3359</v>
      </c>
      <c r="G2877" t="s">
        <v>3360</v>
      </c>
      <c r="H2877" t="s">
        <v>23</v>
      </c>
      <c r="I2877">
        <v>-75.4993916321</v>
      </c>
      <c r="J2877">
        <v>8.9873975853299992</v>
      </c>
      <c r="L2877" t="s">
        <v>19</v>
      </c>
    </row>
    <row r="2878" spans="1:12">
      <c r="A2878" s="4" t="str">
        <f t="shared" si="44"/>
        <v>córdoba - sahagún</v>
      </c>
      <c r="B2878" s="2">
        <v>23</v>
      </c>
      <c r="C2878" s="2">
        <v>23660</v>
      </c>
      <c r="D2878" s="2">
        <v>23660002</v>
      </c>
      <c r="E2878" t="s">
        <v>1324</v>
      </c>
      <c r="F2878" t="s">
        <v>3359</v>
      </c>
      <c r="G2878" t="s">
        <v>1895</v>
      </c>
      <c r="H2878" t="s">
        <v>23</v>
      </c>
      <c r="I2878">
        <v>-75.528052007699998</v>
      </c>
      <c r="J2878">
        <v>8.7416098807899996</v>
      </c>
      <c r="L2878" t="s">
        <v>19</v>
      </c>
    </row>
    <row r="2879" spans="1:12">
      <c r="A2879" s="4" t="str">
        <f t="shared" si="44"/>
        <v>córdoba - sahagún</v>
      </c>
      <c r="B2879" s="2">
        <v>23</v>
      </c>
      <c r="C2879" s="2">
        <v>23660</v>
      </c>
      <c r="D2879" s="2">
        <v>23660003</v>
      </c>
      <c r="E2879" t="s">
        <v>1324</v>
      </c>
      <c r="F2879" t="s">
        <v>3359</v>
      </c>
      <c r="G2879" t="s">
        <v>3361</v>
      </c>
      <c r="H2879" t="s">
        <v>23</v>
      </c>
      <c r="I2879">
        <v>-75.377175494599996</v>
      </c>
      <c r="J2879">
        <v>8.8602355470299994</v>
      </c>
      <c r="L2879" t="s">
        <v>19</v>
      </c>
    </row>
    <row r="2880" spans="1:12">
      <c r="A2880" s="4" t="str">
        <f t="shared" si="44"/>
        <v>córdoba - sahagún</v>
      </c>
      <c r="B2880" s="2">
        <v>23</v>
      </c>
      <c r="C2880" s="2">
        <v>23660</v>
      </c>
      <c r="D2880" s="2">
        <v>23660004</v>
      </c>
      <c r="E2880" t="s">
        <v>1324</v>
      </c>
      <c r="F2880" t="s">
        <v>3359</v>
      </c>
      <c r="G2880" t="s">
        <v>3362</v>
      </c>
      <c r="H2880" t="s">
        <v>23</v>
      </c>
      <c r="I2880">
        <v>-75.495461336700004</v>
      </c>
      <c r="J2880">
        <v>8.7371683549399997</v>
      </c>
      <c r="L2880" t="s">
        <v>19</v>
      </c>
    </row>
    <row r="2881" spans="1:12">
      <c r="A2881" s="4" t="str">
        <f t="shared" si="44"/>
        <v>córdoba - sahagún</v>
      </c>
      <c r="B2881" s="2">
        <v>23</v>
      </c>
      <c r="C2881" s="2">
        <v>23660</v>
      </c>
      <c r="D2881" s="2">
        <v>23660005</v>
      </c>
      <c r="E2881" t="s">
        <v>1324</v>
      </c>
      <c r="F2881" t="s">
        <v>3359</v>
      </c>
      <c r="G2881" t="s">
        <v>2903</v>
      </c>
      <c r="H2881" t="s">
        <v>23</v>
      </c>
      <c r="I2881">
        <v>-75.398712220600004</v>
      </c>
      <c r="J2881">
        <v>8.6312208965299995</v>
      </c>
      <c r="L2881" t="s">
        <v>19</v>
      </c>
    </row>
    <row r="2882" spans="1:12">
      <c r="A2882" s="4" t="str">
        <f t="shared" si="44"/>
        <v>córdoba - sahagún</v>
      </c>
      <c r="B2882" s="2">
        <v>23</v>
      </c>
      <c r="C2882" s="2">
        <v>23660</v>
      </c>
      <c r="D2882" s="2">
        <v>23660006</v>
      </c>
      <c r="E2882" t="s">
        <v>1324</v>
      </c>
      <c r="F2882" t="s">
        <v>3359</v>
      </c>
      <c r="G2882" t="s">
        <v>3182</v>
      </c>
      <c r="H2882" t="s">
        <v>23</v>
      </c>
      <c r="I2882">
        <v>-75.481054952899996</v>
      </c>
      <c r="J2882">
        <v>8.6314053816499996</v>
      </c>
      <c r="L2882" t="s">
        <v>19</v>
      </c>
    </row>
    <row r="2883" spans="1:12">
      <c r="A2883" s="4" t="str">
        <f t="shared" ref="A2883:A2946" si="45">+LOWER(E2883)&amp;" - "&amp;LOWER(F2883)</f>
        <v>córdoba - sahagún</v>
      </c>
      <c r="B2883" s="2">
        <v>23</v>
      </c>
      <c r="C2883" s="2">
        <v>23660</v>
      </c>
      <c r="D2883" s="2">
        <v>23660007</v>
      </c>
      <c r="E2883" t="s">
        <v>1324</v>
      </c>
      <c r="F2883" t="s">
        <v>3359</v>
      </c>
      <c r="G2883" t="s">
        <v>390</v>
      </c>
      <c r="H2883" t="s">
        <v>23</v>
      </c>
      <c r="I2883">
        <v>-75.346914703500005</v>
      </c>
      <c r="J2883">
        <v>8.9380523575299993</v>
      </c>
      <c r="L2883" t="s">
        <v>19</v>
      </c>
    </row>
    <row r="2884" spans="1:12">
      <c r="A2884" s="4" t="str">
        <f t="shared" si="45"/>
        <v>córdoba - sahagún</v>
      </c>
      <c r="B2884" s="2">
        <v>23</v>
      </c>
      <c r="C2884" s="2">
        <v>23660</v>
      </c>
      <c r="D2884" s="2">
        <v>23660008</v>
      </c>
      <c r="E2884" t="s">
        <v>1324</v>
      </c>
      <c r="F2884" t="s">
        <v>3359</v>
      </c>
      <c r="G2884" t="s">
        <v>2122</v>
      </c>
      <c r="H2884" t="s">
        <v>23</v>
      </c>
      <c r="I2884">
        <v>-75.512174494099995</v>
      </c>
      <c r="J2884">
        <v>8.8094499830299995</v>
      </c>
      <c r="L2884" t="s">
        <v>19</v>
      </c>
    </row>
    <row r="2885" spans="1:12">
      <c r="A2885" s="4" t="str">
        <f t="shared" si="45"/>
        <v>córdoba - sahagún</v>
      </c>
      <c r="B2885" s="2">
        <v>23</v>
      </c>
      <c r="C2885" s="2">
        <v>23660</v>
      </c>
      <c r="D2885" s="2">
        <v>23660009</v>
      </c>
      <c r="E2885" t="s">
        <v>1324</v>
      </c>
      <c r="F2885" t="s">
        <v>3359</v>
      </c>
      <c r="G2885" t="s">
        <v>3363</v>
      </c>
      <c r="H2885" t="s">
        <v>23</v>
      </c>
      <c r="I2885">
        <v>-75.439720863399998</v>
      </c>
      <c r="J2885">
        <v>8.7505283181299998</v>
      </c>
      <c r="L2885" t="s">
        <v>19</v>
      </c>
    </row>
    <row r="2886" spans="1:12">
      <c r="A2886" s="4" t="str">
        <f t="shared" si="45"/>
        <v>córdoba - sahagún</v>
      </c>
      <c r="B2886" s="2">
        <v>23</v>
      </c>
      <c r="C2886" s="2">
        <v>23660</v>
      </c>
      <c r="D2886" s="2">
        <v>23660010</v>
      </c>
      <c r="E2886" t="s">
        <v>1324</v>
      </c>
      <c r="F2886" t="s">
        <v>3359</v>
      </c>
      <c r="G2886" t="s">
        <v>3364</v>
      </c>
      <c r="H2886" t="s">
        <v>23</v>
      </c>
      <c r="I2886">
        <v>-75.343037958099998</v>
      </c>
      <c r="J2886">
        <v>8.7358513409699992</v>
      </c>
      <c r="L2886" t="s">
        <v>19</v>
      </c>
    </row>
    <row r="2887" spans="1:12">
      <c r="A2887" s="4" t="str">
        <f t="shared" si="45"/>
        <v>córdoba - sahagún</v>
      </c>
      <c r="B2887" s="2">
        <v>23</v>
      </c>
      <c r="C2887" s="2">
        <v>23660</v>
      </c>
      <c r="D2887" s="2">
        <v>23660011</v>
      </c>
      <c r="E2887" t="s">
        <v>1324</v>
      </c>
      <c r="F2887" t="s">
        <v>3359</v>
      </c>
      <c r="G2887" t="s">
        <v>3365</v>
      </c>
      <c r="H2887" t="s">
        <v>23</v>
      </c>
      <c r="I2887">
        <v>-75.522669051700007</v>
      </c>
      <c r="J2887">
        <v>8.8215087702100003</v>
      </c>
      <c r="L2887" t="s">
        <v>19</v>
      </c>
    </row>
    <row r="2888" spans="1:12">
      <c r="A2888" s="4" t="str">
        <f t="shared" si="45"/>
        <v>córdoba - sahagún</v>
      </c>
      <c r="B2888" s="2">
        <v>23</v>
      </c>
      <c r="C2888" s="2">
        <v>23660</v>
      </c>
      <c r="D2888" s="2">
        <v>23660012</v>
      </c>
      <c r="E2888" t="s">
        <v>1324</v>
      </c>
      <c r="F2888" t="s">
        <v>3359</v>
      </c>
      <c r="G2888" t="s">
        <v>1864</v>
      </c>
      <c r="H2888" t="s">
        <v>23</v>
      </c>
      <c r="I2888">
        <v>-75.453754725500005</v>
      </c>
      <c r="J2888">
        <v>8.65254449583</v>
      </c>
      <c r="L2888" t="s">
        <v>19</v>
      </c>
    </row>
    <row r="2889" spans="1:12">
      <c r="A2889" s="4" t="str">
        <f t="shared" si="45"/>
        <v>córdoba - sahagún</v>
      </c>
      <c r="B2889" s="2">
        <v>23</v>
      </c>
      <c r="C2889" s="2">
        <v>23660</v>
      </c>
      <c r="D2889" s="2">
        <v>23660013</v>
      </c>
      <c r="E2889" t="s">
        <v>1324</v>
      </c>
      <c r="F2889" t="s">
        <v>3359</v>
      </c>
      <c r="G2889" t="s">
        <v>3366</v>
      </c>
      <c r="H2889" t="s">
        <v>23</v>
      </c>
      <c r="I2889">
        <v>-75.39246885</v>
      </c>
      <c r="J2889">
        <v>8.5882240100300002</v>
      </c>
      <c r="L2889" t="s">
        <v>19</v>
      </c>
    </row>
    <row r="2890" spans="1:12">
      <c r="A2890" s="4" t="str">
        <f t="shared" si="45"/>
        <v>córdoba - sahagún</v>
      </c>
      <c r="B2890" s="2">
        <v>23</v>
      </c>
      <c r="C2890" s="2">
        <v>23660</v>
      </c>
      <c r="D2890" s="2">
        <v>23660014</v>
      </c>
      <c r="E2890" t="s">
        <v>1324</v>
      </c>
      <c r="F2890" t="s">
        <v>3359</v>
      </c>
      <c r="G2890" t="s">
        <v>1137</v>
      </c>
      <c r="H2890" t="s">
        <v>23</v>
      </c>
      <c r="I2890">
        <v>-75.316892831600001</v>
      </c>
      <c r="J2890">
        <v>8.9133047630999993</v>
      </c>
      <c r="L2890" t="s">
        <v>19</v>
      </c>
    </row>
    <row r="2891" spans="1:12">
      <c r="A2891" s="4" t="str">
        <f t="shared" si="45"/>
        <v>córdoba - sahagún</v>
      </c>
      <c r="B2891" s="2">
        <v>23</v>
      </c>
      <c r="C2891" s="2">
        <v>23660</v>
      </c>
      <c r="D2891" s="2">
        <v>23660015</v>
      </c>
      <c r="E2891" t="s">
        <v>1324</v>
      </c>
      <c r="F2891" t="s">
        <v>3359</v>
      </c>
      <c r="G2891" t="s">
        <v>1686</v>
      </c>
      <c r="H2891" t="s">
        <v>23</v>
      </c>
      <c r="I2891">
        <v>-75.358891512</v>
      </c>
      <c r="J2891">
        <v>8.6975864253699999</v>
      </c>
      <c r="L2891" t="s">
        <v>19</v>
      </c>
    </row>
    <row r="2892" spans="1:12">
      <c r="A2892" s="4" t="str">
        <f t="shared" si="45"/>
        <v>córdoba - sahagún</v>
      </c>
      <c r="B2892" s="2">
        <v>23</v>
      </c>
      <c r="C2892" s="2">
        <v>23660</v>
      </c>
      <c r="D2892" s="2">
        <v>23660016</v>
      </c>
      <c r="E2892" t="s">
        <v>1324</v>
      </c>
      <c r="F2892" t="s">
        <v>3359</v>
      </c>
      <c r="G2892" t="s">
        <v>3367</v>
      </c>
      <c r="H2892" t="s">
        <v>23</v>
      </c>
      <c r="I2892">
        <v>-75.364465328400001</v>
      </c>
      <c r="J2892">
        <v>8.6456020884699996</v>
      </c>
      <c r="L2892" t="s">
        <v>19</v>
      </c>
    </row>
    <row r="2893" spans="1:12">
      <c r="A2893" s="4" t="str">
        <f t="shared" si="45"/>
        <v>córdoba - sahagún</v>
      </c>
      <c r="B2893" s="2">
        <v>23</v>
      </c>
      <c r="C2893" s="2">
        <v>23660</v>
      </c>
      <c r="D2893" s="2">
        <v>23660017</v>
      </c>
      <c r="E2893" t="s">
        <v>1324</v>
      </c>
      <c r="F2893" t="s">
        <v>3359</v>
      </c>
      <c r="G2893" t="s">
        <v>3368</v>
      </c>
      <c r="H2893" t="s">
        <v>23</v>
      </c>
      <c r="I2893">
        <v>-75.373945111799998</v>
      </c>
      <c r="J2893">
        <v>8.8112997643700002</v>
      </c>
      <c r="L2893" t="s">
        <v>19</v>
      </c>
    </row>
    <row r="2894" spans="1:12">
      <c r="A2894" s="4" t="str">
        <f t="shared" si="45"/>
        <v>córdoba - sahagún</v>
      </c>
      <c r="B2894" s="2">
        <v>23</v>
      </c>
      <c r="C2894" s="2">
        <v>23660</v>
      </c>
      <c r="D2894" s="2">
        <v>23660020</v>
      </c>
      <c r="E2894" t="s">
        <v>1324</v>
      </c>
      <c r="F2894" t="s">
        <v>3359</v>
      </c>
      <c r="G2894" t="s">
        <v>738</v>
      </c>
      <c r="H2894" t="s">
        <v>23</v>
      </c>
      <c r="I2894">
        <v>-75.497285078999994</v>
      </c>
      <c r="J2894">
        <v>8.8660531750100002</v>
      </c>
      <c r="L2894" t="s">
        <v>19</v>
      </c>
    </row>
    <row r="2895" spans="1:12">
      <c r="A2895" s="4" t="str">
        <f t="shared" si="45"/>
        <v>córdoba - sahagún</v>
      </c>
      <c r="B2895" s="2">
        <v>23</v>
      </c>
      <c r="C2895" s="2">
        <v>23660</v>
      </c>
      <c r="D2895" s="2">
        <v>23660022</v>
      </c>
      <c r="E2895" t="s">
        <v>1324</v>
      </c>
      <c r="F2895" t="s">
        <v>3359</v>
      </c>
      <c r="G2895" t="s">
        <v>3369</v>
      </c>
      <c r="H2895" t="s">
        <v>23</v>
      </c>
      <c r="I2895">
        <v>-75.468810435099996</v>
      </c>
      <c r="J2895">
        <v>8.7137148651499992</v>
      </c>
      <c r="L2895" t="s">
        <v>19</v>
      </c>
    </row>
    <row r="2896" spans="1:12">
      <c r="A2896" s="4" t="str">
        <f t="shared" si="45"/>
        <v>córdoba - sahagún</v>
      </c>
      <c r="B2896" s="2">
        <v>23</v>
      </c>
      <c r="C2896" s="2">
        <v>23660</v>
      </c>
      <c r="D2896" s="2">
        <v>23660023</v>
      </c>
      <c r="E2896" t="s">
        <v>1324</v>
      </c>
      <c r="F2896" t="s">
        <v>3359</v>
      </c>
      <c r="G2896" t="s">
        <v>3370</v>
      </c>
      <c r="H2896" t="s">
        <v>23</v>
      </c>
      <c r="I2896">
        <v>-75.495829277200002</v>
      </c>
      <c r="J2896">
        <v>8.7207799526300001</v>
      </c>
      <c r="L2896" t="s">
        <v>19</v>
      </c>
    </row>
    <row r="2897" spans="1:12">
      <c r="A2897" s="4" t="str">
        <f t="shared" si="45"/>
        <v>córdoba - sahagún</v>
      </c>
      <c r="B2897" s="2">
        <v>23</v>
      </c>
      <c r="C2897" s="2">
        <v>23660</v>
      </c>
      <c r="D2897" s="2">
        <v>23660024</v>
      </c>
      <c r="E2897" t="s">
        <v>1324</v>
      </c>
      <c r="F2897" t="s">
        <v>3359</v>
      </c>
      <c r="G2897" t="s">
        <v>3371</v>
      </c>
      <c r="H2897" t="s">
        <v>23</v>
      </c>
      <c r="L2897" t="s">
        <v>19</v>
      </c>
    </row>
    <row r="2898" spans="1:12">
      <c r="A2898" s="4" t="str">
        <f t="shared" si="45"/>
        <v>córdoba - sahagún</v>
      </c>
      <c r="B2898" s="2">
        <v>23</v>
      </c>
      <c r="C2898" s="2">
        <v>23660</v>
      </c>
      <c r="D2898" s="2">
        <v>23660025</v>
      </c>
      <c r="E2898" t="s">
        <v>1324</v>
      </c>
      <c r="F2898" t="s">
        <v>3359</v>
      </c>
      <c r="G2898" t="s">
        <v>3372</v>
      </c>
      <c r="H2898" t="s">
        <v>23</v>
      </c>
      <c r="I2898">
        <v>-75.381936858900005</v>
      </c>
      <c r="J2898">
        <v>8.7463205044900008</v>
      </c>
      <c r="L2898" t="s">
        <v>19</v>
      </c>
    </row>
    <row r="2899" spans="1:12">
      <c r="A2899" s="4" t="str">
        <f t="shared" si="45"/>
        <v>córdoba - sahagún</v>
      </c>
      <c r="B2899" s="2">
        <v>23</v>
      </c>
      <c r="C2899" s="2">
        <v>23660</v>
      </c>
      <c r="D2899" s="2">
        <v>23660028</v>
      </c>
      <c r="E2899" t="s">
        <v>1324</v>
      </c>
      <c r="F2899" t="s">
        <v>3359</v>
      </c>
      <c r="G2899" t="s">
        <v>3373</v>
      </c>
      <c r="H2899" t="s">
        <v>23</v>
      </c>
      <c r="I2899">
        <v>-75.486435802700001</v>
      </c>
      <c r="J2899">
        <v>8.8301697568299993</v>
      </c>
      <c r="L2899" t="s">
        <v>19</v>
      </c>
    </row>
    <row r="2900" spans="1:12">
      <c r="A2900" s="4" t="str">
        <f t="shared" si="45"/>
        <v>córdoba - sahagún</v>
      </c>
      <c r="B2900" s="2">
        <v>23</v>
      </c>
      <c r="C2900" s="2">
        <v>23660</v>
      </c>
      <c r="D2900" s="2">
        <v>23660029</v>
      </c>
      <c r="E2900" t="s">
        <v>1324</v>
      </c>
      <c r="F2900" t="s">
        <v>3359</v>
      </c>
      <c r="G2900" t="s">
        <v>3254</v>
      </c>
      <c r="H2900" t="s">
        <v>23</v>
      </c>
      <c r="I2900">
        <v>-75.459520679299999</v>
      </c>
      <c r="J2900">
        <v>8.8107184111300008</v>
      </c>
      <c r="L2900" t="s">
        <v>19</v>
      </c>
    </row>
    <row r="2901" spans="1:12">
      <c r="A2901" s="4" t="str">
        <f t="shared" si="45"/>
        <v>córdoba - sahagún</v>
      </c>
      <c r="B2901" s="2">
        <v>23</v>
      </c>
      <c r="C2901" s="2">
        <v>23660</v>
      </c>
      <c r="D2901" s="2">
        <v>23660030</v>
      </c>
      <c r="E2901" t="s">
        <v>1324</v>
      </c>
      <c r="F2901" t="s">
        <v>3359</v>
      </c>
      <c r="G2901" t="s">
        <v>3374</v>
      </c>
      <c r="H2901" t="s">
        <v>23</v>
      </c>
      <c r="I2901">
        <v>-75.480349018400005</v>
      </c>
      <c r="J2901">
        <v>8.8382028619700002</v>
      </c>
      <c r="L2901" t="s">
        <v>19</v>
      </c>
    </row>
    <row r="2902" spans="1:12">
      <c r="A2902" s="4" t="str">
        <f t="shared" si="45"/>
        <v>córdoba - sahagún</v>
      </c>
      <c r="B2902" s="2">
        <v>23</v>
      </c>
      <c r="C2902" s="2">
        <v>23660</v>
      </c>
      <c r="D2902" s="2">
        <v>23660031</v>
      </c>
      <c r="E2902" t="s">
        <v>1324</v>
      </c>
      <c r="F2902" t="s">
        <v>3359</v>
      </c>
      <c r="G2902" t="s">
        <v>2699</v>
      </c>
      <c r="H2902" t="s">
        <v>23</v>
      </c>
      <c r="I2902">
        <v>-75.503543806500005</v>
      </c>
      <c r="J2902">
        <v>8.7990715647000002</v>
      </c>
      <c r="L2902" t="s">
        <v>19</v>
      </c>
    </row>
    <row r="2903" spans="1:12">
      <c r="A2903" s="4" t="str">
        <f t="shared" si="45"/>
        <v>córdoba - sahagún</v>
      </c>
      <c r="B2903" s="2">
        <v>23</v>
      </c>
      <c r="C2903" s="2">
        <v>23660</v>
      </c>
      <c r="D2903" s="2">
        <v>23660032</v>
      </c>
      <c r="E2903" t="s">
        <v>1324</v>
      </c>
      <c r="F2903" t="s">
        <v>3359</v>
      </c>
      <c r="G2903" t="s">
        <v>3375</v>
      </c>
      <c r="H2903" t="s">
        <v>23</v>
      </c>
      <c r="I2903">
        <v>-75.515023831400001</v>
      </c>
      <c r="J2903">
        <v>8.7692341114700003</v>
      </c>
      <c r="L2903" t="s">
        <v>19</v>
      </c>
    </row>
    <row r="2904" spans="1:12">
      <c r="A2904" s="4" t="str">
        <f t="shared" si="45"/>
        <v>córdoba - sahagún</v>
      </c>
      <c r="B2904" s="2">
        <v>23</v>
      </c>
      <c r="C2904" s="2">
        <v>23660</v>
      </c>
      <c r="D2904" s="2">
        <v>23660034</v>
      </c>
      <c r="E2904" t="s">
        <v>1324</v>
      </c>
      <c r="F2904" t="s">
        <v>3359</v>
      </c>
      <c r="G2904" t="s">
        <v>3376</v>
      </c>
      <c r="H2904" t="s">
        <v>23</v>
      </c>
      <c r="I2904">
        <v>-75.491952165900003</v>
      </c>
      <c r="J2904">
        <v>8.6397452167700006</v>
      </c>
      <c r="L2904" t="s">
        <v>19</v>
      </c>
    </row>
    <row r="2905" spans="1:12">
      <c r="A2905" s="4" t="str">
        <f t="shared" si="45"/>
        <v>córdoba - sahagún</v>
      </c>
      <c r="B2905" s="2">
        <v>23</v>
      </c>
      <c r="C2905" s="2">
        <v>23660</v>
      </c>
      <c r="D2905" s="2">
        <v>23660037</v>
      </c>
      <c r="E2905" t="s">
        <v>1324</v>
      </c>
      <c r="F2905" t="s">
        <v>3359</v>
      </c>
      <c r="G2905" t="s">
        <v>3377</v>
      </c>
      <c r="H2905" t="s">
        <v>23</v>
      </c>
      <c r="I2905">
        <v>-75.381389552200005</v>
      </c>
      <c r="J2905">
        <v>8.9663526346700007</v>
      </c>
      <c r="L2905" t="s">
        <v>19</v>
      </c>
    </row>
    <row r="2906" spans="1:12">
      <c r="A2906" s="4" t="str">
        <f t="shared" si="45"/>
        <v>córdoba - sahagún</v>
      </c>
      <c r="B2906" s="2">
        <v>23</v>
      </c>
      <c r="C2906" s="2">
        <v>23660</v>
      </c>
      <c r="D2906" s="2">
        <v>23660040</v>
      </c>
      <c r="E2906" t="s">
        <v>1324</v>
      </c>
      <c r="F2906" t="s">
        <v>3359</v>
      </c>
      <c r="G2906" t="s">
        <v>3378</v>
      </c>
      <c r="H2906" t="s">
        <v>23</v>
      </c>
      <c r="I2906">
        <v>-75.368216729799997</v>
      </c>
      <c r="J2906">
        <v>8.8965380079200003</v>
      </c>
      <c r="L2906" t="s">
        <v>19</v>
      </c>
    </row>
    <row r="2907" spans="1:12">
      <c r="A2907" s="4" t="str">
        <f t="shared" si="45"/>
        <v>córdoba - sahagún</v>
      </c>
      <c r="B2907" s="2">
        <v>23</v>
      </c>
      <c r="C2907" s="2">
        <v>23660</v>
      </c>
      <c r="D2907" s="2">
        <v>23660047</v>
      </c>
      <c r="E2907" t="s">
        <v>1324</v>
      </c>
      <c r="F2907" t="s">
        <v>3359</v>
      </c>
      <c r="G2907" t="s">
        <v>3379</v>
      </c>
      <c r="H2907" t="s">
        <v>23</v>
      </c>
      <c r="I2907">
        <v>-75.5004770221</v>
      </c>
      <c r="J2907">
        <v>8.6945657285299998</v>
      </c>
      <c r="L2907" t="s">
        <v>19</v>
      </c>
    </row>
    <row r="2908" spans="1:12">
      <c r="A2908" s="4" t="str">
        <f t="shared" si="45"/>
        <v>córdoba - sahagún</v>
      </c>
      <c r="B2908" s="2">
        <v>23</v>
      </c>
      <c r="C2908" s="2">
        <v>23660</v>
      </c>
      <c r="D2908" s="2">
        <v>23660048</v>
      </c>
      <c r="E2908" t="s">
        <v>1324</v>
      </c>
      <c r="F2908" t="s">
        <v>3359</v>
      </c>
      <c r="G2908" t="s">
        <v>3380</v>
      </c>
      <c r="H2908" t="s">
        <v>23</v>
      </c>
      <c r="I2908">
        <v>-75.493151705900004</v>
      </c>
      <c r="J2908">
        <v>8.6818267885800005</v>
      </c>
      <c r="L2908" t="s">
        <v>19</v>
      </c>
    </row>
    <row r="2909" spans="1:12">
      <c r="A2909" s="4" t="str">
        <f t="shared" si="45"/>
        <v>córdoba - sahagún</v>
      </c>
      <c r="B2909" s="2">
        <v>23</v>
      </c>
      <c r="C2909" s="2">
        <v>23660</v>
      </c>
      <c r="D2909" s="2">
        <v>23660054</v>
      </c>
      <c r="E2909" t="s">
        <v>1324</v>
      </c>
      <c r="F2909" t="s">
        <v>3359</v>
      </c>
      <c r="G2909" t="s">
        <v>3381</v>
      </c>
      <c r="H2909" t="s">
        <v>23</v>
      </c>
      <c r="I2909">
        <v>-75.501875565899994</v>
      </c>
      <c r="J2909">
        <v>8.8417596069200002</v>
      </c>
      <c r="L2909" t="s">
        <v>19</v>
      </c>
    </row>
    <row r="2910" spans="1:12">
      <c r="A2910" s="4" t="str">
        <f t="shared" si="45"/>
        <v>córdoba - sahagún</v>
      </c>
      <c r="B2910" s="2">
        <v>23</v>
      </c>
      <c r="C2910" s="2">
        <v>23660</v>
      </c>
      <c r="D2910" s="2">
        <v>23660061</v>
      </c>
      <c r="E2910" t="s">
        <v>1324</v>
      </c>
      <c r="F2910" t="s">
        <v>3359</v>
      </c>
      <c r="G2910" t="s">
        <v>1184</v>
      </c>
      <c r="H2910" t="s">
        <v>23</v>
      </c>
      <c r="I2910">
        <v>-75.436470392499999</v>
      </c>
      <c r="J2910">
        <v>8.6993200898499996</v>
      </c>
      <c r="L2910" t="s">
        <v>19</v>
      </c>
    </row>
    <row r="2911" spans="1:12">
      <c r="A2911" s="4" t="str">
        <f t="shared" si="45"/>
        <v>córdoba - sahagún</v>
      </c>
      <c r="B2911" s="2">
        <v>23</v>
      </c>
      <c r="C2911" s="2">
        <v>23660</v>
      </c>
      <c r="D2911" s="2">
        <v>23660064</v>
      </c>
      <c r="E2911" t="s">
        <v>1324</v>
      </c>
      <c r="F2911" t="s">
        <v>3359</v>
      </c>
      <c r="G2911" t="s">
        <v>2463</v>
      </c>
      <c r="H2911" t="s">
        <v>23</v>
      </c>
      <c r="I2911">
        <v>-75.320721319300006</v>
      </c>
      <c r="J2911">
        <v>8.5939830426799997</v>
      </c>
      <c r="L2911" t="s">
        <v>19</v>
      </c>
    </row>
    <row r="2912" spans="1:12">
      <c r="A2912" s="4" t="str">
        <f t="shared" si="45"/>
        <v>córdoba - sahagún</v>
      </c>
      <c r="B2912" s="2">
        <v>23</v>
      </c>
      <c r="C2912" s="2">
        <v>23660</v>
      </c>
      <c r="D2912" s="2">
        <v>23660066</v>
      </c>
      <c r="E2912" t="s">
        <v>1324</v>
      </c>
      <c r="F2912" t="s">
        <v>3359</v>
      </c>
      <c r="G2912" t="s">
        <v>3382</v>
      </c>
      <c r="H2912" t="s">
        <v>23</v>
      </c>
      <c r="I2912">
        <v>-75.396826111999999</v>
      </c>
      <c r="J2912">
        <v>8.7071085578100007</v>
      </c>
      <c r="L2912" t="s">
        <v>19</v>
      </c>
    </row>
    <row r="2913" spans="1:12">
      <c r="A2913" s="4" t="str">
        <f t="shared" si="45"/>
        <v>córdoba - sahagún</v>
      </c>
      <c r="B2913" s="2">
        <v>23</v>
      </c>
      <c r="C2913" s="2">
        <v>23660</v>
      </c>
      <c r="D2913" s="2">
        <v>23660067</v>
      </c>
      <c r="E2913" t="s">
        <v>1324</v>
      </c>
      <c r="F2913" t="s">
        <v>3359</v>
      </c>
      <c r="G2913" t="s">
        <v>1783</v>
      </c>
      <c r="H2913" t="s">
        <v>23</v>
      </c>
      <c r="I2913">
        <v>-75.452612866199999</v>
      </c>
      <c r="J2913">
        <v>8.96767015046</v>
      </c>
      <c r="L2913" t="s">
        <v>19</v>
      </c>
    </row>
    <row r="2914" spans="1:12">
      <c r="A2914" s="4" t="str">
        <f t="shared" si="45"/>
        <v>córdoba - sahagún</v>
      </c>
      <c r="B2914" s="2">
        <v>23</v>
      </c>
      <c r="C2914" s="2">
        <v>23660</v>
      </c>
      <c r="D2914" s="2">
        <v>23660068</v>
      </c>
      <c r="E2914" t="s">
        <v>1324</v>
      </c>
      <c r="F2914" t="s">
        <v>3359</v>
      </c>
      <c r="G2914" t="s">
        <v>3383</v>
      </c>
      <c r="H2914" t="s">
        <v>23</v>
      </c>
      <c r="I2914">
        <v>-75.413827329499995</v>
      </c>
      <c r="J2914">
        <v>8.9605293076799999</v>
      </c>
      <c r="L2914" t="s">
        <v>19</v>
      </c>
    </row>
    <row r="2915" spans="1:12">
      <c r="A2915" s="4" t="str">
        <f t="shared" si="45"/>
        <v>córdoba - san andrés de sotavento</v>
      </c>
      <c r="B2915" s="2">
        <v>23</v>
      </c>
      <c r="C2915" s="2">
        <v>23670</v>
      </c>
      <c r="D2915" s="2">
        <v>23670000</v>
      </c>
      <c r="E2915" t="s">
        <v>1324</v>
      </c>
      <c r="F2915" t="s">
        <v>3384</v>
      </c>
      <c r="G2915" t="s">
        <v>3384</v>
      </c>
      <c r="H2915" t="s">
        <v>18</v>
      </c>
      <c r="I2915">
        <v>-75.5088938958</v>
      </c>
      <c r="J2915">
        <v>9.1451629431200008</v>
      </c>
      <c r="L2915" t="s">
        <v>19</v>
      </c>
    </row>
    <row r="2916" spans="1:12">
      <c r="A2916" s="4" t="str">
        <f t="shared" si="45"/>
        <v>córdoba - san andrés de sotavento</v>
      </c>
      <c r="B2916" s="2">
        <v>23</v>
      </c>
      <c r="C2916" s="2">
        <v>23670</v>
      </c>
      <c r="D2916" s="2">
        <v>23670002</v>
      </c>
      <c r="E2916" t="s">
        <v>1324</v>
      </c>
      <c r="F2916" t="s">
        <v>3384</v>
      </c>
      <c r="G2916" t="s">
        <v>2510</v>
      </c>
      <c r="H2916" t="s">
        <v>23</v>
      </c>
      <c r="I2916">
        <v>-75.491163409199999</v>
      </c>
      <c r="J2916">
        <v>9.1970653337999995</v>
      </c>
      <c r="L2916" t="s">
        <v>19</v>
      </c>
    </row>
    <row r="2917" spans="1:12">
      <c r="A2917" s="4" t="str">
        <f t="shared" si="45"/>
        <v>córdoba - san andrés de sotavento</v>
      </c>
      <c r="B2917" s="2">
        <v>23</v>
      </c>
      <c r="C2917" s="2">
        <v>23670</v>
      </c>
      <c r="D2917" s="2">
        <v>23670003</v>
      </c>
      <c r="E2917" t="s">
        <v>1324</v>
      </c>
      <c r="F2917" t="s">
        <v>3384</v>
      </c>
      <c r="G2917" t="s">
        <v>3385</v>
      </c>
      <c r="H2917" t="s">
        <v>23</v>
      </c>
      <c r="I2917">
        <v>-75.5728891535</v>
      </c>
      <c r="J2917">
        <v>9.0575683301099996</v>
      </c>
      <c r="L2917" t="s">
        <v>19</v>
      </c>
    </row>
    <row r="2918" spans="1:12">
      <c r="A2918" s="4" t="str">
        <f t="shared" si="45"/>
        <v>córdoba - san andrés de sotavento</v>
      </c>
      <c r="B2918" s="2">
        <v>23</v>
      </c>
      <c r="C2918" s="2">
        <v>23670</v>
      </c>
      <c r="D2918" s="2">
        <v>23670005</v>
      </c>
      <c r="E2918" t="s">
        <v>1324</v>
      </c>
      <c r="F2918" t="s">
        <v>3384</v>
      </c>
      <c r="G2918" t="s">
        <v>3386</v>
      </c>
      <c r="H2918" t="s">
        <v>23</v>
      </c>
      <c r="I2918">
        <v>-75.481180164600005</v>
      </c>
      <c r="J2918">
        <v>9.2291704770400003</v>
      </c>
      <c r="L2918" t="s">
        <v>19</v>
      </c>
    </row>
    <row r="2919" spans="1:12">
      <c r="A2919" s="4" t="str">
        <f t="shared" si="45"/>
        <v>córdoba - san andrés de sotavento</v>
      </c>
      <c r="B2919" s="2">
        <v>23</v>
      </c>
      <c r="C2919" s="2">
        <v>23670</v>
      </c>
      <c r="D2919" s="2">
        <v>23670009</v>
      </c>
      <c r="E2919" t="s">
        <v>1324</v>
      </c>
      <c r="F2919" t="s">
        <v>3384</v>
      </c>
      <c r="G2919" t="s">
        <v>3387</v>
      </c>
      <c r="H2919" t="s">
        <v>23</v>
      </c>
      <c r="I2919">
        <v>-75.512766312699995</v>
      </c>
      <c r="J2919">
        <v>9.0550183492199992</v>
      </c>
      <c r="L2919" t="s">
        <v>19</v>
      </c>
    </row>
    <row r="2920" spans="1:12">
      <c r="A2920" s="4" t="str">
        <f t="shared" si="45"/>
        <v>córdoba - san andrés de sotavento</v>
      </c>
      <c r="B2920" s="2">
        <v>23</v>
      </c>
      <c r="C2920" s="2">
        <v>23670</v>
      </c>
      <c r="D2920" s="2">
        <v>23670013</v>
      </c>
      <c r="E2920" t="s">
        <v>1324</v>
      </c>
      <c r="F2920" t="s">
        <v>3384</v>
      </c>
      <c r="G2920" t="s">
        <v>3313</v>
      </c>
      <c r="H2920" t="s">
        <v>23</v>
      </c>
      <c r="I2920">
        <v>-75.466725311000005</v>
      </c>
      <c r="J2920">
        <v>9.1771095457699996</v>
      </c>
      <c r="L2920" t="s">
        <v>19</v>
      </c>
    </row>
    <row r="2921" spans="1:12">
      <c r="A2921" s="4" t="str">
        <f t="shared" si="45"/>
        <v>córdoba - san andrés de sotavento</v>
      </c>
      <c r="B2921" s="2">
        <v>23</v>
      </c>
      <c r="C2921" s="2">
        <v>23670</v>
      </c>
      <c r="D2921" s="2">
        <v>23670014</v>
      </c>
      <c r="E2921" t="s">
        <v>1324</v>
      </c>
      <c r="F2921" t="s">
        <v>3384</v>
      </c>
      <c r="G2921" t="s">
        <v>2990</v>
      </c>
      <c r="H2921" t="s">
        <v>23</v>
      </c>
      <c r="I2921">
        <v>-75.579387219300003</v>
      </c>
      <c r="J2921">
        <v>9.0996679171399997</v>
      </c>
      <c r="L2921" t="s">
        <v>19</v>
      </c>
    </row>
    <row r="2922" spans="1:12">
      <c r="A2922" s="4" t="str">
        <f t="shared" si="45"/>
        <v>córdoba - san andrés de sotavento</v>
      </c>
      <c r="B2922" s="2">
        <v>23</v>
      </c>
      <c r="C2922" s="2">
        <v>23670</v>
      </c>
      <c r="D2922" s="2">
        <v>23670015</v>
      </c>
      <c r="E2922" t="s">
        <v>1324</v>
      </c>
      <c r="F2922" t="s">
        <v>3384</v>
      </c>
      <c r="G2922" t="s">
        <v>3388</v>
      </c>
      <c r="H2922" t="s">
        <v>23</v>
      </c>
      <c r="I2922">
        <v>-75.559478086300004</v>
      </c>
      <c r="J2922">
        <v>9.1351101854899994</v>
      </c>
      <c r="L2922" t="s">
        <v>19</v>
      </c>
    </row>
    <row r="2923" spans="1:12">
      <c r="A2923" s="4" t="str">
        <f t="shared" si="45"/>
        <v>córdoba - san andrés de sotavento</v>
      </c>
      <c r="B2923" s="2">
        <v>23</v>
      </c>
      <c r="C2923" s="2">
        <v>23670</v>
      </c>
      <c r="D2923" s="2">
        <v>23670021</v>
      </c>
      <c r="E2923" t="s">
        <v>1324</v>
      </c>
      <c r="F2923" t="s">
        <v>3384</v>
      </c>
      <c r="G2923" t="s">
        <v>3062</v>
      </c>
      <c r="H2923" t="s">
        <v>23</v>
      </c>
      <c r="I2923">
        <v>-75.486125024800003</v>
      </c>
      <c r="J2923">
        <v>9.2111954736899992</v>
      </c>
      <c r="L2923" t="s">
        <v>19</v>
      </c>
    </row>
    <row r="2924" spans="1:12">
      <c r="A2924" s="4" t="str">
        <f t="shared" si="45"/>
        <v>córdoba - san andrés de sotavento</v>
      </c>
      <c r="B2924" s="2">
        <v>23</v>
      </c>
      <c r="C2924" s="2">
        <v>23670</v>
      </c>
      <c r="D2924" s="2">
        <v>23670023</v>
      </c>
      <c r="E2924" t="s">
        <v>1324</v>
      </c>
      <c r="F2924" t="s">
        <v>3384</v>
      </c>
      <c r="G2924" t="s">
        <v>3389</v>
      </c>
      <c r="H2924" t="s">
        <v>23</v>
      </c>
      <c r="I2924">
        <v>-75.4960721076</v>
      </c>
      <c r="J2924">
        <v>9.1665342937199998</v>
      </c>
      <c r="L2924" t="s">
        <v>19</v>
      </c>
    </row>
    <row r="2925" spans="1:12">
      <c r="A2925" s="4" t="str">
        <f t="shared" si="45"/>
        <v>córdoba - san andrés de sotavento</v>
      </c>
      <c r="B2925" s="2">
        <v>23</v>
      </c>
      <c r="C2925" s="2">
        <v>23670</v>
      </c>
      <c r="D2925" s="2">
        <v>23670025</v>
      </c>
      <c r="E2925" t="s">
        <v>1324</v>
      </c>
      <c r="F2925" t="s">
        <v>3384</v>
      </c>
      <c r="G2925" t="s">
        <v>3390</v>
      </c>
      <c r="H2925" t="s">
        <v>23</v>
      </c>
      <c r="I2925">
        <v>-75.533000684599997</v>
      </c>
      <c r="J2925">
        <v>9.1071175799099997</v>
      </c>
      <c r="L2925" t="s">
        <v>19</v>
      </c>
    </row>
    <row r="2926" spans="1:12">
      <c r="A2926" s="4" t="str">
        <f t="shared" si="45"/>
        <v>córdoba - san andrés de sotavento</v>
      </c>
      <c r="B2926" s="2">
        <v>23</v>
      </c>
      <c r="C2926" s="2">
        <v>23670</v>
      </c>
      <c r="D2926" s="2">
        <v>23670026</v>
      </c>
      <c r="E2926" t="s">
        <v>1324</v>
      </c>
      <c r="F2926" t="s">
        <v>3384</v>
      </c>
      <c r="G2926" t="s">
        <v>3391</v>
      </c>
      <c r="H2926" t="s">
        <v>23</v>
      </c>
      <c r="I2926">
        <v>-75.564323666799993</v>
      </c>
      <c r="J2926">
        <v>9.0308750416500008</v>
      </c>
      <c r="L2926" t="s">
        <v>19</v>
      </c>
    </row>
    <row r="2927" spans="1:12">
      <c r="A2927" s="4" t="str">
        <f t="shared" si="45"/>
        <v>córdoba - san andrés de sotavento</v>
      </c>
      <c r="B2927" s="2">
        <v>23</v>
      </c>
      <c r="C2927" s="2">
        <v>23670</v>
      </c>
      <c r="D2927" s="2">
        <v>23670028</v>
      </c>
      <c r="E2927" t="s">
        <v>1324</v>
      </c>
      <c r="F2927" t="s">
        <v>3384</v>
      </c>
      <c r="G2927" t="s">
        <v>3392</v>
      </c>
      <c r="H2927" t="s">
        <v>23</v>
      </c>
      <c r="I2927">
        <v>-75.550683793199994</v>
      </c>
      <c r="J2927">
        <v>9.0619807808899999</v>
      </c>
      <c r="L2927" t="s">
        <v>19</v>
      </c>
    </row>
    <row r="2928" spans="1:12">
      <c r="A2928" s="4" t="str">
        <f t="shared" si="45"/>
        <v>córdoba - san andrés de sotavento</v>
      </c>
      <c r="B2928" s="2">
        <v>23</v>
      </c>
      <c r="C2928" s="2">
        <v>23670</v>
      </c>
      <c r="D2928" s="2">
        <v>23670029</v>
      </c>
      <c r="E2928" t="s">
        <v>1324</v>
      </c>
      <c r="F2928" t="s">
        <v>3384</v>
      </c>
      <c r="G2928" t="s">
        <v>3393</v>
      </c>
      <c r="H2928" t="s">
        <v>23</v>
      </c>
      <c r="I2928">
        <v>-75.506204948100006</v>
      </c>
      <c r="J2928">
        <v>9.1840107398999997</v>
      </c>
      <c r="L2928" t="s">
        <v>19</v>
      </c>
    </row>
    <row r="2929" spans="1:12">
      <c r="A2929" s="4" t="str">
        <f t="shared" si="45"/>
        <v>córdoba - san andrés de sotavento</v>
      </c>
      <c r="B2929" s="2">
        <v>23</v>
      </c>
      <c r="C2929" s="2">
        <v>23670</v>
      </c>
      <c r="D2929" s="2">
        <v>23670030</v>
      </c>
      <c r="E2929" t="s">
        <v>1324</v>
      </c>
      <c r="F2929" t="s">
        <v>3384</v>
      </c>
      <c r="G2929" t="s">
        <v>3394</v>
      </c>
      <c r="H2929" t="s">
        <v>23</v>
      </c>
      <c r="I2929">
        <v>-75.5110021558</v>
      </c>
      <c r="J2929">
        <v>9.1739958248499995</v>
      </c>
      <c r="L2929" t="s">
        <v>19</v>
      </c>
    </row>
    <row r="2930" spans="1:12">
      <c r="A2930" s="4" t="str">
        <f t="shared" si="45"/>
        <v>córdoba - san andrés de sotavento</v>
      </c>
      <c r="B2930" s="2">
        <v>23</v>
      </c>
      <c r="C2930" s="2">
        <v>23670</v>
      </c>
      <c r="D2930" s="2">
        <v>23670031</v>
      </c>
      <c r="E2930" t="s">
        <v>1324</v>
      </c>
      <c r="F2930" t="s">
        <v>3384</v>
      </c>
      <c r="G2930" t="s">
        <v>3395</v>
      </c>
      <c r="H2930" t="s">
        <v>23</v>
      </c>
      <c r="I2930">
        <v>-75.543975017999998</v>
      </c>
      <c r="J2930">
        <v>9.0861407609900002</v>
      </c>
      <c r="L2930" t="s">
        <v>19</v>
      </c>
    </row>
    <row r="2931" spans="1:12">
      <c r="A2931" s="4" t="str">
        <f t="shared" si="45"/>
        <v>córdoba - san andrés de sotavento</v>
      </c>
      <c r="B2931" s="2">
        <v>23</v>
      </c>
      <c r="C2931" s="2">
        <v>23670</v>
      </c>
      <c r="D2931" s="2">
        <v>23670032</v>
      </c>
      <c r="E2931" t="s">
        <v>1324</v>
      </c>
      <c r="F2931" t="s">
        <v>3384</v>
      </c>
      <c r="G2931" t="s">
        <v>3396</v>
      </c>
      <c r="H2931" t="s">
        <v>23</v>
      </c>
      <c r="I2931">
        <v>-75.560582213700002</v>
      </c>
      <c r="J2931">
        <v>9.0680393732199995</v>
      </c>
      <c r="L2931" t="s">
        <v>19</v>
      </c>
    </row>
    <row r="2932" spans="1:12">
      <c r="A2932" s="4" t="str">
        <f t="shared" si="45"/>
        <v>córdoba - san antero</v>
      </c>
      <c r="B2932" s="2">
        <v>23</v>
      </c>
      <c r="C2932" s="2">
        <v>23672</v>
      </c>
      <c r="D2932" s="2">
        <v>23672000</v>
      </c>
      <c r="E2932" t="s">
        <v>1324</v>
      </c>
      <c r="F2932" t="s">
        <v>3397</v>
      </c>
      <c r="G2932" t="s">
        <v>3397</v>
      </c>
      <c r="H2932" t="s">
        <v>18</v>
      </c>
      <c r="I2932">
        <v>-75.760772968500007</v>
      </c>
      <c r="J2932">
        <v>9.3762173450499997</v>
      </c>
      <c r="L2932" t="s">
        <v>19</v>
      </c>
    </row>
    <row r="2933" spans="1:12">
      <c r="A2933" s="4" t="str">
        <f t="shared" si="45"/>
        <v>córdoba - san antero</v>
      </c>
      <c r="B2933" s="2">
        <v>23</v>
      </c>
      <c r="C2933" s="2">
        <v>23672</v>
      </c>
      <c r="D2933" s="2">
        <v>23672001</v>
      </c>
      <c r="E2933" t="s">
        <v>1324</v>
      </c>
      <c r="F2933" t="s">
        <v>3397</v>
      </c>
      <c r="G2933" t="s">
        <v>763</v>
      </c>
      <c r="H2933" t="s">
        <v>23</v>
      </c>
      <c r="I2933">
        <v>-75.708656506799997</v>
      </c>
      <c r="J2933">
        <v>9.4059567110300009</v>
      </c>
      <c r="L2933" t="s">
        <v>19</v>
      </c>
    </row>
    <row r="2934" spans="1:12">
      <c r="A2934" s="4" t="str">
        <f t="shared" si="45"/>
        <v>córdoba - san antero</v>
      </c>
      <c r="B2934" s="2">
        <v>23</v>
      </c>
      <c r="C2934" s="2">
        <v>23672</v>
      </c>
      <c r="D2934" s="2">
        <v>23672003</v>
      </c>
      <c r="E2934" t="s">
        <v>1324</v>
      </c>
      <c r="F2934" t="s">
        <v>3397</v>
      </c>
      <c r="G2934" t="s">
        <v>3398</v>
      </c>
      <c r="H2934" t="s">
        <v>23</v>
      </c>
      <c r="I2934">
        <v>-75.806718008900006</v>
      </c>
      <c r="J2934">
        <v>9.3084661183200001</v>
      </c>
      <c r="L2934" t="s">
        <v>19</v>
      </c>
    </row>
    <row r="2935" spans="1:12">
      <c r="A2935" s="4" t="str">
        <f t="shared" si="45"/>
        <v>córdoba - san antero</v>
      </c>
      <c r="B2935" s="2">
        <v>23</v>
      </c>
      <c r="C2935" s="2">
        <v>23672</v>
      </c>
      <c r="D2935" s="2">
        <v>23672004</v>
      </c>
      <c r="E2935" t="s">
        <v>1324</v>
      </c>
      <c r="F2935" t="s">
        <v>3397</v>
      </c>
      <c r="G2935" t="s">
        <v>3399</v>
      </c>
      <c r="H2935" t="s">
        <v>23</v>
      </c>
      <c r="I2935">
        <v>-75.716144661399994</v>
      </c>
      <c r="J2935">
        <v>9.3199528989099996</v>
      </c>
      <c r="L2935" t="s">
        <v>19</v>
      </c>
    </row>
    <row r="2936" spans="1:12">
      <c r="A2936" s="4" t="str">
        <f t="shared" si="45"/>
        <v>córdoba - san antero</v>
      </c>
      <c r="B2936" s="2">
        <v>23</v>
      </c>
      <c r="C2936" s="2">
        <v>23672</v>
      </c>
      <c r="D2936" s="2">
        <v>23672005</v>
      </c>
      <c r="E2936" t="s">
        <v>1324</v>
      </c>
      <c r="F2936" t="s">
        <v>3397</v>
      </c>
      <c r="G2936" t="s">
        <v>3400</v>
      </c>
      <c r="H2936" t="s">
        <v>23</v>
      </c>
      <c r="I2936">
        <v>-75.787765238399999</v>
      </c>
      <c r="J2936">
        <v>9.2923541748100007</v>
      </c>
      <c r="L2936" t="s">
        <v>19</v>
      </c>
    </row>
    <row r="2937" spans="1:12">
      <c r="A2937" s="4" t="str">
        <f t="shared" si="45"/>
        <v>córdoba - san antero</v>
      </c>
      <c r="B2937" s="2">
        <v>23</v>
      </c>
      <c r="C2937" s="2">
        <v>23672</v>
      </c>
      <c r="D2937" s="2">
        <v>23672006</v>
      </c>
      <c r="E2937" t="s">
        <v>1324</v>
      </c>
      <c r="F2937" t="s">
        <v>3397</v>
      </c>
      <c r="G2937" t="s">
        <v>3401</v>
      </c>
      <c r="H2937" t="s">
        <v>23</v>
      </c>
      <c r="I2937">
        <v>-75.7302412863</v>
      </c>
      <c r="J2937">
        <v>9.4046117749100002</v>
      </c>
      <c r="L2937" t="s">
        <v>19</v>
      </c>
    </row>
    <row r="2938" spans="1:12">
      <c r="A2938" s="4" t="str">
        <f t="shared" si="45"/>
        <v>córdoba - san antero</v>
      </c>
      <c r="B2938" s="2">
        <v>23</v>
      </c>
      <c r="C2938" s="2">
        <v>23672</v>
      </c>
      <c r="D2938" s="2">
        <v>23672009</v>
      </c>
      <c r="E2938" t="s">
        <v>1324</v>
      </c>
      <c r="F2938" t="s">
        <v>3397</v>
      </c>
      <c r="G2938" t="s">
        <v>3402</v>
      </c>
      <c r="H2938" t="s">
        <v>23</v>
      </c>
      <c r="I2938">
        <v>-75.734302086</v>
      </c>
      <c r="J2938">
        <v>9.4175653218799997</v>
      </c>
      <c r="L2938" t="s">
        <v>19</v>
      </c>
    </row>
    <row r="2939" spans="1:12">
      <c r="A2939" s="4" t="str">
        <f t="shared" si="45"/>
        <v>córdoba - san antero</v>
      </c>
      <c r="B2939" s="2">
        <v>23</v>
      </c>
      <c r="C2939" s="2">
        <v>23672</v>
      </c>
      <c r="D2939" s="2">
        <v>23672011</v>
      </c>
      <c r="E2939" t="s">
        <v>1324</v>
      </c>
      <c r="F2939" t="s">
        <v>3397</v>
      </c>
      <c r="G2939" t="s">
        <v>3403</v>
      </c>
      <c r="H2939" t="s">
        <v>23</v>
      </c>
      <c r="I2939">
        <v>-75.773956091700001</v>
      </c>
      <c r="J2939">
        <v>9.3950994198999993</v>
      </c>
      <c r="L2939" t="s">
        <v>19</v>
      </c>
    </row>
    <row r="2940" spans="1:12">
      <c r="A2940" s="4" t="str">
        <f t="shared" si="45"/>
        <v>córdoba - san antero</v>
      </c>
      <c r="B2940" s="2">
        <v>23</v>
      </c>
      <c r="C2940" s="2">
        <v>23672</v>
      </c>
      <c r="D2940" s="2">
        <v>23672012</v>
      </c>
      <c r="E2940" t="s">
        <v>1324</v>
      </c>
      <c r="F2940" t="s">
        <v>3397</v>
      </c>
      <c r="G2940" t="s">
        <v>317</v>
      </c>
      <c r="H2940" t="s">
        <v>23</v>
      </c>
      <c r="I2940">
        <v>-75.782542987400006</v>
      </c>
      <c r="J2940">
        <v>9.3268297575600005</v>
      </c>
      <c r="L2940" t="s">
        <v>19</v>
      </c>
    </row>
    <row r="2941" spans="1:12">
      <c r="A2941" s="4" t="str">
        <f t="shared" si="45"/>
        <v>córdoba - san antero</v>
      </c>
      <c r="B2941" s="2">
        <v>23</v>
      </c>
      <c r="C2941" s="2">
        <v>23672</v>
      </c>
      <c r="D2941" s="2">
        <v>23672013</v>
      </c>
      <c r="E2941" t="s">
        <v>1324</v>
      </c>
      <c r="F2941" t="s">
        <v>3397</v>
      </c>
      <c r="G2941" t="s">
        <v>765</v>
      </c>
      <c r="H2941" t="s">
        <v>23</v>
      </c>
      <c r="I2941">
        <v>-75.789273610099997</v>
      </c>
      <c r="J2941">
        <v>9.3466843860799997</v>
      </c>
      <c r="L2941" t="s">
        <v>19</v>
      </c>
    </row>
    <row r="2942" spans="1:12">
      <c r="A2942" s="4" t="str">
        <f t="shared" si="45"/>
        <v>córdoba - san antero</v>
      </c>
      <c r="B2942" s="2">
        <v>23</v>
      </c>
      <c r="C2942" s="2">
        <v>23672</v>
      </c>
      <c r="D2942" s="2">
        <v>23672015</v>
      </c>
      <c r="E2942" t="s">
        <v>1324</v>
      </c>
      <c r="F2942" t="s">
        <v>3397</v>
      </c>
      <c r="G2942" t="s">
        <v>3404</v>
      </c>
      <c r="H2942" t="s">
        <v>23</v>
      </c>
      <c r="I2942">
        <v>-75.720780005600005</v>
      </c>
      <c r="J2942">
        <v>9.4107777768700007</v>
      </c>
      <c r="L2942" t="s">
        <v>19</v>
      </c>
    </row>
    <row r="2943" spans="1:12">
      <c r="A2943" s="4" t="str">
        <f t="shared" si="45"/>
        <v>córdoba - san antero</v>
      </c>
      <c r="B2943" s="2">
        <v>23</v>
      </c>
      <c r="C2943" s="2">
        <v>23672</v>
      </c>
      <c r="D2943" s="2">
        <v>23672016</v>
      </c>
      <c r="E2943" t="s">
        <v>1324</v>
      </c>
      <c r="F2943" t="s">
        <v>3397</v>
      </c>
      <c r="G2943" t="s">
        <v>3405</v>
      </c>
      <c r="H2943" t="s">
        <v>23</v>
      </c>
      <c r="I2943">
        <v>-75.765128262000005</v>
      </c>
      <c r="J2943">
        <v>9.3934233264299998</v>
      </c>
      <c r="L2943" t="s">
        <v>19</v>
      </c>
    </row>
    <row r="2944" spans="1:12">
      <c r="A2944" s="4" t="str">
        <f t="shared" si="45"/>
        <v>córdoba - san antero</v>
      </c>
      <c r="B2944" s="2">
        <v>23</v>
      </c>
      <c r="C2944" s="2">
        <v>23672</v>
      </c>
      <c r="D2944" s="2">
        <v>23672017</v>
      </c>
      <c r="E2944" t="s">
        <v>1324</v>
      </c>
      <c r="F2944" t="s">
        <v>3397</v>
      </c>
      <c r="G2944" t="s">
        <v>3406</v>
      </c>
      <c r="H2944" t="s">
        <v>23</v>
      </c>
      <c r="I2944">
        <v>-75.719286102200002</v>
      </c>
      <c r="J2944">
        <v>9.4060634542700008</v>
      </c>
      <c r="L2944" t="s">
        <v>19</v>
      </c>
    </row>
    <row r="2945" spans="1:12">
      <c r="A2945" s="4" t="str">
        <f t="shared" si="45"/>
        <v>córdoba - san antero</v>
      </c>
      <c r="B2945" s="2">
        <v>23</v>
      </c>
      <c r="C2945" s="2">
        <v>23672</v>
      </c>
      <c r="D2945" s="2">
        <v>23672019</v>
      </c>
      <c r="E2945" t="s">
        <v>1324</v>
      </c>
      <c r="F2945" t="s">
        <v>3397</v>
      </c>
      <c r="G2945" t="s">
        <v>3407</v>
      </c>
      <c r="H2945" t="s">
        <v>23</v>
      </c>
      <c r="I2945">
        <v>-75.792709783800007</v>
      </c>
      <c r="J2945">
        <v>9.3448247913299998</v>
      </c>
      <c r="L2945" t="s">
        <v>19</v>
      </c>
    </row>
    <row r="2946" spans="1:12">
      <c r="A2946" s="4" t="str">
        <f t="shared" si="45"/>
        <v>córdoba - san antero</v>
      </c>
      <c r="B2946" s="2">
        <v>23</v>
      </c>
      <c r="C2946" s="2">
        <v>23672</v>
      </c>
      <c r="D2946" s="2">
        <v>23672020</v>
      </c>
      <c r="E2946" t="s">
        <v>1324</v>
      </c>
      <c r="F2946" t="s">
        <v>3397</v>
      </c>
      <c r="G2946" t="s">
        <v>1815</v>
      </c>
      <c r="H2946" t="s">
        <v>23</v>
      </c>
      <c r="I2946">
        <v>-75.806310893000003</v>
      </c>
      <c r="J2946">
        <v>9.3301388659200004</v>
      </c>
      <c r="L2946" t="s">
        <v>19</v>
      </c>
    </row>
    <row r="2947" spans="1:12">
      <c r="A2947" s="4" t="str">
        <f t="shared" ref="A2947:A3010" si="46">+LOWER(E2947)&amp;" - "&amp;LOWER(F2947)</f>
        <v>córdoba - san antero</v>
      </c>
      <c r="B2947" s="2">
        <v>23</v>
      </c>
      <c r="C2947" s="2">
        <v>23672</v>
      </c>
      <c r="D2947" s="2">
        <v>23672021</v>
      </c>
      <c r="E2947" t="s">
        <v>1324</v>
      </c>
      <c r="F2947" t="s">
        <v>3397</v>
      </c>
      <c r="G2947" t="s">
        <v>3408</v>
      </c>
      <c r="H2947" t="s">
        <v>23</v>
      </c>
      <c r="I2947">
        <v>-75.771097282699998</v>
      </c>
      <c r="J2947">
        <v>9.4009305017399996</v>
      </c>
      <c r="L2947" t="s">
        <v>19</v>
      </c>
    </row>
    <row r="2948" spans="1:12">
      <c r="A2948" s="4" t="str">
        <f t="shared" si="46"/>
        <v>córdoba - san antero</v>
      </c>
      <c r="B2948" s="2">
        <v>23</v>
      </c>
      <c r="C2948" s="2">
        <v>23672</v>
      </c>
      <c r="D2948" s="2">
        <v>23672022</v>
      </c>
      <c r="E2948" t="s">
        <v>1324</v>
      </c>
      <c r="F2948" t="s">
        <v>3397</v>
      </c>
      <c r="G2948" t="s">
        <v>3409</v>
      </c>
      <c r="H2948" t="s">
        <v>23</v>
      </c>
      <c r="I2948">
        <v>-75.723476579600003</v>
      </c>
      <c r="J2948">
        <v>9.4135773052499996</v>
      </c>
      <c r="L2948" t="s">
        <v>19</v>
      </c>
    </row>
    <row r="2949" spans="1:12">
      <c r="A2949" s="4" t="str">
        <f t="shared" si="46"/>
        <v>córdoba - san antero</v>
      </c>
      <c r="B2949" s="2">
        <v>23</v>
      </c>
      <c r="C2949" s="2">
        <v>23672</v>
      </c>
      <c r="D2949" s="2">
        <v>23672023</v>
      </c>
      <c r="E2949" t="s">
        <v>1324</v>
      </c>
      <c r="F2949" t="s">
        <v>3397</v>
      </c>
      <c r="G2949" t="s">
        <v>3410</v>
      </c>
      <c r="H2949" t="s">
        <v>23</v>
      </c>
      <c r="I2949">
        <v>-75.782332513900002</v>
      </c>
      <c r="J2949">
        <v>9.3410021321399999</v>
      </c>
      <c r="L2949" t="s">
        <v>19</v>
      </c>
    </row>
    <row r="2950" spans="1:12">
      <c r="A2950" s="4" t="str">
        <f t="shared" si="46"/>
        <v>córdoba - san antero</v>
      </c>
      <c r="B2950" s="2">
        <v>23</v>
      </c>
      <c r="C2950" s="2">
        <v>23672</v>
      </c>
      <c r="D2950" s="2">
        <v>23672024</v>
      </c>
      <c r="E2950" t="s">
        <v>1324</v>
      </c>
      <c r="F2950" t="s">
        <v>3397</v>
      </c>
      <c r="G2950" t="s">
        <v>1653</v>
      </c>
      <c r="H2950" t="s">
        <v>23</v>
      </c>
      <c r="I2950">
        <v>-75.774567971500005</v>
      </c>
      <c r="J2950">
        <v>9.3191314374700003</v>
      </c>
      <c r="L2950" t="s">
        <v>19</v>
      </c>
    </row>
    <row r="2951" spans="1:12">
      <c r="A2951" s="4" t="str">
        <f t="shared" si="46"/>
        <v>córdoba - san antero</v>
      </c>
      <c r="B2951" s="2">
        <v>23</v>
      </c>
      <c r="C2951" s="2">
        <v>23672</v>
      </c>
      <c r="D2951" s="2">
        <v>23672025</v>
      </c>
      <c r="E2951" t="s">
        <v>1324</v>
      </c>
      <c r="F2951" t="s">
        <v>3397</v>
      </c>
      <c r="G2951" t="s">
        <v>3411</v>
      </c>
      <c r="H2951" t="s">
        <v>23</v>
      </c>
      <c r="I2951">
        <v>-75.749300279400003</v>
      </c>
      <c r="J2951">
        <v>9.3898073862999993</v>
      </c>
      <c r="L2951" t="s">
        <v>19</v>
      </c>
    </row>
    <row r="2952" spans="1:12">
      <c r="A2952" s="4" t="str">
        <f t="shared" si="46"/>
        <v>córdoba - san antero</v>
      </c>
      <c r="B2952" s="2">
        <v>23</v>
      </c>
      <c r="C2952" s="2">
        <v>23672</v>
      </c>
      <c r="D2952" s="2">
        <v>23672026</v>
      </c>
      <c r="E2952" t="s">
        <v>1324</v>
      </c>
      <c r="F2952" t="s">
        <v>3397</v>
      </c>
      <c r="G2952" t="s">
        <v>3412</v>
      </c>
      <c r="H2952" t="s">
        <v>23</v>
      </c>
      <c r="I2952">
        <v>-75.743977952999998</v>
      </c>
      <c r="J2952">
        <v>9.3801809217100001</v>
      </c>
      <c r="L2952" t="s">
        <v>19</v>
      </c>
    </row>
    <row r="2953" spans="1:12">
      <c r="A2953" s="4" t="str">
        <f t="shared" si="46"/>
        <v>córdoba - san antero</v>
      </c>
      <c r="B2953" s="2">
        <v>23</v>
      </c>
      <c r="C2953" s="2">
        <v>23672</v>
      </c>
      <c r="D2953" s="2">
        <v>23672027</v>
      </c>
      <c r="E2953" t="s">
        <v>1324</v>
      </c>
      <c r="F2953" t="s">
        <v>3397</v>
      </c>
      <c r="G2953" t="s">
        <v>3413</v>
      </c>
      <c r="H2953" t="s">
        <v>23</v>
      </c>
      <c r="I2953">
        <v>-75.748949398999997</v>
      </c>
      <c r="J2953">
        <v>9.3731670775999998</v>
      </c>
      <c r="L2953" t="s">
        <v>19</v>
      </c>
    </row>
    <row r="2954" spans="1:12">
      <c r="A2954" s="4" t="str">
        <f t="shared" si="46"/>
        <v>córdoba - san antero</v>
      </c>
      <c r="B2954" s="2">
        <v>23</v>
      </c>
      <c r="C2954" s="2">
        <v>23672</v>
      </c>
      <c r="D2954" s="2">
        <v>23672028</v>
      </c>
      <c r="E2954" t="s">
        <v>1324</v>
      </c>
      <c r="F2954" t="s">
        <v>3397</v>
      </c>
      <c r="G2954" t="s">
        <v>3414</v>
      </c>
      <c r="H2954" t="s">
        <v>23</v>
      </c>
      <c r="I2954">
        <v>-75.750786242700002</v>
      </c>
      <c r="J2954">
        <v>9.3745302285900003</v>
      </c>
      <c r="L2954" t="s">
        <v>19</v>
      </c>
    </row>
    <row r="2955" spans="1:12">
      <c r="A2955" s="4" t="str">
        <f t="shared" si="46"/>
        <v>córdoba - san antero</v>
      </c>
      <c r="B2955" s="2">
        <v>23</v>
      </c>
      <c r="C2955" s="2">
        <v>23672</v>
      </c>
      <c r="D2955" s="2">
        <v>23672029</v>
      </c>
      <c r="E2955" t="s">
        <v>1324</v>
      </c>
      <c r="F2955" t="s">
        <v>3397</v>
      </c>
      <c r="G2955" t="s">
        <v>3415</v>
      </c>
      <c r="H2955" t="s">
        <v>23</v>
      </c>
      <c r="I2955">
        <v>-75.782973804299999</v>
      </c>
      <c r="J2955">
        <v>9.3328168041499993</v>
      </c>
      <c r="L2955" t="s">
        <v>19</v>
      </c>
    </row>
    <row r="2956" spans="1:12">
      <c r="A2956" s="4" t="str">
        <f t="shared" si="46"/>
        <v>córdoba - san bernardo del viento</v>
      </c>
      <c r="B2956" s="2">
        <v>23</v>
      </c>
      <c r="C2956" s="2">
        <v>23675</v>
      </c>
      <c r="D2956" s="2">
        <v>23675000</v>
      </c>
      <c r="E2956" t="s">
        <v>1324</v>
      </c>
      <c r="F2956" t="s">
        <v>3416</v>
      </c>
      <c r="G2956" t="s">
        <v>3416</v>
      </c>
      <c r="H2956" t="s">
        <v>18</v>
      </c>
      <c r="I2956">
        <v>-75.954743868999998</v>
      </c>
      <c r="J2956">
        <v>9.3523019886499998</v>
      </c>
      <c r="L2956" t="s">
        <v>19</v>
      </c>
    </row>
    <row r="2957" spans="1:12">
      <c r="A2957" s="4" t="str">
        <f t="shared" si="46"/>
        <v>córdoba - san bernardo del viento</v>
      </c>
      <c r="B2957" s="2">
        <v>23</v>
      </c>
      <c r="C2957" s="2">
        <v>23675</v>
      </c>
      <c r="D2957" s="2">
        <v>23675001</v>
      </c>
      <c r="E2957" t="s">
        <v>1324</v>
      </c>
      <c r="F2957" t="s">
        <v>3416</v>
      </c>
      <c r="G2957" t="s">
        <v>3417</v>
      </c>
      <c r="H2957" t="s">
        <v>23</v>
      </c>
      <c r="I2957">
        <v>-75.984643248699996</v>
      </c>
      <c r="J2957">
        <v>9.2954405797199993</v>
      </c>
      <c r="L2957" t="s">
        <v>19</v>
      </c>
    </row>
    <row r="2958" spans="1:12">
      <c r="A2958" s="4" t="str">
        <f t="shared" si="46"/>
        <v>córdoba - san bernardo del viento</v>
      </c>
      <c r="B2958" s="2">
        <v>23</v>
      </c>
      <c r="C2958" s="2">
        <v>23675</v>
      </c>
      <c r="D2958" s="2">
        <v>23675003</v>
      </c>
      <c r="E2958" t="s">
        <v>1324</v>
      </c>
      <c r="F2958" t="s">
        <v>3416</v>
      </c>
      <c r="G2958" t="s">
        <v>3418</v>
      </c>
      <c r="H2958" t="s">
        <v>23</v>
      </c>
      <c r="I2958">
        <v>-76.088102208400002</v>
      </c>
      <c r="J2958">
        <v>9.3253034765699994</v>
      </c>
      <c r="L2958" t="s">
        <v>19</v>
      </c>
    </row>
    <row r="2959" spans="1:12">
      <c r="A2959" s="4" t="str">
        <f t="shared" si="46"/>
        <v>córdoba - san bernardo del viento</v>
      </c>
      <c r="B2959" s="2">
        <v>23</v>
      </c>
      <c r="C2959" s="2">
        <v>23675</v>
      </c>
      <c r="D2959" s="2">
        <v>23675005</v>
      </c>
      <c r="E2959" t="s">
        <v>1324</v>
      </c>
      <c r="F2959" t="s">
        <v>3416</v>
      </c>
      <c r="G2959" t="s">
        <v>3419</v>
      </c>
      <c r="H2959" t="s">
        <v>23</v>
      </c>
      <c r="I2959">
        <v>-76.044122849399997</v>
      </c>
      <c r="J2959">
        <v>9.3409171264200008</v>
      </c>
      <c r="L2959" t="s">
        <v>19</v>
      </c>
    </row>
    <row r="2960" spans="1:12">
      <c r="A2960" s="4" t="str">
        <f t="shared" si="46"/>
        <v>córdoba - san bernardo del viento</v>
      </c>
      <c r="B2960" s="2">
        <v>23</v>
      </c>
      <c r="C2960" s="2">
        <v>23675</v>
      </c>
      <c r="D2960" s="2">
        <v>23675007</v>
      </c>
      <c r="E2960" t="s">
        <v>1324</v>
      </c>
      <c r="F2960" t="s">
        <v>3416</v>
      </c>
      <c r="G2960" t="s">
        <v>3254</v>
      </c>
      <c r="H2960" t="s">
        <v>23</v>
      </c>
      <c r="I2960">
        <v>-75.934556926499994</v>
      </c>
      <c r="J2960">
        <v>9.3145130068699995</v>
      </c>
      <c r="L2960" t="s">
        <v>19</v>
      </c>
    </row>
    <row r="2961" spans="1:12">
      <c r="A2961" s="4" t="str">
        <f t="shared" si="46"/>
        <v>córdoba - san bernardo del viento</v>
      </c>
      <c r="B2961" s="2">
        <v>23</v>
      </c>
      <c r="C2961" s="2">
        <v>23675</v>
      </c>
      <c r="D2961" s="2">
        <v>23675009</v>
      </c>
      <c r="E2961" t="s">
        <v>1324</v>
      </c>
      <c r="F2961" t="s">
        <v>3416</v>
      </c>
      <c r="G2961" t="s">
        <v>3420</v>
      </c>
      <c r="H2961" t="s">
        <v>23</v>
      </c>
      <c r="I2961">
        <v>-76.025253764300004</v>
      </c>
      <c r="J2961">
        <v>9.2276729727299998</v>
      </c>
      <c r="L2961" t="s">
        <v>19</v>
      </c>
    </row>
    <row r="2962" spans="1:12">
      <c r="A2962" s="4" t="str">
        <f t="shared" si="46"/>
        <v>córdoba - san bernardo del viento</v>
      </c>
      <c r="B2962" s="2">
        <v>23</v>
      </c>
      <c r="C2962" s="2">
        <v>23675</v>
      </c>
      <c r="D2962" s="2">
        <v>23675012</v>
      </c>
      <c r="E2962" t="s">
        <v>1324</v>
      </c>
      <c r="F2962" t="s">
        <v>3416</v>
      </c>
      <c r="G2962" t="s">
        <v>3421</v>
      </c>
      <c r="H2962" t="s">
        <v>23</v>
      </c>
      <c r="I2962">
        <v>-75.979943807200002</v>
      </c>
      <c r="J2962">
        <v>9.3323881387000007</v>
      </c>
      <c r="L2962" t="s">
        <v>19</v>
      </c>
    </row>
    <row r="2963" spans="1:12">
      <c r="A2963" s="4" t="str">
        <f t="shared" si="46"/>
        <v>córdoba - san bernardo del viento</v>
      </c>
      <c r="B2963" s="2">
        <v>23</v>
      </c>
      <c r="C2963" s="2">
        <v>23675</v>
      </c>
      <c r="D2963" s="2">
        <v>23675013</v>
      </c>
      <c r="E2963" t="s">
        <v>1324</v>
      </c>
      <c r="F2963" t="s">
        <v>3416</v>
      </c>
      <c r="G2963" t="s">
        <v>3229</v>
      </c>
      <c r="H2963" t="s">
        <v>23</v>
      </c>
      <c r="I2963">
        <v>-75.981265844700005</v>
      </c>
      <c r="J2963">
        <v>9.3092094367700007</v>
      </c>
      <c r="L2963" t="s">
        <v>19</v>
      </c>
    </row>
    <row r="2964" spans="1:12">
      <c r="A2964" s="4" t="str">
        <f t="shared" si="46"/>
        <v>córdoba - san bernardo del viento</v>
      </c>
      <c r="B2964" s="2">
        <v>23</v>
      </c>
      <c r="C2964" s="2">
        <v>23675</v>
      </c>
      <c r="D2964" s="2">
        <v>23675014</v>
      </c>
      <c r="E2964" t="s">
        <v>1324</v>
      </c>
      <c r="F2964" t="s">
        <v>3416</v>
      </c>
      <c r="G2964" t="s">
        <v>3422</v>
      </c>
      <c r="H2964" t="s">
        <v>23</v>
      </c>
      <c r="I2964">
        <v>-75.958845612100006</v>
      </c>
      <c r="J2964">
        <v>9.2898795633900004</v>
      </c>
      <c r="L2964" t="s">
        <v>19</v>
      </c>
    </row>
    <row r="2965" spans="1:12">
      <c r="A2965" s="4" t="str">
        <f t="shared" si="46"/>
        <v>córdoba - san bernardo del viento</v>
      </c>
      <c r="B2965" s="2">
        <v>23</v>
      </c>
      <c r="C2965" s="2">
        <v>23675</v>
      </c>
      <c r="D2965" s="2">
        <v>23675015</v>
      </c>
      <c r="E2965" t="s">
        <v>1324</v>
      </c>
      <c r="F2965" t="s">
        <v>3416</v>
      </c>
      <c r="G2965" t="s">
        <v>2594</v>
      </c>
      <c r="H2965" t="s">
        <v>23</v>
      </c>
      <c r="I2965">
        <v>-76.063671217600003</v>
      </c>
      <c r="J2965">
        <v>9.3344726143199992</v>
      </c>
      <c r="L2965" t="s">
        <v>19</v>
      </c>
    </row>
    <row r="2966" spans="1:12">
      <c r="A2966" s="4" t="str">
        <f t="shared" si="46"/>
        <v>córdoba - san bernardo del viento</v>
      </c>
      <c r="B2966" s="2">
        <v>23</v>
      </c>
      <c r="C2966" s="2">
        <v>23675</v>
      </c>
      <c r="D2966" s="2">
        <v>23675018</v>
      </c>
      <c r="E2966" t="s">
        <v>1324</v>
      </c>
      <c r="F2966" t="s">
        <v>3416</v>
      </c>
      <c r="G2966" t="s">
        <v>3423</v>
      </c>
      <c r="H2966" t="s">
        <v>23</v>
      </c>
      <c r="I2966">
        <v>-75.991194002200004</v>
      </c>
      <c r="J2966">
        <v>9.3566210115500006</v>
      </c>
      <c r="L2966" t="s">
        <v>19</v>
      </c>
    </row>
    <row r="2967" spans="1:12">
      <c r="A2967" s="4" t="str">
        <f t="shared" si="46"/>
        <v>córdoba - san bernardo del viento</v>
      </c>
      <c r="B2967" s="2">
        <v>23</v>
      </c>
      <c r="C2967" s="2">
        <v>23675</v>
      </c>
      <c r="D2967" s="2">
        <v>23675019</v>
      </c>
      <c r="E2967" t="s">
        <v>1324</v>
      </c>
      <c r="F2967" t="s">
        <v>3416</v>
      </c>
      <c r="G2967" t="s">
        <v>2367</v>
      </c>
      <c r="H2967" t="s">
        <v>23</v>
      </c>
      <c r="I2967">
        <v>-76.025491643999999</v>
      </c>
      <c r="J2967">
        <v>9.3174422993199997</v>
      </c>
      <c r="L2967" t="s">
        <v>19</v>
      </c>
    </row>
    <row r="2968" spans="1:12">
      <c r="A2968" s="4" t="str">
        <f t="shared" si="46"/>
        <v>córdoba - san bernardo del viento</v>
      </c>
      <c r="B2968" s="2">
        <v>23</v>
      </c>
      <c r="C2968" s="2">
        <v>23675</v>
      </c>
      <c r="D2968" s="2">
        <v>23675021</v>
      </c>
      <c r="E2968" t="s">
        <v>1324</v>
      </c>
      <c r="F2968" t="s">
        <v>3416</v>
      </c>
      <c r="G2968" t="s">
        <v>3424</v>
      </c>
      <c r="H2968" t="s">
        <v>23</v>
      </c>
      <c r="I2968">
        <v>-75.9268537178</v>
      </c>
      <c r="J2968">
        <v>9.3990289527200002</v>
      </c>
      <c r="L2968" t="s">
        <v>19</v>
      </c>
    </row>
    <row r="2969" spans="1:12">
      <c r="A2969" s="4" t="str">
        <f t="shared" si="46"/>
        <v>córdoba - san bernardo del viento</v>
      </c>
      <c r="B2969" s="2">
        <v>23</v>
      </c>
      <c r="C2969" s="2">
        <v>23675</v>
      </c>
      <c r="D2969" s="2">
        <v>23675023</v>
      </c>
      <c r="E2969" t="s">
        <v>1324</v>
      </c>
      <c r="F2969" t="s">
        <v>3416</v>
      </c>
      <c r="G2969" t="s">
        <v>3425</v>
      </c>
      <c r="H2969" t="s">
        <v>23</v>
      </c>
      <c r="I2969">
        <v>-75.987703626300004</v>
      </c>
      <c r="J2969">
        <v>9.3445076310200008</v>
      </c>
      <c r="L2969" t="s">
        <v>19</v>
      </c>
    </row>
    <row r="2970" spans="1:12">
      <c r="A2970" s="4" t="str">
        <f t="shared" si="46"/>
        <v>córdoba - san bernardo del viento</v>
      </c>
      <c r="B2970" s="2">
        <v>23</v>
      </c>
      <c r="C2970" s="2">
        <v>23675</v>
      </c>
      <c r="D2970" s="2">
        <v>23675024</v>
      </c>
      <c r="E2970" t="s">
        <v>1324</v>
      </c>
      <c r="F2970" t="s">
        <v>3416</v>
      </c>
      <c r="G2970" t="s">
        <v>3426</v>
      </c>
      <c r="H2970" t="s">
        <v>23</v>
      </c>
      <c r="I2970">
        <v>-75.950628746700005</v>
      </c>
      <c r="J2970">
        <v>9.3245275693899998</v>
      </c>
      <c r="L2970" t="s">
        <v>19</v>
      </c>
    </row>
    <row r="2971" spans="1:12">
      <c r="A2971" s="4" t="str">
        <f t="shared" si="46"/>
        <v>córdoba - san carlos</v>
      </c>
      <c r="B2971" s="2">
        <v>23</v>
      </c>
      <c r="C2971" s="2">
        <v>23678</v>
      </c>
      <c r="D2971" s="2">
        <v>23678000</v>
      </c>
      <c r="E2971" t="s">
        <v>1324</v>
      </c>
      <c r="F2971" t="s">
        <v>1169</v>
      </c>
      <c r="G2971" t="s">
        <v>1169</v>
      </c>
      <c r="H2971" t="s">
        <v>18</v>
      </c>
      <c r="I2971">
        <v>-75.698845485999996</v>
      </c>
      <c r="J2971">
        <v>8.7991065914999993</v>
      </c>
      <c r="L2971" t="s">
        <v>19</v>
      </c>
    </row>
    <row r="2972" spans="1:12">
      <c r="A2972" s="4" t="str">
        <f t="shared" si="46"/>
        <v>córdoba - san carlos</v>
      </c>
      <c r="B2972" s="2">
        <v>23</v>
      </c>
      <c r="C2972" s="2">
        <v>23678</v>
      </c>
      <c r="D2972" s="2">
        <v>23678001</v>
      </c>
      <c r="E2972" t="s">
        <v>1324</v>
      </c>
      <c r="F2972" t="s">
        <v>1169</v>
      </c>
      <c r="G2972" t="s">
        <v>3329</v>
      </c>
      <c r="H2972" t="s">
        <v>23</v>
      </c>
      <c r="I2972">
        <v>-75.792397141699993</v>
      </c>
      <c r="J2972">
        <v>8.7700183652600003</v>
      </c>
      <c r="L2972" t="s">
        <v>19</v>
      </c>
    </row>
    <row r="2973" spans="1:12">
      <c r="A2973" s="4" t="str">
        <f t="shared" si="46"/>
        <v>córdoba - san carlos</v>
      </c>
      <c r="B2973" s="2">
        <v>23</v>
      </c>
      <c r="C2973" s="2">
        <v>23678</v>
      </c>
      <c r="D2973" s="2">
        <v>23678002</v>
      </c>
      <c r="E2973" t="s">
        <v>1324</v>
      </c>
      <c r="F2973" t="s">
        <v>1169</v>
      </c>
      <c r="G2973" t="s">
        <v>3427</v>
      </c>
      <c r="H2973" t="s">
        <v>23</v>
      </c>
      <c r="I2973">
        <v>-75.751560619200006</v>
      </c>
      <c r="J2973">
        <v>8.6825402909000005</v>
      </c>
      <c r="L2973" t="s">
        <v>19</v>
      </c>
    </row>
    <row r="2974" spans="1:12">
      <c r="A2974" s="4" t="str">
        <f t="shared" si="46"/>
        <v>córdoba - san carlos</v>
      </c>
      <c r="B2974" s="2">
        <v>23</v>
      </c>
      <c r="C2974" s="2">
        <v>23678</v>
      </c>
      <c r="D2974" s="2">
        <v>23678003</v>
      </c>
      <c r="E2974" t="s">
        <v>1324</v>
      </c>
      <c r="F2974" t="s">
        <v>1169</v>
      </c>
      <c r="G2974" t="s">
        <v>3428</v>
      </c>
      <c r="H2974" t="s">
        <v>23</v>
      </c>
      <c r="I2974">
        <v>-75.672129847600004</v>
      </c>
      <c r="J2974">
        <v>8.5533704693699999</v>
      </c>
      <c r="L2974" t="s">
        <v>19</v>
      </c>
    </row>
    <row r="2975" spans="1:12">
      <c r="A2975" s="4" t="str">
        <f t="shared" si="46"/>
        <v>córdoba - san carlos</v>
      </c>
      <c r="B2975" s="2">
        <v>23</v>
      </c>
      <c r="C2975" s="2">
        <v>23678</v>
      </c>
      <c r="D2975" s="2">
        <v>23678004</v>
      </c>
      <c r="E2975" t="s">
        <v>1324</v>
      </c>
      <c r="F2975" t="s">
        <v>1169</v>
      </c>
      <c r="G2975" t="s">
        <v>2030</v>
      </c>
      <c r="H2975" t="s">
        <v>23</v>
      </c>
      <c r="I2975">
        <v>-75.627721505699995</v>
      </c>
      <c r="J2975">
        <v>8.7501764125099992</v>
      </c>
      <c r="L2975" t="s">
        <v>19</v>
      </c>
    </row>
    <row r="2976" spans="1:12">
      <c r="A2976" s="4" t="str">
        <f t="shared" si="46"/>
        <v>córdoba - san carlos</v>
      </c>
      <c r="B2976" s="2">
        <v>23</v>
      </c>
      <c r="C2976" s="2">
        <v>23678</v>
      </c>
      <c r="D2976" s="2">
        <v>23678005</v>
      </c>
      <c r="E2976" t="s">
        <v>1324</v>
      </c>
      <c r="F2976" t="s">
        <v>1169</v>
      </c>
      <c r="G2976" t="s">
        <v>3429</v>
      </c>
      <c r="H2976" t="s">
        <v>23</v>
      </c>
      <c r="I2976">
        <v>-75.707144664599994</v>
      </c>
      <c r="J2976">
        <v>8.7996888710400007</v>
      </c>
      <c r="L2976" t="s">
        <v>19</v>
      </c>
    </row>
    <row r="2977" spans="1:12">
      <c r="A2977" s="4" t="str">
        <f t="shared" si="46"/>
        <v>córdoba - san carlos</v>
      </c>
      <c r="B2977" s="2">
        <v>23</v>
      </c>
      <c r="C2977" s="2">
        <v>23678</v>
      </c>
      <c r="D2977" s="2">
        <v>23678006</v>
      </c>
      <c r="E2977" t="s">
        <v>1324</v>
      </c>
      <c r="F2977" t="s">
        <v>1169</v>
      </c>
      <c r="G2977" t="s">
        <v>3430</v>
      </c>
      <c r="H2977" t="s">
        <v>23</v>
      </c>
      <c r="I2977">
        <v>-75.716156100800006</v>
      </c>
      <c r="J2977">
        <v>8.8212352566999996</v>
      </c>
      <c r="L2977" t="s">
        <v>19</v>
      </c>
    </row>
    <row r="2978" spans="1:12">
      <c r="A2978" s="4" t="str">
        <f t="shared" si="46"/>
        <v>córdoba - san carlos</v>
      </c>
      <c r="B2978" s="2">
        <v>23</v>
      </c>
      <c r="C2978" s="2">
        <v>23678</v>
      </c>
      <c r="D2978" s="2">
        <v>23678008</v>
      </c>
      <c r="E2978" t="s">
        <v>1324</v>
      </c>
      <c r="F2978" t="s">
        <v>1169</v>
      </c>
      <c r="G2978" t="s">
        <v>3431</v>
      </c>
      <c r="H2978" t="s">
        <v>23</v>
      </c>
      <c r="I2978">
        <v>-75.664512032299996</v>
      </c>
      <c r="J2978">
        <v>8.6633829902299997</v>
      </c>
      <c r="L2978" t="s">
        <v>19</v>
      </c>
    </row>
    <row r="2979" spans="1:12">
      <c r="A2979" s="4" t="str">
        <f t="shared" si="46"/>
        <v>córdoba - san carlos</v>
      </c>
      <c r="B2979" s="2">
        <v>23</v>
      </c>
      <c r="C2979" s="2">
        <v>23678</v>
      </c>
      <c r="D2979" s="2">
        <v>23678009</v>
      </c>
      <c r="E2979" t="s">
        <v>1324</v>
      </c>
      <c r="F2979" t="s">
        <v>1169</v>
      </c>
      <c r="G2979" t="s">
        <v>143</v>
      </c>
      <c r="H2979" t="s">
        <v>23</v>
      </c>
      <c r="I2979">
        <v>-75.735668264099999</v>
      </c>
      <c r="J2979">
        <v>8.6373040160700008</v>
      </c>
      <c r="L2979" t="s">
        <v>19</v>
      </c>
    </row>
    <row r="2980" spans="1:12">
      <c r="A2980" s="4" t="str">
        <f t="shared" si="46"/>
        <v>córdoba - san carlos</v>
      </c>
      <c r="B2980" s="2">
        <v>23</v>
      </c>
      <c r="C2980" s="2">
        <v>23678</v>
      </c>
      <c r="D2980" s="2">
        <v>23678010</v>
      </c>
      <c r="E2980" t="s">
        <v>1324</v>
      </c>
      <c r="F2980" t="s">
        <v>1169</v>
      </c>
      <c r="G2980" t="s">
        <v>3432</v>
      </c>
      <c r="H2980" t="s">
        <v>23</v>
      </c>
      <c r="I2980">
        <v>-75.731712721999997</v>
      </c>
      <c r="J2980">
        <v>8.78816631722</v>
      </c>
      <c r="L2980" t="s">
        <v>19</v>
      </c>
    </row>
    <row r="2981" spans="1:12">
      <c r="A2981" s="4" t="str">
        <f t="shared" si="46"/>
        <v>córdoba - san carlos</v>
      </c>
      <c r="B2981" s="2">
        <v>23</v>
      </c>
      <c r="C2981" s="2">
        <v>23678</v>
      </c>
      <c r="D2981" s="2">
        <v>23678011</v>
      </c>
      <c r="E2981" t="s">
        <v>1324</v>
      </c>
      <c r="F2981" t="s">
        <v>1169</v>
      </c>
      <c r="G2981" t="s">
        <v>826</v>
      </c>
      <c r="H2981" t="s">
        <v>23</v>
      </c>
      <c r="I2981">
        <v>-75.652251171100005</v>
      </c>
      <c r="J2981">
        <v>8.7194582406100007</v>
      </c>
      <c r="L2981" t="s">
        <v>19</v>
      </c>
    </row>
    <row r="2982" spans="1:12">
      <c r="A2982" s="4" t="str">
        <f t="shared" si="46"/>
        <v>córdoba - san carlos</v>
      </c>
      <c r="B2982" s="2">
        <v>23</v>
      </c>
      <c r="C2982" s="2">
        <v>23678</v>
      </c>
      <c r="D2982" s="2">
        <v>23678012</v>
      </c>
      <c r="E2982" t="s">
        <v>1324</v>
      </c>
      <c r="F2982" t="s">
        <v>1169</v>
      </c>
      <c r="G2982" t="s">
        <v>2942</v>
      </c>
      <c r="H2982" t="s">
        <v>23</v>
      </c>
      <c r="I2982">
        <v>-75.675924472199995</v>
      </c>
      <c r="J2982">
        <v>8.5318029217699998</v>
      </c>
      <c r="L2982" t="s">
        <v>19</v>
      </c>
    </row>
    <row r="2983" spans="1:12">
      <c r="A2983" s="4" t="str">
        <f t="shared" si="46"/>
        <v>córdoba - san carlos</v>
      </c>
      <c r="B2983" s="2">
        <v>23</v>
      </c>
      <c r="C2983" s="2">
        <v>23678</v>
      </c>
      <c r="D2983" s="2">
        <v>23678016</v>
      </c>
      <c r="E2983" t="s">
        <v>1324</v>
      </c>
      <c r="F2983" t="s">
        <v>1169</v>
      </c>
      <c r="G2983" t="s">
        <v>2510</v>
      </c>
      <c r="H2983" t="s">
        <v>23</v>
      </c>
      <c r="I2983">
        <v>-75.758759552800001</v>
      </c>
      <c r="J2983">
        <v>8.7566276785199992</v>
      </c>
      <c r="L2983" t="s">
        <v>19</v>
      </c>
    </row>
    <row r="2984" spans="1:12">
      <c r="A2984" s="4" t="str">
        <f t="shared" si="46"/>
        <v>córdoba - san carlos</v>
      </c>
      <c r="B2984" s="2">
        <v>23</v>
      </c>
      <c r="C2984" s="2">
        <v>23678</v>
      </c>
      <c r="D2984" s="2">
        <v>23678017</v>
      </c>
      <c r="E2984" t="s">
        <v>1324</v>
      </c>
      <c r="F2984" t="s">
        <v>1169</v>
      </c>
      <c r="G2984" t="s">
        <v>452</v>
      </c>
      <c r="H2984" t="s">
        <v>23</v>
      </c>
      <c r="I2984">
        <v>-75.742061063400001</v>
      </c>
      <c r="J2984">
        <v>8.8409158962499994</v>
      </c>
      <c r="L2984" t="s">
        <v>19</v>
      </c>
    </row>
    <row r="2985" spans="1:12">
      <c r="A2985" s="4" t="str">
        <f t="shared" si="46"/>
        <v>córdoba - san carlos</v>
      </c>
      <c r="B2985" s="2">
        <v>23</v>
      </c>
      <c r="C2985" s="2">
        <v>23678</v>
      </c>
      <c r="D2985" s="2">
        <v>23678018</v>
      </c>
      <c r="E2985" t="s">
        <v>1324</v>
      </c>
      <c r="F2985" t="s">
        <v>1169</v>
      </c>
      <c r="G2985" t="s">
        <v>3433</v>
      </c>
      <c r="H2985" t="s">
        <v>23</v>
      </c>
      <c r="I2985">
        <v>-75.7811461382</v>
      </c>
      <c r="J2985">
        <v>8.7520816334599996</v>
      </c>
      <c r="L2985" t="s">
        <v>19</v>
      </c>
    </row>
    <row r="2986" spans="1:12">
      <c r="A2986" s="4" t="str">
        <f t="shared" si="46"/>
        <v>córdoba - san carlos</v>
      </c>
      <c r="B2986" s="2">
        <v>23</v>
      </c>
      <c r="C2986" s="2">
        <v>23678</v>
      </c>
      <c r="D2986" s="2">
        <v>23678019</v>
      </c>
      <c r="E2986" t="s">
        <v>1324</v>
      </c>
      <c r="F2986" t="s">
        <v>1169</v>
      </c>
      <c r="G2986" t="s">
        <v>3434</v>
      </c>
      <c r="H2986" t="s">
        <v>23</v>
      </c>
      <c r="I2986">
        <v>-75.763075045899996</v>
      </c>
      <c r="J2986">
        <v>8.6707425553200004</v>
      </c>
      <c r="L2986" t="s">
        <v>19</v>
      </c>
    </row>
    <row r="2987" spans="1:12">
      <c r="A2987" s="4" t="str">
        <f t="shared" si="46"/>
        <v>córdoba - san josé de uré</v>
      </c>
      <c r="B2987" s="2">
        <v>23</v>
      </c>
      <c r="C2987" s="2">
        <v>23682</v>
      </c>
      <c r="D2987" s="2">
        <v>23682000</v>
      </c>
      <c r="E2987" t="s">
        <v>1324</v>
      </c>
      <c r="F2987" t="s">
        <v>3435</v>
      </c>
      <c r="G2987" t="s">
        <v>3435</v>
      </c>
      <c r="H2987" t="s">
        <v>18</v>
      </c>
      <c r="I2987">
        <v>-75.533132900300004</v>
      </c>
      <c r="J2987">
        <v>7.78718514987</v>
      </c>
      <c r="L2987" t="s">
        <v>19</v>
      </c>
    </row>
    <row r="2988" spans="1:12">
      <c r="A2988" s="4" t="str">
        <f t="shared" si="46"/>
        <v>córdoba - san josé de uré</v>
      </c>
      <c r="B2988" s="2">
        <v>23</v>
      </c>
      <c r="C2988" s="2">
        <v>23682</v>
      </c>
      <c r="D2988" s="2">
        <v>23682002</v>
      </c>
      <c r="E2988" t="s">
        <v>1324</v>
      </c>
      <c r="F2988" t="s">
        <v>3435</v>
      </c>
      <c r="G2988" t="s">
        <v>3436</v>
      </c>
      <c r="H2988" t="s">
        <v>23</v>
      </c>
      <c r="I2988">
        <v>-75.514299466099999</v>
      </c>
      <c r="J2988">
        <v>7.9424184718399999</v>
      </c>
      <c r="L2988" t="s">
        <v>19</v>
      </c>
    </row>
    <row r="2989" spans="1:12">
      <c r="A2989" s="4" t="str">
        <f t="shared" si="46"/>
        <v>córdoba - san josé de uré</v>
      </c>
      <c r="B2989" s="2">
        <v>23</v>
      </c>
      <c r="C2989" s="2">
        <v>23682</v>
      </c>
      <c r="D2989" s="2">
        <v>23682003</v>
      </c>
      <c r="E2989" t="s">
        <v>1324</v>
      </c>
      <c r="F2989" t="s">
        <v>3435</v>
      </c>
      <c r="G2989" t="s">
        <v>3437</v>
      </c>
      <c r="H2989" t="s">
        <v>23</v>
      </c>
      <c r="I2989">
        <v>-75.630903585900001</v>
      </c>
      <c r="J2989">
        <v>7.7110787302999997</v>
      </c>
      <c r="L2989" t="s">
        <v>19</v>
      </c>
    </row>
    <row r="2990" spans="1:12">
      <c r="A2990" s="4" t="str">
        <f t="shared" si="46"/>
        <v>córdoba - san josé de uré</v>
      </c>
      <c r="B2990" s="2">
        <v>23</v>
      </c>
      <c r="C2990" s="2">
        <v>23682</v>
      </c>
      <c r="D2990" s="2">
        <v>23682004</v>
      </c>
      <c r="E2990" t="s">
        <v>1324</v>
      </c>
      <c r="F2990" t="s">
        <v>3435</v>
      </c>
      <c r="G2990" t="s">
        <v>3438</v>
      </c>
      <c r="H2990" t="s">
        <v>23</v>
      </c>
      <c r="I2990">
        <v>-75.558334293499996</v>
      </c>
      <c r="J2990">
        <v>7.8836590904900001</v>
      </c>
      <c r="L2990" t="s">
        <v>19</v>
      </c>
    </row>
    <row r="2991" spans="1:12">
      <c r="A2991" s="4" t="str">
        <f t="shared" si="46"/>
        <v>córdoba - san josé de uré</v>
      </c>
      <c r="B2991" s="2">
        <v>23</v>
      </c>
      <c r="C2991" s="2">
        <v>23682</v>
      </c>
      <c r="D2991" s="2">
        <v>23682005</v>
      </c>
      <c r="E2991" t="s">
        <v>1324</v>
      </c>
      <c r="F2991" t="s">
        <v>3435</v>
      </c>
      <c r="G2991" t="s">
        <v>2011</v>
      </c>
      <c r="H2991" t="s">
        <v>23</v>
      </c>
      <c r="I2991">
        <v>-75.524669299500005</v>
      </c>
      <c r="J2991">
        <v>7.8389796201099999</v>
      </c>
      <c r="L2991" t="s">
        <v>19</v>
      </c>
    </row>
    <row r="2992" spans="1:12">
      <c r="A2992" s="4" t="str">
        <f t="shared" si="46"/>
        <v>córdoba - san josé de uré</v>
      </c>
      <c r="B2992" s="2">
        <v>23</v>
      </c>
      <c r="C2992" s="2">
        <v>23682</v>
      </c>
      <c r="D2992" s="2">
        <v>23682006</v>
      </c>
      <c r="E2992" t="s">
        <v>1324</v>
      </c>
      <c r="F2992" t="s">
        <v>3435</v>
      </c>
      <c r="G2992" t="s">
        <v>1265</v>
      </c>
      <c r="H2992" t="s">
        <v>23</v>
      </c>
      <c r="I2992">
        <v>-75.580410175699996</v>
      </c>
      <c r="J2992">
        <v>7.7250954027300001</v>
      </c>
      <c r="L2992" t="s">
        <v>19</v>
      </c>
    </row>
    <row r="2993" spans="1:12">
      <c r="A2993" s="4" t="str">
        <f t="shared" si="46"/>
        <v>córdoba - san josé de uré</v>
      </c>
      <c r="B2993" s="2">
        <v>23</v>
      </c>
      <c r="C2993" s="2">
        <v>23682</v>
      </c>
      <c r="D2993" s="2">
        <v>23682007</v>
      </c>
      <c r="E2993" t="s">
        <v>1324</v>
      </c>
      <c r="F2993" t="s">
        <v>3435</v>
      </c>
      <c r="G2993" t="s">
        <v>3439</v>
      </c>
      <c r="H2993" t="s">
        <v>23</v>
      </c>
      <c r="I2993">
        <v>-75.550629562300003</v>
      </c>
      <c r="J2993">
        <v>7.8424418391200001</v>
      </c>
      <c r="L2993" t="s">
        <v>19</v>
      </c>
    </row>
    <row r="2994" spans="1:12">
      <c r="A2994" s="4" t="str">
        <f t="shared" si="46"/>
        <v>córdoba - san josé de uré</v>
      </c>
      <c r="B2994" s="2">
        <v>23</v>
      </c>
      <c r="C2994" s="2">
        <v>23682</v>
      </c>
      <c r="D2994" s="2">
        <v>23682009</v>
      </c>
      <c r="E2994" t="s">
        <v>1324</v>
      </c>
      <c r="F2994" t="s">
        <v>3435</v>
      </c>
      <c r="G2994" t="s">
        <v>1710</v>
      </c>
      <c r="H2994" t="s">
        <v>23</v>
      </c>
      <c r="I2994">
        <v>-75.512664351200002</v>
      </c>
      <c r="J2994">
        <v>7.8851731828</v>
      </c>
      <c r="L2994" t="s">
        <v>19</v>
      </c>
    </row>
    <row r="2995" spans="1:12">
      <c r="A2995" s="4" t="str">
        <f t="shared" si="46"/>
        <v>córdoba - san pelayo</v>
      </c>
      <c r="B2995" s="2">
        <v>23</v>
      </c>
      <c r="C2995" s="2">
        <v>23686</v>
      </c>
      <c r="D2995" s="2">
        <v>23686000</v>
      </c>
      <c r="E2995" t="s">
        <v>1324</v>
      </c>
      <c r="F2995" t="s">
        <v>3440</v>
      </c>
      <c r="G2995" t="s">
        <v>3440</v>
      </c>
      <c r="H2995" t="s">
        <v>18</v>
      </c>
      <c r="I2995">
        <v>-75.835125523000002</v>
      </c>
      <c r="J2995">
        <v>8.9580103210199997</v>
      </c>
      <c r="L2995" t="s">
        <v>19</v>
      </c>
    </row>
    <row r="2996" spans="1:12">
      <c r="A2996" s="4" t="str">
        <f t="shared" si="46"/>
        <v>córdoba - san pelayo</v>
      </c>
      <c r="B2996" s="2">
        <v>23</v>
      </c>
      <c r="C2996" s="2">
        <v>23686</v>
      </c>
      <c r="D2996" s="2">
        <v>23686001</v>
      </c>
      <c r="E2996" t="s">
        <v>1324</v>
      </c>
      <c r="F2996" t="s">
        <v>3440</v>
      </c>
      <c r="G2996" t="s">
        <v>123</v>
      </c>
      <c r="H2996" t="s">
        <v>23</v>
      </c>
      <c r="I2996">
        <v>-76.049953365600004</v>
      </c>
      <c r="J2996">
        <v>9.0189608906299998</v>
      </c>
      <c r="L2996" t="s">
        <v>19</v>
      </c>
    </row>
    <row r="2997" spans="1:12">
      <c r="A2997" s="4" t="str">
        <f t="shared" si="46"/>
        <v>córdoba - san pelayo</v>
      </c>
      <c r="B2997" s="2">
        <v>23</v>
      </c>
      <c r="C2997" s="2">
        <v>23686</v>
      </c>
      <c r="D2997" s="2">
        <v>23686002</v>
      </c>
      <c r="E2997" t="s">
        <v>1324</v>
      </c>
      <c r="F2997" t="s">
        <v>3440</v>
      </c>
      <c r="G2997" t="s">
        <v>3441</v>
      </c>
      <c r="H2997" t="s">
        <v>23</v>
      </c>
      <c r="I2997">
        <v>-75.831796101500004</v>
      </c>
      <c r="J2997">
        <v>8.9871297861099997</v>
      </c>
      <c r="L2997" t="s">
        <v>19</v>
      </c>
    </row>
    <row r="2998" spans="1:12">
      <c r="A2998" s="4" t="str">
        <f t="shared" si="46"/>
        <v>córdoba - san pelayo</v>
      </c>
      <c r="B2998" s="2">
        <v>23</v>
      </c>
      <c r="C2998" s="2">
        <v>23686</v>
      </c>
      <c r="D2998" s="2">
        <v>23686003</v>
      </c>
      <c r="E2998" t="s">
        <v>1324</v>
      </c>
      <c r="F2998" t="s">
        <v>3440</v>
      </c>
      <c r="G2998" t="s">
        <v>3442</v>
      </c>
      <c r="H2998" t="s">
        <v>23</v>
      </c>
      <c r="I2998">
        <v>-75.863192953999999</v>
      </c>
      <c r="J2998">
        <v>8.9728174336799995</v>
      </c>
      <c r="L2998" t="s">
        <v>19</v>
      </c>
    </row>
    <row r="2999" spans="1:12">
      <c r="A2999" s="4" t="str">
        <f t="shared" si="46"/>
        <v>córdoba - san pelayo</v>
      </c>
      <c r="B2999" s="2">
        <v>23</v>
      </c>
      <c r="C2999" s="2">
        <v>23686</v>
      </c>
      <c r="D2999" s="2">
        <v>23686004</v>
      </c>
      <c r="E2999" t="s">
        <v>1324</v>
      </c>
      <c r="F2999" t="s">
        <v>3440</v>
      </c>
      <c r="G2999" t="s">
        <v>3443</v>
      </c>
      <c r="H2999" t="s">
        <v>23</v>
      </c>
      <c r="I2999">
        <v>-75.739349573200002</v>
      </c>
      <c r="J2999">
        <v>9.0151401146199994</v>
      </c>
      <c r="L2999" t="s">
        <v>19</v>
      </c>
    </row>
    <row r="3000" spans="1:12">
      <c r="A3000" s="4" t="str">
        <f t="shared" si="46"/>
        <v>córdoba - san pelayo</v>
      </c>
      <c r="B3000" s="2">
        <v>23</v>
      </c>
      <c r="C3000" s="2">
        <v>23686</v>
      </c>
      <c r="D3000" s="2">
        <v>23686005</v>
      </c>
      <c r="E3000" t="s">
        <v>1324</v>
      </c>
      <c r="F3000" t="s">
        <v>3440</v>
      </c>
      <c r="G3000" t="s">
        <v>3444</v>
      </c>
      <c r="H3000" t="s">
        <v>23</v>
      </c>
      <c r="I3000">
        <v>-75.848399764600003</v>
      </c>
      <c r="J3000">
        <v>9.0323950029300004</v>
      </c>
      <c r="L3000" t="s">
        <v>19</v>
      </c>
    </row>
    <row r="3001" spans="1:12">
      <c r="A3001" s="4" t="str">
        <f t="shared" si="46"/>
        <v>córdoba - san pelayo</v>
      </c>
      <c r="B3001" s="2">
        <v>23</v>
      </c>
      <c r="C3001" s="2">
        <v>23686</v>
      </c>
      <c r="D3001" s="2">
        <v>23686006</v>
      </c>
      <c r="E3001" t="s">
        <v>1324</v>
      </c>
      <c r="F3001" t="s">
        <v>3440</v>
      </c>
      <c r="G3001" t="s">
        <v>822</v>
      </c>
      <c r="H3001" t="s">
        <v>23</v>
      </c>
      <c r="I3001">
        <v>-75.779797256699993</v>
      </c>
      <c r="J3001">
        <v>8.9779933288299993</v>
      </c>
      <c r="L3001" t="s">
        <v>19</v>
      </c>
    </row>
    <row r="3002" spans="1:12">
      <c r="A3002" s="4" t="str">
        <f t="shared" si="46"/>
        <v>córdoba - san pelayo</v>
      </c>
      <c r="B3002" s="2">
        <v>23</v>
      </c>
      <c r="C3002" s="2">
        <v>23686</v>
      </c>
      <c r="D3002" s="2">
        <v>23686007</v>
      </c>
      <c r="E3002" t="s">
        <v>1324</v>
      </c>
      <c r="F3002" t="s">
        <v>3440</v>
      </c>
      <c r="G3002" t="s">
        <v>1481</v>
      </c>
      <c r="H3002" t="s">
        <v>23</v>
      </c>
      <c r="I3002">
        <v>-75.873669669099996</v>
      </c>
      <c r="J3002">
        <v>8.9254966508500004</v>
      </c>
      <c r="L3002" t="s">
        <v>19</v>
      </c>
    </row>
    <row r="3003" spans="1:12">
      <c r="A3003" s="4" t="str">
        <f t="shared" si="46"/>
        <v>córdoba - san pelayo</v>
      </c>
      <c r="B3003" s="2">
        <v>23</v>
      </c>
      <c r="C3003" s="2">
        <v>23686</v>
      </c>
      <c r="D3003" s="2">
        <v>23686008</v>
      </c>
      <c r="E3003" t="s">
        <v>1324</v>
      </c>
      <c r="F3003" t="s">
        <v>3440</v>
      </c>
      <c r="G3003" t="s">
        <v>2524</v>
      </c>
      <c r="H3003" t="s">
        <v>23</v>
      </c>
      <c r="I3003">
        <v>-75.794941389399995</v>
      </c>
      <c r="J3003">
        <v>8.9786165706999999</v>
      </c>
      <c r="L3003" t="s">
        <v>19</v>
      </c>
    </row>
    <row r="3004" spans="1:12">
      <c r="A3004" s="4" t="str">
        <f t="shared" si="46"/>
        <v>córdoba - san pelayo</v>
      </c>
      <c r="B3004" s="2">
        <v>23</v>
      </c>
      <c r="C3004" s="2">
        <v>23686</v>
      </c>
      <c r="D3004" s="2">
        <v>23686009</v>
      </c>
      <c r="E3004" t="s">
        <v>1324</v>
      </c>
      <c r="F3004" t="s">
        <v>3440</v>
      </c>
      <c r="G3004" t="s">
        <v>3445</v>
      </c>
      <c r="H3004" t="s">
        <v>23</v>
      </c>
      <c r="I3004">
        <v>-75.822840076999995</v>
      </c>
      <c r="J3004">
        <v>8.9349177885300008</v>
      </c>
      <c r="L3004" t="s">
        <v>19</v>
      </c>
    </row>
    <row r="3005" spans="1:12">
      <c r="A3005" s="4" t="str">
        <f t="shared" si="46"/>
        <v>córdoba - san pelayo</v>
      </c>
      <c r="B3005" s="2">
        <v>23</v>
      </c>
      <c r="C3005" s="2">
        <v>23686</v>
      </c>
      <c r="D3005" s="2">
        <v>23686011</v>
      </c>
      <c r="E3005" t="s">
        <v>1324</v>
      </c>
      <c r="F3005" t="s">
        <v>3440</v>
      </c>
      <c r="G3005" t="s">
        <v>3446</v>
      </c>
      <c r="H3005" t="s">
        <v>23</v>
      </c>
      <c r="I3005">
        <v>-75.760981448400003</v>
      </c>
      <c r="J3005">
        <v>8.9864865379199994</v>
      </c>
      <c r="L3005" t="s">
        <v>19</v>
      </c>
    </row>
    <row r="3006" spans="1:12">
      <c r="A3006" s="4" t="str">
        <f t="shared" si="46"/>
        <v>córdoba - san pelayo</v>
      </c>
      <c r="B3006" s="2">
        <v>23</v>
      </c>
      <c r="C3006" s="2">
        <v>23686</v>
      </c>
      <c r="D3006" s="2">
        <v>23686012</v>
      </c>
      <c r="E3006" t="s">
        <v>1324</v>
      </c>
      <c r="F3006" t="s">
        <v>3440</v>
      </c>
      <c r="G3006" t="s">
        <v>3447</v>
      </c>
      <c r="H3006" t="s">
        <v>23</v>
      </c>
      <c r="I3006">
        <v>-75.857052841699996</v>
      </c>
      <c r="J3006">
        <v>8.9358595558699996</v>
      </c>
      <c r="L3006" t="s">
        <v>19</v>
      </c>
    </row>
    <row r="3007" spans="1:12">
      <c r="A3007" s="4" t="str">
        <f t="shared" si="46"/>
        <v>córdoba - san pelayo</v>
      </c>
      <c r="B3007" s="2">
        <v>23</v>
      </c>
      <c r="C3007" s="2">
        <v>23686</v>
      </c>
      <c r="D3007" s="2">
        <v>23686018</v>
      </c>
      <c r="E3007" t="s">
        <v>1324</v>
      </c>
      <c r="F3007" t="s">
        <v>3440</v>
      </c>
      <c r="G3007" t="s">
        <v>3448</v>
      </c>
      <c r="H3007" t="s">
        <v>23</v>
      </c>
      <c r="I3007">
        <v>-75.747654355500003</v>
      </c>
      <c r="J3007">
        <v>9.0112473227100001</v>
      </c>
      <c r="L3007" t="s">
        <v>19</v>
      </c>
    </row>
    <row r="3008" spans="1:12">
      <c r="A3008" s="4" t="str">
        <f t="shared" si="46"/>
        <v>córdoba - san pelayo</v>
      </c>
      <c r="B3008" s="2">
        <v>23</v>
      </c>
      <c r="C3008" s="2">
        <v>23686</v>
      </c>
      <c r="D3008" s="2">
        <v>23686020</v>
      </c>
      <c r="E3008" t="s">
        <v>1324</v>
      </c>
      <c r="F3008" t="s">
        <v>3440</v>
      </c>
      <c r="G3008" t="s">
        <v>1064</v>
      </c>
      <c r="H3008" t="s">
        <v>23</v>
      </c>
      <c r="I3008">
        <v>-75.764034597299997</v>
      </c>
      <c r="J3008">
        <v>9.0013244091899995</v>
      </c>
      <c r="L3008" t="s">
        <v>19</v>
      </c>
    </row>
    <row r="3009" spans="1:12">
      <c r="A3009" s="4" t="str">
        <f t="shared" si="46"/>
        <v>córdoba - san pelayo</v>
      </c>
      <c r="B3009" s="2">
        <v>23</v>
      </c>
      <c r="C3009" s="2">
        <v>23686</v>
      </c>
      <c r="D3009" s="2">
        <v>23686021</v>
      </c>
      <c r="E3009" t="s">
        <v>1324</v>
      </c>
      <c r="F3009" t="s">
        <v>3440</v>
      </c>
      <c r="G3009" t="s">
        <v>3449</v>
      </c>
      <c r="H3009" t="s">
        <v>23</v>
      </c>
      <c r="I3009">
        <v>-75.845834873900003</v>
      </c>
      <c r="J3009">
        <v>8.9126089117700005</v>
      </c>
      <c r="L3009" t="s">
        <v>19</v>
      </c>
    </row>
    <row r="3010" spans="1:12">
      <c r="A3010" s="4" t="str">
        <f t="shared" si="46"/>
        <v>córdoba - san pelayo</v>
      </c>
      <c r="B3010" s="2">
        <v>23</v>
      </c>
      <c r="C3010" s="2">
        <v>23686</v>
      </c>
      <c r="D3010" s="2">
        <v>23686022</v>
      </c>
      <c r="E3010" t="s">
        <v>1324</v>
      </c>
      <c r="F3010" t="s">
        <v>3440</v>
      </c>
      <c r="G3010" t="s">
        <v>3450</v>
      </c>
      <c r="H3010" t="s">
        <v>23</v>
      </c>
      <c r="I3010">
        <v>-75.934846145700007</v>
      </c>
      <c r="J3010">
        <v>8.9937957238900008</v>
      </c>
      <c r="L3010" t="s">
        <v>19</v>
      </c>
    </row>
    <row r="3011" spans="1:12">
      <c r="A3011" s="4" t="str">
        <f t="shared" ref="A3011:A3074" si="47">+LOWER(E3011)&amp;" - "&amp;LOWER(F3011)</f>
        <v>córdoba - san pelayo</v>
      </c>
      <c r="B3011" s="2">
        <v>23</v>
      </c>
      <c r="C3011" s="2">
        <v>23686</v>
      </c>
      <c r="D3011" s="2">
        <v>23686025</v>
      </c>
      <c r="E3011" t="s">
        <v>1324</v>
      </c>
      <c r="F3011" t="s">
        <v>3440</v>
      </c>
      <c r="G3011" t="s">
        <v>1980</v>
      </c>
      <c r="H3011" t="s">
        <v>23</v>
      </c>
      <c r="I3011">
        <v>-75.7981146913</v>
      </c>
      <c r="J3011">
        <v>8.9506407068999998</v>
      </c>
      <c r="L3011" t="s">
        <v>19</v>
      </c>
    </row>
    <row r="3012" spans="1:12">
      <c r="A3012" s="4" t="str">
        <f t="shared" si="47"/>
        <v>córdoba - san pelayo</v>
      </c>
      <c r="B3012" s="2">
        <v>23</v>
      </c>
      <c r="C3012" s="2">
        <v>23686</v>
      </c>
      <c r="D3012" s="2">
        <v>23686027</v>
      </c>
      <c r="E3012" t="s">
        <v>1324</v>
      </c>
      <c r="F3012" t="s">
        <v>3440</v>
      </c>
      <c r="G3012" t="s">
        <v>3451</v>
      </c>
      <c r="H3012" t="s">
        <v>23</v>
      </c>
      <c r="I3012">
        <v>-76.036191511499993</v>
      </c>
      <c r="J3012">
        <v>9.0044631564500008</v>
      </c>
      <c r="L3012" t="s">
        <v>19</v>
      </c>
    </row>
    <row r="3013" spans="1:12">
      <c r="A3013" s="4" t="str">
        <f t="shared" si="47"/>
        <v>córdoba - san pelayo</v>
      </c>
      <c r="B3013" s="2">
        <v>23</v>
      </c>
      <c r="C3013" s="2">
        <v>23686</v>
      </c>
      <c r="D3013" s="2">
        <v>23686029</v>
      </c>
      <c r="E3013" t="s">
        <v>1324</v>
      </c>
      <c r="F3013" t="s">
        <v>3440</v>
      </c>
      <c r="G3013" t="s">
        <v>3452</v>
      </c>
      <c r="H3013" t="s">
        <v>23</v>
      </c>
      <c r="I3013">
        <v>-75.746802576099995</v>
      </c>
      <c r="J3013">
        <v>8.9928066827799995</v>
      </c>
      <c r="L3013" t="s">
        <v>19</v>
      </c>
    </row>
    <row r="3014" spans="1:12">
      <c r="A3014" s="4" t="str">
        <f t="shared" si="47"/>
        <v>córdoba - san pelayo</v>
      </c>
      <c r="B3014" s="2">
        <v>23</v>
      </c>
      <c r="C3014" s="2">
        <v>23686</v>
      </c>
      <c r="D3014" s="2">
        <v>23686034</v>
      </c>
      <c r="E3014" t="s">
        <v>1324</v>
      </c>
      <c r="F3014" t="s">
        <v>3440</v>
      </c>
      <c r="G3014" t="s">
        <v>3363</v>
      </c>
      <c r="H3014" t="s">
        <v>23</v>
      </c>
      <c r="I3014">
        <v>-76.049862899199994</v>
      </c>
      <c r="J3014">
        <v>8.9598701684699993</v>
      </c>
      <c r="L3014" t="s">
        <v>19</v>
      </c>
    </row>
    <row r="3015" spans="1:12">
      <c r="A3015" s="4" t="str">
        <f t="shared" si="47"/>
        <v>córdoba - san pelayo</v>
      </c>
      <c r="B3015" s="2">
        <v>23</v>
      </c>
      <c r="C3015" s="2">
        <v>23686</v>
      </c>
      <c r="D3015" s="2">
        <v>23686036</v>
      </c>
      <c r="E3015" t="s">
        <v>1324</v>
      </c>
      <c r="F3015" t="s">
        <v>3440</v>
      </c>
      <c r="G3015" t="s">
        <v>1251</v>
      </c>
      <c r="H3015" t="s">
        <v>23</v>
      </c>
      <c r="I3015">
        <v>-75.766764436299994</v>
      </c>
      <c r="J3015">
        <v>8.9722241131500002</v>
      </c>
      <c r="L3015" t="s">
        <v>19</v>
      </c>
    </row>
    <row r="3016" spans="1:12">
      <c r="A3016" s="4" t="str">
        <f t="shared" si="47"/>
        <v>córdoba - tierralta</v>
      </c>
      <c r="B3016" s="2">
        <v>23</v>
      </c>
      <c r="C3016" s="2">
        <v>23807</v>
      </c>
      <c r="D3016" s="2">
        <v>23807000</v>
      </c>
      <c r="E3016" t="s">
        <v>1324</v>
      </c>
      <c r="F3016" t="s">
        <v>3263</v>
      </c>
      <c r="G3016" t="s">
        <v>3263</v>
      </c>
      <c r="H3016" t="s">
        <v>18</v>
      </c>
      <c r="I3016">
        <v>-76.059696587299996</v>
      </c>
      <c r="J3016">
        <v>8.1703786843300001</v>
      </c>
      <c r="L3016" t="s">
        <v>19</v>
      </c>
    </row>
    <row r="3017" spans="1:12">
      <c r="A3017" s="4" t="str">
        <f t="shared" si="47"/>
        <v>córdoba - tierralta</v>
      </c>
      <c r="B3017" s="2">
        <v>23</v>
      </c>
      <c r="C3017" s="2">
        <v>23807</v>
      </c>
      <c r="D3017" s="2">
        <v>23807001</v>
      </c>
      <c r="E3017" t="s">
        <v>1324</v>
      </c>
      <c r="F3017" t="s">
        <v>3263</v>
      </c>
      <c r="G3017" t="s">
        <v>3453</v>
      </c>
      <c r="H3017" t="s">
        <v>23</v>
      </c>
      <c r="I3017">
        <v>-76.144431200599996</v>
      </c>
      <c r="J3017">
        <v>8.1474489354199999</v>
      </c>
      <c r="L3017" t="s">
        <v>19</v>
      </c>
    </row>
    <row r="3018" spans="1:12">
      <c r="A3018" s="4" t="str">
        <f t="shared" si="47"/>
        <v>córdoba - tierralta</v>
      </c>
      <c r="B3018" s="2">
        <v>23</v>
      </c>
      <c r="C3018" s="2">
        <v>23807</v>
      </c>
      <c r="D3018" s="2">
        <v>23807002</v>
      </c>
      <c r="E3018" t="s">
        <v>1324</v>
      </c>
      <c r="F3018" t="s">
        <v>3263</v>
      </c>
      <c r="G3018" t="s">
        <v>3454</v>
      </c>
      <c r="H3018" t="s">
        <v>23</v>
      </c>
      <c r="I3018">
        <v>-75.902457061299998</v>
      </c>
      <c r="J3018">
        <v>8.2629816352900001</v>
      </c>
      <c r="L3018" t="s">
        <v>19</v>
      </c>
    </row>
    <row r="3019" spans="1:12">
      <c r="A3019" s="4" t="str">
        <f t="shared" si="47"/>
        <v>córdoba - tierralta</v>
      </c>
      <c r="B3019" s="2">
        <v>23</v>
      </c>
      <c r="C3019" s="2">
        <v>23807</v>
      </c>
      <c r="D3019" s="2">
        <v>23807004</v>
      </c>
      <c r="E3019" t="s">
        <v>1324</v>
      </c>
      <c r="F3019" t="s">
        <v>3263</v>
      </c>
      <c r="G3019" t="s">
        <v>3455</v>
      </c>
      <c r="H3019" t="s">
        <v>23</v>
      </c>
      <c r="I3019">
        <v>-75.821095683600007</v>
      </c>
      <c r="J3019">
        <v>8.2227834470999994</v>
      </c>
      <c r="L3019" t="s">
        <v>19</v>
      </c>
    </row>
    <row r="3020" spans="1:12">
      <c r="A3020" s="4" t="str">
        <f t="shared" si="47"/>
        <v>córdoba - tierralta</v>
      </c>
      <c r="B3020" s="2">
        <v>23</v>
      </c>
      <c r="C3020" s="2">
        <v>23807</v>
      </c>
      <c r="D3020" s="2">
        <v>23807005</v>
      </c>
      <c r="E3020" t="s">
        <v>1324</v>
      </c>
      <c r="F3020" t="s">
        <v>3263</v>
      </c>
      <c r="G3020" t="s">
        <v>1424</v>
      </c>
      <c r="H3020" t="s">
        <v>23</v>
      </c>
      <c r="I3020">
        <v>-75.9248237897</v>
      </c>
      <c r="J3020">
        <v>8.1488996255200004</v>
      </c>
      <c r="L3020" t="s">
        <v>19</v>
      </c>
    </row>
    <row r="3021" spans="1:12">
      <c r="A3021" s="4" t="str">
        <f t="shared" si="47"/>
        <v>córdoba - tierralta</v>
      </c>
      <c r="B3021" s="2">
        <v>23</v>
      </c>
      <c r="C3021" s="2">
        <v>23807</v>
      </c>
      <c r="D3021" s="2">
        <v>23807006</v>
      </c>
      <c r="E3021" t="s">
        <v>1324</v>
      </c>
      <c r="F3021" t="s">
        <v>3263</v>
      </c>
      <c r="G3021" t="s">
        <v>3456</v>
      </c>
      <c r="H3021" t="s">
        <v>23</v>
      </c>
      <c r="I3021">
        <v>-76.168466780200006</v>
      </c>
      <c r="J3021">
        <v>7.8138968285799999</v>
      </c>
      <c r="L3021" t="s">
        <v>19</v>
      </c>
    </row>
    <row r="3022" spans="1:12">
      <c r="A3022" s="4" t="str">
        <f t="shared" si="47"/>
        <v>córdoba - tierralta</v>
      </c>
      <c r="B3022" s="2">
        <v>23</v>
      </c>
      <c r="C3022" s="2">
        <v>23807</v>
      </c>
      <c r="D3022" s="2">
        <v>23807007</v>
      </c>
      <c r="E3022" t="s">
        <v>1324</v>
      </c>
      <c r="F3022" t="s">
        <v>3263</v>
      </c>
      <c r="G3022" t="s">
        <v>3457</v>
      </c>
      <c r="H3022" t="s">
        <v>23</v>
      </c>
      <c r="I3022">
        <v>-75.877884156600004</v>
      </c>
      <c r="J3022">
        <v>8.1578416098000002</v>
      </c>
      <c r="L3022" t="s">
        <v>19</v>
      </c>
    </row>
    <row r="3023" spans="1:12">
      <c r="A3023" s="4" t="str">
        <f t="shared" si="47"/>
        <v>córdoba - tierralta</v>
      </c>
      <c r="B3023" s="2">
        <v>23</v>
      </c>
      <c r="C3023" s="2">
        <v>23807</v>
      </c>
      <c r="D3023" s="2">
        <v>23807008</v>
      </c>
      <c r="E3023" t="s">
        <v>1324</v>
      </c>
      <c r="F3023" t="s">
        <v>3263</v>
      </c>
      <c r="G3023" t="s">
        <v>3458</v>
      </c>
      <c r="H3023" t="s">
        <v>23</v>
      </c>
      <c r="I3023">
        <v>-75.789992547899999</v>
      </c>
      <c r="J3023">
        <v>8.2484656008100004</v>
      </c>
      <c r="L3023" t="s">
        <v>19</v>
      </c>
    </row>
    <row r="3024" spans="1:12">
      <c r="A3024" s="4" t="str">
        <f t="shared" si="47"/>
        <v>córdoba - tierralta</v>
      </c>
      <c r="B3024" s="2">
        <v>23</v>
      </c>
      <c r="C3024" s="2">
        <v>23807</v>
      </c>
      <c r="D3024" s="2">
        <v>23807010</v>
      </c>
      <c r="E3024" t="s">
        <v>1324</v>
      </c>
      <c r="F3024" t="s">
        <v>3263</v>
      </c>
      <c r="G3024" t="s">
        <v>3459</v>
      </c>
      <c r="H3024" t="s">
        <v>23</v>
      </c>
      <c r="I3024">
        <v>-76.052992725999999</v>
      </c>
      <c r="J3024">
        <v>8.3031324157299995</v>
      </c>
      <c r="L3024" t="s">
        <v>19</v>
      </c>
    </row>
    <row r="3025" spans="1:12">
      <c r="A3025" s="4" t="str">
        <f t="shared" si="47"/>
        <v>córdoba - tierralta</v>
      </c>
      <c r="B3025" s="2">
        <v>23</v>
      </c>
      <c r="C3025" s="2">
        <v>23807</v>
      </c>
      <c r="D3025" s="2">
        <v>23807017</v>
      </c>
      <c r="E3025" t="s">
        <v>1324</v>
      </c>
      <c r="F3025" t="s">
        <v>3263</v>
      </c>
      <c r="G3025" t="s">
        <v>3460</v>
      </c>
      <c r="H3025" t="s">
        <v>23</v>
      </c>
      <c r="I3025">
        <v>-76.193634001899994</v>
      </c>
      <c r="J3025">
        <v>8.0001224600800001</v>
      </c>
      <c r="L3025" t="s">
        <v>19</v>
      </c>
    </row>
    <row r="3026" spans="1:12">
      <c r="A3026" s="4" t="str">
        <f t="shared" si="47"/>
        <v>córdoba - tierralta</v>
      </c>
      <c r="B3026" s="2">
        <v>23</v>
      </c>
      <c r="C3026" s="2">
        <v>23807</v>
      </c>
      <c r="D3026" s="2">
        <v>23807019</v>
      </c>
      <c r="E3026" t="s">
        <v>1324</v>
      </c>
      <c r="F3026" t="s">
        <v>3263</v>
      </c>
      <c r="G3026" t="s">
        <v>3461</v>
      </c>
      <c r="H3026" t="s">
        <v>23</v>
      </c>
      <c r="I3026">
        <v>-76.0946307297</v>
      </c>
      <c r="J3026">
        <v>8.1532759793</v>
      </c>
      <c r="L3026" t="s">
        <v>19</v>
      </c>
    </row>
    <row r="3027" spans="1:12">
      <c r="A3027" s="4" t="str">
        <f t="shared" si="47"/>
        <v>córdoba - tierralta</v>
      </c>
      <c r="B3027" s="2">
        <v>23</v>
      </c>
      <c r="C3027" s="2">
        <v>23807</v>
      </c>
      <c r="D3027" s="2">
        <v>23807020</v>
      </c>
      <c r="E3027" t="s">
        <v>1324</v>
      </c>
      <c r="F3027" t="s">
        <v>3263</v>
      </c>
      <c r="G3027" t="s">
        <v>3462</v>
      </c>
      <c r="H3027" t="s">
        <v>23</v>
      </c>
      <c r="I3027">
        <v>-76.336209990200004</v>
      </c>
      <c r="J3027">
        <v>8.0359862577599994</v>
      </c>
      <c r="L3027" t="s">
        <v>19</v>
      </c>
    </row>
    <row r="3028" spans="1:12">
      <c r="A3028" s="4" t="str">
        <f t="shared" si="47"/>
        <v>córdoba - tierralta</v>
      </c>
      <c r="B3028" s="2">
        <v>23</v>
      </c>
      <c r="C3028" s="2">
        <v>23807</v>
      </c>
      <c r="D3028" s="2">
        <v>23807026</v>
      </c>
      <c r="E3028" t="s">
        <v>1324</v>
      </c>
      <c r="F3028" t="s">
        <v>3263</v>
      </c>
      <c r="G3028" t="s">
        <v>3276</v>
      </c>
      <c r="H3028" t="s">
        <v>23</v>
      </c>
      <c r="I3028">
        <v>-76.043741155500001</v>
      </c>
      <c r="J3028">
        <v>8.2378803608899993</v>
      </c>
      <c r="L3028" t="s">
        <v>19</v>
      </c>
    </row>
    <row r="3029" spans="1:12">
      <c r="A3029" s="4" t="str">
        <f t="shared" si="47"/>
        <v>córdoba - tierralta</v>
      </c>
      <c r="B3029" s="2">
        <v>23</v>
      </c>
      <c r="C3029" s="2">
        <v>23807</v>
      </c>
      <c r="D3029" s="2">
        <v>23807027</v>
      </c>
      <c r="E3029" t="s">
        <v>1324</v>
      </c>
      <c r="F3029" t="s">
        <v>3263</v>
      </c>
      <c r="G3029" t="s">
        <v>3463</v>
      </c>
      <c r="H3029" t="s">
        <v>23</v>
      </c>
      <c r="I3029">
        <v>-75.913316135800002</v>
      </c>
      <c r="J3029">
        <v>8.1132139835399997</v>
      </c>
      <c r="L3029" t="s">
        <v>19</v>
      </c>
    </row>
    <row r="3030" spans="1:12">
      <c r="A3030" s="4" t="str">
        <f t="shared" si="47"/>
        <v>córdoba - tierralta</v>
      </c>
      <c r="B3030" s="2">
        <v>23</v>
      </c>
      <c r="C3030" s="2">
        <v>23807</v>
      </c>
      <c r="D3030" s="2">
        <v>23807028</v>
      </c>
      <c r="E3030" t="s">
        <v>1324</v>
      </c>
      <c r="F3030" t="s">
        <v>3263</v>
      </c>
      <c r="G3030" t="s">
        <v>3464</v>
      </c>
      <c r="H3030" t="s">
        <v>23</v>
      </c>
      <c r="I3030">
        <v>-76.166154897499993</v>
      </c>
      <c r="J3030">
        <v>8.08883167754</v>
      </c>
      <c r="L3030" t="s">
        <v>19</v>
      </c>
    </row>
    <row r="3031" spans="1:12">
      <c r="A3031" s="4" t="str">
        <f t="shared" si="47"/>
        <v>córdoba - tierralta</v>
      </c>
      <c r="B3031" s="2">
        <v>23</v>
      </c>
      <c r="C3031" s="2">
        <v>23807</v>
      </c>
      <c r="D3031" s="2">
        <v>23807029</v>
      </c>
      <c r="E3031" t="s">
        <v>1324</v>
      </c>
      <c r="F3031" t="s">
        <v>3263</v>
      </c>
      <c r="G3031" t="s">
        <v>3465</v>
      </c>
      <c r="H3031" t="s">
        <v>23</v>
      </c>
      <c r="I3031">
        <v>-76.235400319099995</v>
      </c>
      <c r="J3031">
        <v>7.88803429854</v>
      </c>
      <c r="L3031" t="s">
        <v>19</v>
      </c>
    </row>
    <row r="3032" spans="1:12">
      <c r="A3032" s="4" t="str">
        <f t="shared" si="47"/>
        <v>córdoba - tierralta</v>
      </c>
      <c r="B3032" s="2">
        <v>23</v>
      </c>
      <c r="C3032" s="2">
        <v>23807</v>
      </c>
      <c r="D3032" s="2">
        <v>23807032</v>
      </c>
      <c r="E3032" t="s">
        <v>1324</v>
      </c>
      <c r="F3032" t="s">
        <v>3263</v>
      </c>
      <c r="G3032" t="s">
        <v>3466</v>
      </c>
      <c r="H3032" t="s">
        <v>23</v>
      </c>
      <c r="I3032">
        <v>-75.911415889899999</v>
      </c>
      <c r="J3032">
        <v>8.1061481181400001</v>
      </c>
      <c r="L3032" t="s">
        <v>19</v>
      </c>
    </row>
    <row r="3033" spans="1:12">
      <c r="A3033" s="4" t="str">
        <f t="shared" si="47"/>
        <v>córdoba - tierralta</v>
      </c>
      <c r="B3033" s="2">
        <v>23</v>
      </c>
      <c r="C3033" s="2">
        <v>23807</v>
      </c>
      <c r="D3033" s="2">
        <v>23807040</v>
      </c>
      <c r="E3033" t="s">
        <v>1324</v>
      </c>
      <c r="F3033" t="s">
        <v>3263</v>
      </c>
      <c r="G3033" t="s">
        <v>3208</v>
      </c>
      <c r="H3033" t="s">
        <v>23</v>
      </c>
      <c r="I3033">
        <v>-76.149014553200004</v>
      </c>
      <c r="J3033">
        <v>8.0515926536800002</v>
      </c>
      <c r="L3033" t="s">
        <v>19</v>
      </c>
    </row>
    <row r="3034" spans="1:12">
      <c r="A3034" s="4" t="str">
        <f t="shared" si="47"/>
        <v>córdoba - tierralta</v>
      </c>
      <c r="B3034" s="2">
        <v>23</v>
      </c>
      <c r="C3034" s="2">
        <v>23807</v>
      </c>
      <c r="D3034" s="2">
        <v>23807041</v>
      </c>
      <c r="E3034" t="s">
        <v>1324</v>
      </c>
      <c r="F3034" t="s">
        <v>3263</v>
      </c>
      <c r="G3034" t="s">
        <v>1866</v>
      </c>
      <c r="H3034" t="s">
        <v>23</v>
      </c>
      <c r="I3034">
        <v>-76.1053229539</v>
      </c>
      <c r="J3034">
        <v>8.1229186927400008</v>
      </c>
      <c r="L3034" t="s">
        <v>19</v>
      </c>
    </row>
    <row r="3035" spans="1:12">
      <c r="A3035" s="4" t="str">
        <f t="shared" si="47"/>
        <v>córdoba - tierralta</v>
      </c>
      <c r="B3035" s="2">
        <v>23</v>
      </c>
      <c r="C3035" s="2">
        <v>23807</v>
      </c>
      <c r="D3035" s="2">
        <v>23807042</v>
      </c>
      <c r="E3035" t="s">
        <v>1324</v>
      </c>
      <c r="F3035" t="s">
        <v>3263</v>
      </c>
      <c r="G3035" t="s">
        <v>1244</v>
      </c>
      <c r="H3035" t="s">
        <v>23</v>
      </c>
      <c r="I3035">
        <v>-76.087899210700002</v>
      </c>
      <c r="J3035">
        <v>8.1161323636200002</v>
      </c>
      <c r="L3035" t="s">
        <v>19</v>
      </c>
    </row>
    <row r="3036" spans="1:12">
      <c r="A3036" s="4" t="str">
        <f t="shared" si="47"/>
        <v>córdoba - tierralta</v>
      </c>
      <c r="B3036" s="2">
        <v>23</v>
      </c>
      <c r="C3036" s="2">
        <v>23807</v>
      </c>
      <c r="D3036" s="2">
        <v>23807043</v>
      </c>
      <c r="E3036" t="s">
        <v>1324</v>
      </c>
      <c r="F3036" t="s">
        <v>3263</v>
      </c>
      <c r="G3036" t="s">
        <v>2035</v>
      </c>
      <c r="H3036" t="s">
        <v>23</v>
      </c>
      <c r="I3036">
        <v>-76.062960887100004</v>
      </c>
      <c r="J3036">
        <v>8.1358674939900002</v>
      </c>
      <c r="L3036" t="s">
        <v>19</v>
      </c>
    </row>
    <row r="3037" spans="1:12">
      <c r="A3037" s="4" t="str">
        <f t="shared" si="47"/>
        <v>córdoba - tierralta</v>
      </c>
      <c r="B3037" s="2">
        <v>23</v>
      </c>
      <c r="C3037" s="2">
        <v>23807</v>
      </c>
      <c r="D3037" s="2">
        <v>23807044</v>
      </c>
      <c r="E3037" t="s">
        <v>1324</v>
      </c>
      <c r="F3037" t="s">
        <v>3263</v>
      </c>
      <c r="G3037" t="s">
        <v>3467</v>
      </c>
      <c r="H3037" t="s">
        <v>23</v>
      </c>
      <c r="I3037">
        <v>-76.05803951</v>
      </c>
      <c r="J3037">
        <v>8.1491087340800004</v>
      </c>
      <c r="L3037" t="s">
        <v>19</v>
      </c>
    </row>
    <row r="3038" spans="1:12">
      <c r="A3038" s="4" t="str">
        <f t="shared" si="47"/>
        <v>córdoba - tierralta</v>
      </c>
      <c r="B3038" s="2">
        <v>23</v>
      </c>
      <c r="C3038" s="2">
        <v>23807</v>
      </c>
      <c r="D3038" s="2">
        <v>23807045</v>
      </c>
      <c r="E3038" t="s">
        <v>1324</v>
      </c>
      <c r="F3038" t="s">
        <v>3263</v>
      </c>
      <c r="G3038" t="s">
        <v>1783</v>
      </c>
      <c r="H3038" t="s">
        <v>23</v>
      </c>
      <c r="I3038">
        <v>-76.026081420300002</v>
      </c>
      <c r="J3038">
        <v>8.2291334584399998</v>
      </c>
      <c r="L3038" t="s">
        <v>19</v>
      </c>
    </row>
    <row r="3039" spans="1:12">
      <c r="A3039" s="4" t="str">
        <f t="shared" si="47"/>
        <v>córdoba - tuchín</v>
      </c>
      <c r="B3039" s="2">
        <v>23</v>
      </c>
      <c r="C3039" s="2">
        <v>23815</v>
      </c>
      <c r="D3039" s="2">
        <v>23815000</v>
      </c>
      <c r="E3039" t="s">
        <v>1324</v>
      </c>
      <c r="F3039" t="s">
        <v>3468</v>
      </c>
      <c r="G3039" t="s">
        <v>3468</v>
      </c>
      <c r="H3039" t="s">
        <v>18</v>
      </c>
      <c r="I3039">
        <v>-75.554450919299995</v>
      </c>
      <c r="J3039">
        <v>9.1869658752699994</v>
      </c>
      <c r="L3039" t="s">
        <v>19</v>
      </c>
    </row>
    <row r="3040" spans="1:12">
      <c r="A3040" s="4" t="str">
        <f t="shared" si="47"/>
        <v>córdoba - tuchín</v>
      </c>
      <c r="B3040" s="2">
        <v>23</v>
      </c>
      <c r="C3040" s="2">
        <v>23815</v>
      </c>
      <c r="D3040" s="2">
        <v>23815001</v>
      </c>
      <c r="E3040" t="s">
        <v>1324</v>
      </c>
      <c r="F3040" t="s">
        <v>3468</v>
      </c>
      <c r="G3040" t="s">
        <v>972</v>
      </c>
      <c r="H3040" t="s">
        <v>23</v>
      </c>
      <c r="I3040">
        <v>-75.593458392499997</v>
      </c>
      <c r="J3040">
        <v>9.2522654853600006</v>
      </c>
      <c r="L3040" t="s">
        <v>19</v>
      </c>
    </row>
    <row r="3041" spans="1:12">
      <c r="A3041" s="4" t="str">
        <f t="shared" si="47"/>
        <v>córdoba - tuchín</v>
      </c>
      <c r="B3041" s="2">
        <v>23</v>
      </c>
      <c r="C3041" s="2">
        <v>23815</v>
      </c>
      <c r="D3041" s="2">
        <v>23815002</v>
      </c>
      <c r="E3041" t="s">
        <v>1324</v>
      </c>
      <c r="F3041" t="s">
        <v>3468</v>
      </c>
      <c r="G3041" t="s">
        <v>3469</v>
      </c>
      <c r="H3041" t="s">
        <v>23</v>
      </c>
      <c r="I3041">
        <v>-75.501547923100006</v>
      </c>
      <c r="J3041">
        <v>9.2160199686500004</v>
      </c>
      <c r="L3041" t="s">
        <v>19</v>
      </c>
    </row>
    <row r="3042" spans="1:12">
      <c r="A3042" s="4" t="str">
        <f t="shared" si="47"/>
        <v>córdoba - tuchín</v>
      </c>
      <c r="B3042" s="2">
        <v>23</v>
      </c>
      <c r="C3042" s="2">
        <v>23815</v>
      </c>
      <c r="D3042" s="2">
        <v>23815004</v>
      </c>
      <c r="E3042" t="s">
        <v>1324</v>
      </c>
      <c r="F3042" t="s">
        <v>3468</v>
      </c>
      <c r="G3042" t="s">
        <v>3470</v>
      </c>
      <c r="H3042" t="s">
        <v>23</v>
      </c>
      <c r="I3042">
        <v>-75.524586775100005</v>
      </c>
      <c r="J3042">
        <v>9.2585188060999997</v>
      </c>
      <c r="L3042" t="s">
        <v>19</v>
      </c>
    </row>
    <row r="3043" spans="1:12">
      <c r="A3043" s="4" t="str">
        <f t="shared" si="47"/>
        <v>córdoba - tuchín</v>
      </c>
      <c r="B3043" s="2">
        <v>23</v>
      </c>
      <c r="C3043" s="2">
        <v>23815</v>
      </c>
      <c r="D3043" s="2">
        <v>23815006</v>
      </c>
      <c r="E3043" t="s">
        <v>1324</v>
      </c>
      <c r="F3043" t="s">
        <v>3468</v>
      </c>
      <c r="G3043" t="s">
        <v>3071</v>
      </c>
      <c r="H3043" t="s">
        <v>23</v>
      </c>
      <c r="I3043">
        <v>-75.574313758800002</v>
      </c>
      <c r="J3043">
        <v>9.2443549533200002</v>
      </c>
      <c r="L3043" t="s">
        <v>19</v>
      </c>
    </row>
    <row r="3044" spans="1:12">
      <c r="A3044" s="4" t="str">
        <f t="shared" si="47"/>
        <v>córdoba - tuchín</v>
      </c>
      <c r="B3044" s="2">
        <v>23</v>
      </c>
      <c r="C3044" s="2">
        <v>23815</v>
      </c>
      <c r="D3044" s="2">
        <v>23815007</v>
      </c>
      <c r="E3044" t="s">
        <v>1324</v>
      </c>
      <c r="F3044" t="s">
        <v>3468</v>
      </c>
      <c r="G3044" t="s">
        <v>3471</v>
      </c>
      <c r="H3044" t="s">
        <v>23</v>
      </c>
      <c r="I3044">
        <v>-75.558886201999997</v>
      </c>
      <c r="J3044">
        <v>9.1722576053000004</v>
      </c>
      <c r="L3044" t="s">
        <v>19</v>
      </c>
    </row>
    <row r="3045" spans="1:12">
      <c r="A3045" s="4" t="str">
        <f t="shared" si="47"/>
        <v>córdoba - tuchín</v>
      </c>
      <c r="B3045" s="2">
        <v>23</v>
      </c>
      <c r="C3045" s="2">
        <v>23815</v>
      </c>
      <c r="D3045" s="2">
        <v>23815009</v>
      </c>
      <c r="E3045" t="s">
        <v>1324</v>
      </c>
      <c r="F3045" t="s">
        <v>3468</v>
      </c>
      <c r="G3045" t="s">
        <v>3472</v>
      </c>
      <c r="H3045" t="s">
        <v>23</v>
      </c>
      <c r="I3045">
        <v>-75.492618199299997</v>
      </c>
      <c r="J3045">
        <v>9.2396531177999996</v>
      </c>
      <c r="L3045" t="s">
        <v>19</v>
      </c>
    </row>
    <row r="3046" spans="1:12">
      <c r="A3046" s="4" t="str">
        <f t="shared" si="47"/>
        <v>córdoba - tuchín</v>
      </c>
      <c r="B3046" s="2">
        <v>23</v>
      </c>
      <c r="C3046" s="2">
        <v>23815</v>
      </c>
      <c r="D3046" s="2">
        <v>23815010</v>
      </c>
      <c r="E3046" t="s">
        <v>1324</v>
      </c>
      <c r="F3046" t="s">
        <v>3468</v>
      </c>
      <c r="G3046" t="s">
        <v>3473</v>
      </c>
      <c r="H3046" t="s">
        <v>23</v>
      </c>
      <c r="I3046">
        <v>-75.529192890299996</v>
      </c>
      <c r="J3046">
        <v>9.2314345643499998</v>
      </c>
      <c r="L3046" t="s">
        <v>19</v>
      </c>
    </row>
    <row r="3047" spans="1:12">
      <c r="A3047" s="4" t="str">
        <f t="shared" si="47"/>
        <v>córdoba - tuchín</v>
      </c>
      <c r="B3047" s="2">
        <v>23</v>
      </c>
      <c r="C3047" s="2">
        <v>23815</v>
      </c>
      <c r="D3047" s="2">
        <v>23815012</v>
      </c>
      <c r="E3047" t="s">
        <v>1324</v>
      </c>
      <c r="F3047" t="s">
        <v>3468</v>
      </c>
      <c r="G3047" t="s">
        <v>121</v>
      </c>
      <c r="H3047" t="s">
        <v>23</v>
      </c>
      <c r="I3047">
        <v>-75.514241684699996</v>
      </c>
      <c r="J3047">
        <v>9.2304548312300003</v>
      </c>
      <c r="L3047" t="s">
        <v>19</v>
      </c>
    </row>
    <row r="3048" spans="1:12">
      <c r="A3048" s="4" t="str">
        <f t="shared" si="47"/>
        <v>córdoba - tuchín</v>
      </c>
      <c r="B3048" s="2">
        <v>23</v>
      </c>
      <c r="C3048" s="2">
        <v>23815</v>
      </c>
      <c r="D3048" s="2">
        <v>23815013</v>
      </c>
      <c r="E3048" t="s">
        <v>1324</v>
      </c>
      <c r="F3048" t="s">
        <v>3468</v>
      </c>
      <c r="G3048" t="s">
        <v>2186</v>
      </c>
      <c r="H3048" t="s">
        <v>23</v>
      </c>
      <c r="I3048">
        <v>-75.498834385199999</v>
      </c>
      <c r="J3048">
        <v>9.2226595302100005</v>
      </c>
      <c r="L3048" t="s">
        <v>19</v>
      </c>
    </row>
    <row r="3049" spans="1:12">
      <c r="A3049" s="4" t="str">
        <f t="shared" si="47"/>
        <v>córdoba - tuchín</v>
      </c>
      <c r="B3049" s="2">
        <v>23</v>
      </c>
      <c r="C3049" s="2">
        <v>23815</v>
      </c>
      <c r="D3049" s="2">
        <v>23815014</v>
      </c>
      <c r="E3049" t="s">
        <v>1324</v>
      </c>
      <c r="F3049" t="s">
        <v>3468</v>
      </c>
      <c r="G3049" t="s">
        <v>3474</v>
      </c>
      <c r="H3049" t="s">
        <v>23</v>
      </c>
      <c r="I3049">
        <v>-75.541069214999993</v>
      </c>
      <c r="J3049">
        <v>9.2084956936199998</v>
      </c>
      <c r="L3049" t="s">
        <v>19</v>
      </c>
    </row>
    <row r="3050" spans="1:12">
      <c r="A3050" s="4" t="str">
        <f t="shared" si="47"/>
        <v>córdoba - tuchín</v>
      </c>
      <c r="B3050" s="2">
        <v>23</v>
      </c>
      <c r="C3050" s="2">
        <v>23815</v>
      </c>
      <c r="D3050" s="2">
        <v>23815015</v>
      </c>
      <c r="E3050" t="s">
        <v>1324</v>
      </c>
      <c r="F3050" t="s">
        <v>3468</v>
      </c>
      <c r="G3050" t="s">
        <v>2034</v>
      </c>
      <c r="H3050" t="s">
        <v>23</v>
      </c>
      <c r="I3050">
        <v>-75.507360295400005</v>
      </c>
      <c r="J3050">
        <v>9.2724156987300006</v>
      </c>
      <c r="L3050" t="s">
        <v>19</v>
      </c>
    </row>
    <row r="3051" spans="1:12">
      <c r="A3051" s="4" t="str">
        <f t="shared" si="47"/>
        <v>córdoba - tuchín</v>
      </c>
      <c r="B3051" s="2">
        <v>23</v>
      </c>
      <c r="C3051" s="2">
        <v>23815</v>
      </c>
      <c r="D3051" s="2">
        <v>23815016</v>
      </c>
      <c r="E3051" t="s">
        <v>1324</v>
      </c>
      <c r="F3051" t="s">
        <v>3468</v>
      </c>
      <c r="G3051" t="s">
        <v>3475</v>
      </c>
      <c r="H3051" t="s">
        <v>23</v>
      </c>
      <c r="I3051">
        <v>-75.531348506800001</v>
      </c>
      <c r="J3051">
        <v>9.2030386002500002</v>
      </c>
      <c r="L3051" t="s">
        <v>19</v>
      </c>
    </row>
    <row r="3052" spans="1:12">
      <c r="A3052" s="4" t="str">
        <f t="shared" si="47"/>
        <v>córdoba - tuchín</v>
      </c>
      <c r="B3052" s="2">
        <v>23</v>
      </c>
      <c r="C3052" s="2">
        <v>23815</v>
      </c>
      <c r="D3052" s="2">
        <v>23815017</v>
      </c>
      <c r="E3052" t="s">
        <v>1324</v>
      </c>
      <c r="F3052" t="s">
        <v>3468</v>
      </c>
      <c r="G3052" t="s">
        <v>3476</v>
      </c>
      <c r="H3052" t="s">
        <v>23</v>
      </c>
      <c r="I3052">
        <v>-75.526335743299995</v>
      </c>
      <c r="J3052">
        <v>9.2174136183400002</v>
      </c>
      <c r="L3052" t="s">
        <v>19</v>
      </c>
    </row>
    <row r="3053" spans="1:12">
      <c r="A3053" s="4" t="str">
        <f t="shared" si="47"/>
        <v>córdoba - tuchín</v>
      </c>
      <c r="B3053" s="2">
        <v>23</v>
      </c>
      <c r="C3053" s="2">
        <v>23815</v>
      </c>
      <c r="D3053" s="2">
        <v>23815018</v>
      </c>
      <c r="E3053" t="s">
        <v>1324</v>
      </c>
      <c r="F3053" t="s">
        <v>3468</v>
      </c>
      <c r="G3053" t="s">
        <v>2113</v>
      </c>
      <c r="H3053" t="s">
        <v>23</v>
      </c>
      <c r="I3053">
        <v>-75.510172091499996</v>
      </c>
      <c r="J3053">
        <v>9.2415155975700003</v>
      </c>
      <c r="L3053" t="s">
        <v>19</v>
      </c>
    </row>
    <row r="3054" spans="1:12">
      <c r="A3054" s="4" t="str">
        <f t="shared" si="47"/>
        <v>córdoba - tuchín</v>
      </c>
      <c r="B3054" s="2">
        <v>23</v>
      </c>
      <c r="C3054" s="2">
        <v>23815</v>
      </c>
      <c r="D3054" s="2">
        <v>23815019</v>
      </c>
      <c r="E3054" t="s">
        <v>1324</v>
      </c>
      <c r="F3054" t="s">
        <v>3468</v>
      </c>
      <c r="G3054" t="s">
        <v>3477</v>
      </c>
      <c r="H3054" t="s">
        <v>23</v>
      </c>
      <c r="I3054">
        <v>-75.533325689700007</v>
      </c>
      <c r="J3054">
        <v>9.2395515618600008</v>
      </c>
      <c r="L3054" t="s">
        <v>19</v>
      </c>
    </row>
    <row r="3055" spans="1:12">
      <c r="A3055" s="4" t="str">
        <f t="shared" si="47"/>
        <v>córdoba - tuchín</v>
      </c>
      <c r="B3055" s="2">
        <v>23</v>
      </c>
      <c r="C3055" s="2">
        <v>23815</v>
      </c>
      <c r="D3055" s="2">
        <v>23815020</v>
      </c>
      <c r="E3055" t="s">
        <v>1324</v>
      </c>
      <c r="F3055" t="s">
        <v>3468</v>
      </c>
      <c r="G3055" t="s">
        <v>763</v>
      </c>
      <c r="H3055" t="s">
        <v>23</v>
      </c>
      <c r="I3055">
        <v>-75.543336113600006</v>
      </c>
      <c r="J3055">
        <v>9.1973512894299994</v>
      </c>
      <c r="L3055" t="s">
        <v>19</v>
      </c>
    </row>
    <row r="3056" spans="1:12">
      <c r="A3056" s="4" t="str">
        <f t="shared" si="47"/>
        <v>córdoba - tuchín</v>
      </c>
      <c r="B3056" s="2">
        <v>23</v>
      </c>
      <c r="C3056" s="2">
        <v>23815</v>
      </c>
      <c r="D3056" s="2">
        <v>23815021</v>
      </c>
      <c r="E3056" t="s">
        <v>1324</v>
      </c>
      <c r="F3056" t="s">
        <v>3468</v>
      </c>
      <c r="G3056" t="s">
        <v>738</v>
      </c>
      <c r="H3056" t="s">
        <v>23</v>
      </c>
      <c r="I3056">
        <v>-75.528662358700004</v>
      </c>
      <c r="J3056">
        <v>9.2088795845300009</v>
      </c>
      <c r="L3056" t="s">
        <v>19</v>
      </c>
    </row>
    <row r="3057" spans="1:12">
      <c r="A3057" s="4" t="str">
        <f t="shared" si="47"/>
        <v>córdoba - tuchín</v>
      </c>
      <c r="B3057" s="2">
        <v>23</v>
      </c>
      <c r="C3057" s="2">
        <v>23815</v>
      </c>
      <c r="D3057" s="2">
        <v>23815022</v>
      </c>
      <c r="E3057" t="s">
        <v>1324</v>
      </c>
      <c r="F3057" t="s">
        <v>3468</v>
      </c>
      <c r="G3057" t="s">
        <v>3478</v>
      </c>
      <c r="H3057" t="s">
        <v>23</v>
      </c>
      <c r="I3057">
        <v>-75.512290895999996</v>
      </c>
      <c r="J3057">
        <v>9.2208831092699999</v>
      </c>
      <c r="L3057" t="s">
        <v>19</v>
      </c>
    </row>
    <row r="3058" spans="1:12">
      <c r="A3058" s="4" t="str">
        <f t="shared" si="47"/>
        <v>córdoba - tuchín</v>
      </c>
      <c r="B3058" s="2">
        <v>23</v>
      </c>
      <c r="C3058" s="2">
        <v>23815</v>
      </c>
      <c r="D3058" s="2">
        <v>23815023</v>
      </c>
      <c r="E3058" t="s">
        <v>1324</v>
      </c>
      <c r="F3058" t="s">
        <v>3468</v>
      </c>
      <c r="G3058" t="s">
        <v>3479</v>
      </c>
      <c r="H3058" t="s">
        <v>23</v>
      </c>
      <c r="I3058">
        <v>-75.552001620200002</v>
      </c>
      <c r="J3058">
        <v>9.2219212263799992</v>
      </c>
      <c r="L3058" t="s">
        <v>19</v>
      </c>
    </row>
    <row r="3059" spans="1:12">
      <c r="A3059" s="4" t="str">
        <f t="shared" si="47"/>
        <v>córdoba - tuchín</v>
      </c>
      <c r="B3059" s="2">
        <v>23</v>
      </c>
      <c r="C3059" s="2">
        <v>23815</v>
      </c>
      <c r="D3059" s="2">
        <v>23815024</v>
      </c>
      <c r="E3059" t="s">
        <v>1324</v>
      </c>
      <c r="F3059" t="s">
        <v>3468</v>
      </c>
      <c r="G3059" t="s">
        <v>1783</v>
      </c>
      <c r="H3059" t="s">
        <v>23</v>
      </c>
      <c r="I3059">
        <v>-75.5235831209</v>
      </c>
      <c r="J3059">
        <v>9.2126575222299998</v>
      </c>
      <c r="L3059" t="s">
        <v>19</v>
      </c>
    </row>
    <row r="3060" spans="1:12">
      <c r="A3060" s="4" t="str">
        <f t="shared" si="47"/>
        <v>córdoba - tuchín</v>
      </c>
      <c r="B3060" s="2">
        <v>23</v>
      </c>
      <c r="C3060" s="2">
        <v>23815</v>
      </c>
      <c r="D3060" s="2">
        <v>23815025</v>
      </c>
      <c r="E3060" t="s">
        <v>1324</v>
      </c>
      <c r="F3060" t="s">
        <v>3468</v>
      </c>
      <c r="G3060" t="s">
        <v>3480</v>
      </c>
      <c r="H3060" t="s">
        <v>23</v>
      </c>
      <c r="I3060">
        <v>-75.548892697100001</v>
      </c>
      <c r="J3060">
        <v>9.1956544359999999</v>
      </c>
      <c r="L3060" t="s">
        <v>19</v>
      </c>
    </row>
    <row r="3061" spans="1:12">
      <c r="A3061" s="4" t="str">
        <f t="shared" si="47"/>
        <v>córdoba - tuchín</v>
      </c>
      <c r="B3061" s="2">
        <v>23</v>
      </c>
      <c r="C3061" s="2">
        <v>23815</v>
      </c>
      <c r="D3061" s="2">
        <v>23815026</v>
      </c>
      <c r="E3061" t="s">
        <v>1324</v>
      </c>
      <c r="F3061" t="s">
        <v>3468</v>
      </c>
      <c r="G3061" t="s">
        <v>3444</v>
      </c>
      <c r="H3061" t="s">
        <v>23</v>
      </c>
      <c r="I3061">
        <v>-75.563149662100003</v>
      </c>
      <c r="J3061">
        <v>9.2295069718700002</v>
      </c>
      <c r="L3061" t="s">
        <v>19</v>
      </c>
    </row>
    <row r="3062" spans="1:12">
      <c r="A3062" s="4" t="str">
        <f t="shared" si="47"/>
        <v>córdoba - tuchín</v>
      </c>
      <c r="B3062" s="2">
        <v>23</v>
      </c>
      <c r="C3062" s="2">
        <v>23815</v>
      </c>
      <c r="D3062" s="2">
        <v>23815027</v>
      </c>
      <c r="E3062" t="s">
        <v>1324</v>
      </c>
      <c r="F3062" t="s">
        <v>3468</v>
      </c>
      <c r="G3062" t="s">
        <v>3481</v>
      </c>
      <c r="H3062" t="s">
        <v>23</v>
      </c>
      <c r="I3062">
        <v>-75.574842950399997</v>
      </c>
      <c r="J3062">
        <v>9.2585193142200009</v>
      </c>
      <c r="L3062" t="s">
        <v>19</v>
      </c>
    </row>
    <row r="3063" spans="1:12">
      <c r="A3063" s="4" t="str">
        <f t="shared" si="47"/>
        <v>córdoba - tuchín</v>
      </c>
      <c r="B3063" s="2">
        <v>23</v>
      </c>
      <c r="C3063" s="2">
        <v>23815</v>
      </c>
      <c r="D3063" s="2">
        <v>23815028</v>
      </c>
      <c r="E3063" t="s">
        <v>1324</v>
      </c>
      <c r="F3063" t="s">
        <v>3468</v>
      </c>
      <c r="G3063" t="s">
        <v>2223</v>
      </c>
      <c r="H3063" t="s">
        <v>23</v>
      </c>
      <c r="I3063">
        <v>-75.526874303200003</v>
      </c>
      <c r="J3063">
        <v>9.2455803668400005</v>
      </c>
      <c r="L3063" t="s">
        <v>19</v>
      </c>
    </row>
    <row r="3064" spans="1:12">
      <c r="A3064" s="4" t="str">
        <f t="shared" si="47"/>
        <v>córdoba - tuchín</v>
      </c>
      <c r="B3064" s="2">
        <v>23</v>
      </c>
      <c r="C3064" s="2">
        <v>23815</v>
      </c>
      <c r="D3064" s="2">
        <v>23815029</v>
      </c>
      <c r="E3064" t="s">
        <v>1324</v>
      </c>
      <c r="F3064" t="s">
        <v>3468</v>
      </c>
      <c r="G3064" t="s">
        <v>3482</v>
      </c>
      <c r="H3064" t="s">
        <v>23</v>
      </c>
      <c r="I3064">
        <v>-75.568264611100005</v>
      </c>
      <c r="J3064">
        <v>9.2227490235499996</v>
      </c>
      <c r="L3064" t="s">
        <v>19</v>
      </c>
    </row>
    <row r="3065" spans="1:12">
      <c r="A3065" s="4" t="str">
        <f t="shared" si="47"/>
        <v>córdoba - tuchín</v>
      </c>
      <c r="B3065" s="2">
        <v>23</v>
      </c>
      <c r="C3065" s="2">
        <v>23815</v>
      </c>
      <c r="D3065" s="2">
        <v>23815030</v>
      </c>
      <c r="E3065" t="s">
        <v>1324</v>
      </c>
      <c r="F3065" t="s">
        <v>3468</v>
      </c>
      <c r="G3065" t="s">
        <v>3483</v>
      </c>
      <c r="H3065" t="s">
        <v>23</v>
      </c>
      <c r="I3065">
        <v>-75.486111396499993</v>
      </c>
      <c r="J3065">
        <v>9.2512581367499997</v>
      </c>
      <c r="L3065" t="s">
        <v>19</v>
      </c>
    </row>
    <row r="3066" spans="1:12">
      <c r="A3066" s="4" t="str">
        <f t="shared" si="47"/>
        <v>córdoba - tuchín</v>
      </c>
      <c r="B3066" s="2">
        <v>23</v>
      </c>
      <c r="C3066" s="2">
        <v>23815</v>
      </c>
      <c r="D3066" s="2">
        <v>23815031</v>
      </c>
      <c r="E3066" t="s">
        <v>1324</v>
      </c>
      <c r="F3066" t="s">
        <v>3468</v>
      </c>
      <c r="G3066" t="s">
        <v>1554</v>
      </c>
      <c r="H3066" t="s">
        <v>23</v>
      </c>
      <c r="I3066">
        <v>-75.541258638299993</v>
      </c>
      <c r="J3066">
        <v>9.2122523155899998</v>
      </c>
      <c r="L3066" t="s">
        <v>19</v>
      </c>
    </row>
    <row r="3067" spans="1:12">
      <c r="A3067" s="4" t="str">
        <f t="shared" si="47"/>
        <v>córdoba - tuchín</v>
      </c>
      <c r="B3067" s="2">
        <v>23</v>
      </c>
      <c r="C3067" s="2">
        <v>23815</v>
      </c>
      <c r="D3067" s="2">
        <v>23815032</v>
      </c>
      <c r="E3067" t="s">
        <v>1324</v>
      </c>
      <c r="F3067" t="s">
        <v>3468</v>
      </c>
      <c r="G3067" t="s">
        <v>3484</v>
      </c>
      <c r="H3067" t="s">
        <v>23</v>
      </c>
      <c r="I3067">
        <v>-75.544106259700001</v>
      </c>
      <c r="J3067">
        <v>9.2246303800899998</v>
      </c>
      <c r="L3067" t="s">
        <v>19</v>
      </c>
    </row>
    <row r="3068" spans="1:12">
      <c r="A3068" s="4" t="str">
        <f t="shared" si="47"/>
        <v>córdoba - tuchín</v>
      </c>
      <c r="B3068" s="2">
        <v>23</v>
      </c>
      <c r="C3068" s="2">
        <v>23815</v>
      </c>
      <c r="D3068" s="2">
        <v>23815033</v>
      </c>
      <c r="E3068" t="s">
        <v>1324</v>
      </c>
      <c r="F3068" t="s">
        <v>3468</v>
      </c>
      <c r="G3068" t="s">
        <v>774</v>
      </c>
      <c r="H3068" t="s">
        <v>23</v>
      </c>
      <c r="I3068">
        <v>-75.544106259700001</v>
      </c>
      <c r="J3068">
        <v>9.2246303800899998</v>
      </c>
      <c r="L3068" t="s">
        <v>19</v>
      </c>
    </row>
    <row r="3069" spans="1:12">
      <c r="A3069" s="4" t="str">
        <f t="shared" si="47"/>
        <v>córdoba - tuchín</v>
      </c>
      <c r="B3069" s="2">
        <v>23</v>
      </c>
      <c r="C3069" s="2">
        <v>23815</v>
      </c>
      <c r="D3069" s="2">
        <v>23815034</v>
      </c>
      <c r="E3069" t="s">
        <v>1324</v>
      </c>
      <c r="F3069" t="s">
        <v>3468</v>
      </c>
      <c r="G3069" t="s">
        <v>3485</v>
      </c>
      <c r="H3069" t="s">
        <v>23</v>
      </c>
      <c r="I3069">
        <v>-75.544106259700001</v>
      </c>
      <c r="J3069">
        <v>9.2246303800899998</v>
      </c>
      <c r="L3069" t="s">
        <v>19</v>
      </c>
    </row>
    <row r="3070" spans="1:12">
      <c r="A3070" s="4" t="str">
        <f t="shared" si="47"/>
        <v>córdoba - valencia</v>
      </c>
      <c r="B3070" s="2">
        <v>23</v>
      </c>
      <c r="C3070" s="2">
        <v>23855</v>
      </c>
      <c r="D3070" s="2">
        <v>23855000</v>
      </c>
      <c r="E3070" t="s">
        <v>1324</v>
      </c>
      <c r="F3070" t="s">
        <v>2896</v>
      </c>
      <c r="G3070" t="s">
        <v>2896</v>
      </c>
      <c r="H3070" t="s">
        <v>18</v>
      </c>
      <c r="I3070">
        <v>-76.150718685699999</v>
      </c>
      <c r="J3070">
        <v>8.2550165836500007</v>
      </c>
      <c r="L3070" t="s">
        <v>19</v>
      </c>
    </row>
    <row r="3071" spans="1:12">
      <c r="A3071" s="4" t="str">
        <f t="shared" si="47"/>
        <v>córdoba - valencia</v>
      </c>
      <c r="B3071" s="2">
        <v>23</v>
      </c>
      <c r="C3071" s="2">
        <v>23855</v>
      </c>
      <c r="D3071" s="2">
        <v>23855001</v>
      </c>
      <c r="E3071" t="s">
        <v>1324</v>
      </c>
      <c r="F3071" t="s">
        <v>2896</v>
      </c>
      <c r="G3071" t="s">
        <v>1836</v>
      </c>
      <c r="H3071" t="s">
        <v>23</v>
      </c>
      <c r="I3071">
        <v>-76.067128769099995</v>
      </c>
      <c r="J3071">
        <v>8.2512252829200001</v>
      </c>
      <c r="L3071" t="s">
        <v>19</v>
      </c>
    </row>
    <row r="3072" spans="1:12">
      <c r="A3072" s="4" t="str">
        <f t="shared" si="47"/>
        <v>córdoba - valencia</v>
      </c>
      <c r="B3072" s="2">
        <v>23</v>
      </c>
      <c r="C3072" s="2">
        <v>23855</v>
      </c>
      <c r="D3072" s="2">
        <v>23855003</v>
      </c>
      <c r="E3072" t="s">
        <v>1324</v>
      </c>
      <c r="F3072" t="s">
        <v>2896</v>
      </c>
      <c r="G3072" t="s">
        <v>1554</v>
      </c>
      <c r="H3072" t="s">
        <v>23</v>
      </c>
      <c r="I3072">
        <v>-76.118988735100004</v>
      </c>
      <c r="J3072">
        <v>8.3422231751599991</v>
      </c>
      <c r="L3072" t="s">
        <v>19</v>
      </c>
    </row>
    <row r="3073" spans="1:12">
      <c r="A3073" s="4" t="str">
        <f t="shared" si="47"/>
        <v>córdoba - valencia</v>
      </c>
      <c r="B3073" s="2">
        <v>23</v>
      </c>
      <c r="C3073" s="2">
        <v>23855</v>
      </c>
      <c r="D3073" s="2">
        <v>23855006</v>
      </c>
      <c r="E3073" t="s">
        <v>1324</v>
      </c>
      <c r="F3073" t="s">
        <v>2896</v>
      </c>
      <c r="G3073" t="s">
        <v>3486</v>
      </c>
      <c r="H3073" t="s">
        <v>23</v>
      </c>
      <c r="I3073">
        <v>-76.294747746400006</v>
      </c>
      <c r="J3073">
        <v>8.2612163263700005</v>
      </c>
      <c r="L3073" t="s">
        <v>19</v>
      </c>
    </row>
    <row r="3074" spans="1:12">
      <c r="A3074" s="4" t="str">
        <f t="shared" si="47"/>
        <v>córdoba - valencia</v>
      </c>
      <c r="B3074" s="2">
        <v>23</v>
      </c>
      <c r="C3074" s="2">
        <v>23855</v>
      </c>
      <c r="D3074" s="2">
        <v>23855009</v>
      </c>
      <c r="E3074" t="s">
        <v>1324</v>
      </c>
      <c r="F3074" t="s">
        <v>2896</v>
      </c>
      <c r="G3074" t="s">
        <v>190</v>
      </c>
      <c r="H3074" t="s">
        <v>23</v>
      </c>
      <c r="I3074">
        <v>-76.170183206499999</v>
      </c>
      <c r="J3074">
        <v>8.1754607694000008</v>
      </c>
      <c r="L3074" t="s">
        <v>19</v>
      </c>
    </row>
    <row r="3075" spans="1:12">
      <c r="A3075" s="4" t="str">
        <f t="shared" ref="A3075:A3138" si="48">+LOWER(E3075)&amp;" - "&amp;LOWER(F3075)</f>
        <v>córdoba - valencia</v>
      </c>
      <c r="B3075" s="2">
        <v>23</v>
      </c>
      <c r="C3075" s="2">
        <v>23855</v>
      </c>
      <c r="D3075" s="2">
        <v>23855014</v>
      </c>
      <c r="E3075" t="s">
        <v>1324</v>
      </c>
      <c r="F3075" t="s">
        <v>2896</v>
      </c>
      <c r="G3075" t="s">
        <v>3487</v>
      </c>
      <c r="H3075" t="s">
        <v>23</v>
      </c>
      <c r="I3075">
        <v>-76.300079477899999</v>
      </c>
      <c r="J3075">
        <v>8.1276662650899993</v>
      </c>
      <c r="L3075" t="s">
        <v>19</v>
      </c>
    </row>
    <row r="3076" spans="1:12">
      <c r="A3076" s="4" t="str">
        <f t="shared" si="48"/>
        <v>córdoba - valencia</v>
      </c>
      <c r="B3076" s="2">
        <v>23</v>
      </c>
      <c r="C3076" s="2">
        <v>23855</v>
      </c>
      <c r="D3076" s="2">
        <v>23855015</v>
      </c>
      <c r="E3076" t="s">
        <v>1324</v>
      </c>
      <c r="F3076" t="s">
        <v>2896</v>
      </c>
      <c r="G3076" t="s">
        <v>1285</v>
      </c>
      <c r="H3076" t="s">
        <v>23</v>
      </c>
      <c r="I3076">
        <v>-76.2907866834</v>
      </c>
      <c r="J3076">
        <v>8.1608536174000008</v>
      </c>
      <c r="L3076" t="s">
        <v>19</v>
      </c>
    </row>
    <row r="3077" spans="1:12">
      <c r="A3077" s="4" t="str">
        <f t="shared" si="48"/>
        <v>córdoba - valencia</v>
      </c>
      <c r="B3077" s="2">
        <v>23</v>
      </c>
      <c r="C3077" s="2">
        <v>23855</v>
      </c>
      <c r="D3077" s="2">
        <v>23855016</v>
      </c>
      <c r="E3077" t="s">
        <v>1324</v>
      </c>
      <c r="F3077" t="s">
        <v>2896</v>
      </c>
      <c r="G3077" t="s">
        <v>2452</v>
      </c>
      <c r="H3077" t="s">
        <v>23</v>
      </c>
      <c r="I3077">
        <v>-76.076923228799998</v>
      </c>
      <c r="J3077">
        <v>8.1957176297600007</v>
      </c>
      <c r="L3077" t="s">
        <v>19</v>
      </c>
    </row>
    <row r="3078" spans="1:12">
      <c r="A3078" s="4" t="str">
        <f t="shared" si="48"/>
        <v>córdoba - valencia</v>
      </c>
      <c r="B3078" s="2">
        <v>23</v>
      </c>
      <c r="C3078" s="2">
        <v>23855</v>
      </c>
      <c r="D3078" s="2">
        <v>23855017</v>
      </c>
      <c r="E3078" t="s">
        <v>1324</v>
      </c>
      <c r="F3078" t="s">
        <v>2896</v>
      </c>
      <c r="G3078" t="s">
        <v>1244</v>
      </c>
      <c r="H3078" t="s">
        <v>23</v>
      </c>
      <c r="I3078">
        <v>-76.246671141899995</v>
      </c>
      <c r="J3078">
        <v>8.1597111411600007</v>
      </c>
      <c r="L3078" t="s">
        <v>19</v>
      </c>
    </row>
    <row r="3079" spans="1:12">
      <c r="A3079" s="4" t="str">
        <f t="shared" si="48"/>
        <v>córdoba - valencia</v>
      </c>
      <c r="B3079" s="2">
        <v>23</v>
      </c>
      <c r="C3079" s="2">
        <v>23855</v>
      </c>
      <c r="D3079" s="2">
        <v>23855019</v>
      </c>
      <c r="E3079" t="s">
        <v>1324</v>
      </c>
      <c r="F3079" t="s">
        <v>2896</v>
      </c>
      <c r="G3079" t="s">
        <v>3488</v>
      </c>
      <c r="H3079" t="s">
        <v>23</v>
      </c>
      <c r="I3079">
        <v>-76.345339888699996</v>
      </c>
      <c r="J3079">
        <v>8.1089586407300001</v>
      </c>
      <c r="L3079" t="s">
        <v>19</v>
      </c>
    </row>
    <row r="3080" spans="1:12">
      <c r="A3080" s="4" t="str">
        <f t="shared" si="48"/>
        <v>córdoba - valencia</v>
      </c>
      <c r="B3080" s="2">
        <v>23</v>
      </c>
      <c r="C3080" s="2">
        <v>23855</v>
      </c>
      <c r="D3080" s="2">
        <v>23855020</v>
      </c>
      <c r="E3080" t="s">
        <v>1324</v>
      </c>
      <c r="F3080" t="s">
        <v>2896</v>
      </c>
      <c r="G3080" t="s">
        <v>794</v>
      </c>
      <c r="H3080" t="s">
        <v>23</v>
      </c>
      <c r="I3080">
        <v>-76.170262487100004</v>
      </c>
      <c r="J3080">
        <v>8.1976624280799992</v>
      </c>
      <c r="L3080" t="s">
        <v>19</v>
      </c>
    </row>
    <row r="3081" spans="1:12">
      <c r="A3081" s="4" t="str">
        <f t="shared" si="48"/>
        <v>córdoba - valencia</v>
      </c>
      <c r="B3081" s="2">
        <v>23</v>
      </c>
      <c r="C3081" s="2">
        <v>23855</v>
      </c>
      <c r="D3081" s="2">
        <v>23855021</v>
      </c>
      <c r="E3081" t="s">
        <v>1324</v>
      </c>
      <c r="F3081" t="s">
        <v>2896</v>
      </c>
      <c r="G3081" t="s">
        <v>3489</v>
      </c>
      <c r="H3081" t="s">
        <v>23</v>
      </c>
      <c r="I3081">
        <v>-76.098604614400003</v>
      </c>
      <c r="J3081">
        <v>8.3480941752100009</v>
      </c>
      <c r="L3081" t="s">
        <v>19</v>
      </c>
    </row>
    <row r="3082" spans="1:12">
      <c r="A3082" s="4" t="str">
        <f t="shared" si="48"/>
        <v>córdoba - valencia</v>
      </c>
      <c r="B3082" s="2">
        <v>23</v>
      </c>
      <c r="C3082" s="2">
        <v>23855</v>
      </c>
      <c r="D3082" s="2">
        <v>23855023</v>
      </c>
      <c r="E3082" t="s">
        <v>1324</v>
      </c>
      <c r="F3082" t="s">
        <v>2896</v>
      </c>
      <c r="G3082" t="s">
        <v>3407</v>
      </c>
      <c r="H3082" t="s">
        <v>23</v>
      </c>
      <c r="I3082">
        <v>-76.187706050499997</v>
      </c>
      <c r="J3082">
        <v>8.3475868127799995</v>
      </c>
      <c r="L3082" t="s">
        <v>19</v>
      </c>
    </row>
    <row r="3083" spans="1:12">
      <c r="A3083" s="4" t="str">
        <f t="shared" si="48"/>
        <v>cundinamarca - agua de dios</v>
      </c>
      <c r="B3083" s="2">
        <v>25</v>
      </c>
      <c r="C3083" s="2">
        <v>25001</v>
      </c>
      <c r="D3083" s="2">
        <v>25001000</v>
      </c>
      <c r="E3083" t="s">
        <v>3490</v>
      </c>
      <c r="F3083" t="s">
        <v>3491</v>
      </c>
      <c r="G3083" t="s">
        <v>3491</v>
      </c>
      <c r="H3083" t="s">
        <v>18</v>
      </c>
      <c r="I3083">
        <v>-74.669217778299995</v>
      </c>
      <c r="J3083">
        <v>4.3753120165399997</v>
      </c>
      <c r="L3083" t="s">
        <v>19</v>
      </c>
    </row>
    <row r="3084" spans="1:12">
      <c r="A3084" s="4" t="str">
        <f t="shared" si="48"/>
        <v>cundinamarca - albán</v>
      </c>
      <c r="B3084" s="2">
        <v>25</v>
      </c>
      <c r="C3084" s="2">
        <v>25019</v>
      </c>
      <c r="D3084" s="2">
        <v>25019000</v>
      </c>
      <c r="E3084" t="s">
        <v>3490</v>
      </c>
      <c r="F3084" t="s">
        <v>3492</v>
      </c>
      <c r="G3084" t="s">
        <v>3492</v>
      </c>
      <c r="H3084" t="s">
        <v>18</v>
      </c>
      <c r="I3084">
        <v>-74.4382610949</v>
      </c>
      <c r="J3084">
        <v>4.8780221234200001</v>
      </c>
      <c r="L3084" t="s">
        <v>19</v>
      </c>
    </row>
    <row r="3085" spans="1:12">
      <c r="A3085" s="4" t="str">
        <f t="shared" si="48"/>
        <v>cundinamarca - albán</v>
      </c>
      <c r="B3085" s="2">
        <v>25</v>
      </c>
      <c r="C3085" s="2">
        <v>25019</v>
      </c>
      <c r="D3085" s="2">
        <v>25019001</v>
      </c>
      <c r="E3085" t="s">
        <v>3490</v>
      </c>
      <c r="F3085" t="s">
        <v>3492</v>
      </c>
      <c r="G3085" t="s">
        <v>3493</v>
      </c>
      <c r="H3085" t="s">
        <v>23</v>
      </c>
      <c r="I3085">
        <v>-74.466687349899999</v>
      </c>
      <c r="J3085">
        <v>4.9149976863899996</v>
      </c>
      <c r="L3085" t="s">
        <v>19</v>
      </c>
    </row>
    <row r="3086" spans="1:12">
      <c r="A3086" s="4" t="str">
        <f t="shared" si="48"/>
        <v>cundinamarca - albán</v>
      </c>
      <c r="B3086" s="2">
        <v>25</v>
      </c>
      <c r="C3086" s="2">
        <v>25019</v>
      </c>
      <c r="D3086" s="2">
        <v>25019002</v>
      </c>
      <c r="E3086" t="s">
        <v>3490</v>
      </c>
      <c r="F3086" t="s">
        <v>3492</v>
      </c>
      <c r="G3086" t="s">
        <v>82</v>
      </c>
      <c r="H3086" t="s">
        <v>23</v>
      </c>
      <c r="I3086">
        <v>-74.457125895499999</v>
      </c>
      <c r="J3086">
        <v>4.9009811479599996</v>
      </c>
      <c r="L3086" t="s">
        <v>19</v>
      </c>
    </row>
    <row r="3087" spans="1:12">
      <c r="A3087" s="4" t="str">
        <f t="shared" si="48"/>
        <v>cundinamarca - albán</v>
      </c>
      <c r="B3087" s="2">
        <v>25</v>
      </c>
      <c r="C3087" s="2">
        <v>25019</v>
      </c>
      <c r="D3087" s="2">
        <v>25019003</v>
      </c>
      <c r="E3087" t="s">
        <v>3490</v>
      </c>
      <c r="F3087" t="s">
        <v>3492</v>
      </c>
      <c r="G3087" t="s">
        <v>767</v>
      </c>
      <c r="H3087" t="s">
        <v>23</v>
      </c>
      <c r="I3087">
        <v>-74.422849611700002</v>
      </c>
      <c r="J3087">
        <v>4.90970662406</v>
      </c>
      <c r="L3087" t="s">
        <v>19</v>
      </c>
    </row>
    <row r="3088" spans="1:12">
      <c r="A3088" s="4" t="str">
        <f t="shared" si="48"/>
        <v>cundinamarca - anapoima</v>
      </c>
      <c r="B3088" s="2">
        <v>25</v>
      </c>
      <c r="C3088" s="2">
        <v>25035</v>
      </c>
      <c r="D3088" s="2">
        <v>25035000</v>
      </c>
      <c r="E3088" t="s">
        <v>3490</v>
      </c>
      <c r="F3088" t="s">
        <v>3494</v>
      </c>
      <c r="G3088" t="s">
        <v>3494</v>
      </c>
      <c r="H3088" t="s">
        <v>18</v>
      </c>
      <c r="I3088">
        <v>-74.528517529400006</v>
      </c>
      <c r="J3088">
        <v>4.56295617479</v>
      </c>
      <c r="L3088" t="s">
        <v>19</v>
      </c>
    </row>
    <row r="3089" spans="1:12">
      <c r="A3089" s="4" t="str">
        <f t="shared" si="48"/>
        <v>cundinamarca - anapoima</v>
      </c>
      <c r="B3089" s="2">
        <v>25</v>
      </c>
      <c r="C3089" s="2">
        <v>25035</v>
      </c>
      <c r="D3089" s="2">
        <v>25035001</v>
      </c>
      <c r="E3089" t="s">
        <v>3490</v>
      </c>
      <c r="F3089" t="s">
        <v>3494</v>
      </c>
      <c r="G3089" t="s">
        <v>2743</v>
      </c>
      <c r="H3089" t="s">
        <v>23</v>
      </c>
      <c r="I3089">
        <v>-74.471736284000002</v>
      </c>
      <c r="J3089">
        <v>4.5339695226799996</v>
      </c>
      <c r="L3089" t="s">
        <v>19</v>
      </c>
    </row>
    <row r="3090" spans="1:12">
      <c r="A3090" s="4" t="str">
        <f t="shared" si="48"/>
        <v>cundinamarca - anapoima</v>
      </c>
      <c r="B3090" s="2">
        <v>25</v>
      </c>
      <c r="C3090" s="2">
        <v>25035</v>
      </c>
      <c r="D3090" s="2">
        <v>25035002</v>
      </c>
      <c r="E3090" t="s">
        <v>3490</v>
      </c>
      <c r="F3090" t="s">
        <v>3494</v>
      </c>
      <c r="G3090" t="s">
        <v>3495</v>
      </c>
      <c r="H3090" t="s">
        <v>23</v>
      </c>
      <c r="I3090">
        <v>-74.549200267299994</v>
      </c>
      <c r="J3090">
        <v>4.5821249553000003</v>
      </c>
      <c r="L3090" t="s">
        <v>19</v>
      </c>
    </row>
    <row r="3091" spans="1:12">
      <c r="A3091" s="4" t="str">
        <f t="shared" si="48"/>
        <v>cundinamarca - anapoima</v>
      </c>
      <c r="B3091" s="2">
        <v>25</v>
      </c>
      <c r="C3091" s="2">
        <v>25035</v>
      </c>
      <c r="D3091" s="2">
        <v>25035003</v>
      </c>
      <c r="E3091" t="s">
        <v>3490</v>
      </c>
      <c r="F3091" t="s">
        <v>3494</v>
      </c>
      <c r="G3091" t="s">
        <v>3138</v>
      </c>
      <c r="H3091" t="s">
        <v>23</v>
      </c>
      <c r="I3091">
        <v>-74.476801044699997</v>
      </c>
      <c r="J3091">
        <v>4.5270119858099998</v>
      </c>
      <c r="L3091" t="s">
        <v>19</v>
      </c>
    </row>
    <row r="3092" spans="1:12">
      <c r="A3092" s="4" t="str">
        <f t="shared" si="48"/>
        <v>cundinamarca - anolaima</v>
      </c>
      <c r="B3092" s="2">
        <v>25</v>
      </c>
      <c r="C3092" s="2">
        <v>25040</v>
      </c>
      <c r="D3092" s="2">
        <v>25040000</v>
      </c>
      <c r="E3092" t="s">
        <v>3490</v>
      </c>
      <c r="F3092" t="s">
        <v>3496</v>
      </c>
      <c r="G3092" t="s">
        <v>3496</v>
      </c>
      <c r="H3092" t="s">
        <v>18</v>
      </c>
      <c r="I3092">
        <v>-74.463842029899993</v>
      </c>
      <c r="J3092">
        <v>4.7616952133600003</v>
      </c>
      <c r="L3092" t="s">
        <v>19</v>
      </c>
    </row>
    <row r="3093" spans="1:12">
      <c r="A3093" s="4" t="str">
        <f t="shared" si="48"/>
        <v>cundinamarca - anolaima</v>
      </c>
      <c r="B3093" s="2">
        <v>25</v>
      </c>
      <c r="C3093" s="2">
        <v>25040</v>
      </c>
      <c r="D3093" s="2">
        <v>25040002</v>
      </c>
      <c r="E3093" t="s">
        <v>3490</v>
      </c>
      <c r="F3093" t="s">
        <v>3496</v>
      </c>
      <c r="G3093" t="s">
        <v>1036</v>
      </c>
      <c r="H3093" t="s">
        <v>23</v>
      </c>
      <c r="I3093">
        <v>-74.432451072500001</v>
      </c>
      <c r="J3093">
        <v>4.7714769800800001</v>
      </c>
      <c r="L3093" t="s">
        <v>19</v>
      </c>
    </row>
    <row r="3094" spans="1:12">
      <c r="A3094" s="4" t="str">
        <f t="shared" si="48"/>
        <v>cundinamarca - anolaima</v>
      </c>
      <c r="B3094" s="2">
        <v>25</v>
      </c>
      <c r="C3094" s="2">
        <v>25040</v>
      </c>
      <c r="D3094" s="2">
        <v>25040003</v>
      </c>
      <c r="E3094" t="s">
        <v>3490</v>
      </c>
      <c r="F3094" t="s">
        <v>3496</v>
      </c>
      <c r="G3094" t="s">
        <v>3497</v>
      </c>
      <c r="H3094" t="s">
        <v>23</v>
      </c>
      <c r="I3094">
        <v>-74.495593565099995</v>
      </c>
      <c r="J3094">
        <v>4.8072221158100001</v>
      </c>
      <c r="L3094" t="s">
        <v>19</v>
      </c>
    </row>
    <row r="3095" spans="1:12">
      <c r="A3095" s="4" t="str">
        <f t="shared" si="48"/>
        <v>cundinamarca - anolaima</v>
      </c>
      <c r="B3095" s="2">
        <v>25</v>
      </c>
      <c r="C3095" s="2">
        <v>25040</v>
      </c>
      <c r="D3095" s="2">
        <v>25040006</v>
      </c>
      <c r="E3095" t="s">
        <v>3490</v>
      </c>
      <c r="F3095" t="s">
        <v>3496</v>
      </c>
      <c r="G3095" t="s">
        <v>3498</v>
      </c>
      <c r="H3095" t="s">
        <v>23</v>
      </c>
      <c r="I3095">
        <v>-74.478822804299995</v>
      </c>
      <c r="J3095">
        <v>4.8178246685700001</v>
      </c>
      <c r="L3095" t="s">
        <v>19</v>
      </c>
    </row>
    <row r="3096" spans="1:12">
      <c r="A3096" s="4" t="str">
        <f t="shared" si="48"/>
        <v>cundinamarca - arbeláez</v>
      </c>
      <c r="B3096" s="2">
        <v>25</v>
      </c>
      <c r="C3096" s="2">
        <v>25053</v>
      </c>
      <c r="D3096" s="2">
        <v>25053000</v>
      </c>
      <c r="E3096" t="s">
        <v>3490</v>
      </c>
      <c r="F3096" t="s">
        <v>3499</v>
      </c>
      <c r="G3096" t="s">
        <v>3499</v>
      </c>
      <c r="H3096" t="s">
        <v>18</v>
      </c>
      <c r="I3096">
        <v>-74.414825620299993</v>
      </c>
      <c r="J3096">
        <v>4.2724816721899996</v>
      </c>
      <c r="L3096" t="s">
        <v>19</v>
      </c>
    </row>
    <row r="3097" spans="1:12">
      <c r="A3097" s="4" t="str">
        <f t="shared" si="48"/>
        <v>cundinamarca - arbeláez</v>
      </c>
      <c r="B3097" s="2">
        <v>25</v>
      </c>
      <c r="C3097" s="2">
        <v>25053</v>
      </c>
      <c r="D3097" s="2">
        <v>25053003</v>
      </c>
      <c r="E3097" t="s">
        <v>3490</v>
      </c>
      <c r="F3097" t="s">
        <v>3499</v>
      </c>
      <c r="G3097" t="s">
        <v>3500</v>
      </c>
      <c r="H3097" t="s">
        <v>23</v>
      </c>
      <c r="I3097">
        <v>-74.446321376599997</v>
      </c>
      <c r="J3097">
        <v>4.2343406723800001</v>
      </c>
      <c r="L3097" t="s">
        <v>19</v>
      </c>
    </row>
    <row r="3098" spans="1:12">
      <c r="A3098" s="4" t="str">
        <f t="shared" si="48"/>
        <v>cundinamarca - beltrán</v>
      </c>
      <c r="B3098" s="2">
        <v>25</v>
      </c>
      <c r="C3098" s="2">
        <v>25086</v>
      </c>
      <c r="D3098" s="2">
        <v>25086000</v>
      </c>
      <c r="E3098" t="s">
        <v>3490</v>
      </c>
      <c r="F3098" t="s">
        <v>3501</v>
      </c>
      <c r="G3098" t="s">
        <v>3501</v>
      </c>
      <c r="H3098" t="s">
        <v>18</v>
      </c>
      <c r="I3098">
        <v>-74.741802300700002</v>
      </c>
      <c r="J3098">
        <v>4.80281145918</v>
      </c>
      <c r="L3098" t="s">
        <v>19</v>
      </c>
    </row>
    <row r="3099" spans="1:12">
      <c r="A3099" s="4" t="str">
        <f t="shared" si="48"/>
        <v>cundinamarca - beltrán</v>
      </c>
      <c r="B3099" s="2">
        <v>25</v>
      </c>
      <c r="C3099" s="2">
        <v>25086</v>
      </c>
      <c r="D3099" s="2">
        <v>25086001</v>
      </c>
      <c r="E3099" t="s">
        <v>3490</v>
      </c>
      <c r="F3099" t="s">
        <v>3501</v>
      </c>
      <c r="G3099" t="s">
        <v>3502</v>
      </c>
      <c r="H3099" t="s">
        <v>23</v>
      </c>
      <c r="I3099">
        <v>-74.790782505400003</v>
      </c>
      <c r="J3099">
        <v>4.6641270811000002</v>
      </c>
      <c r="L3099" t="s">
        <v>19</v>
      </c>
    </row>
    <row r="3100" spans="1:12">
      <c r="A3100" s="4" t="str">
        <f t="shared" si="48"/>
        <v>cundinamarca - beltrán</v>
      </c>
      <c r="B3100" s="2">
        <v>25</v>
      </c>
      <c r="C3100" s="2">
        <v>25086</v>
      </c>
      <c r="D3100" s="2">
        <v>25086002</v>
      </c>
      <c r="E3100" t="s">
        <v>3490</v>
      </c>
      <c r="F3100" t="s">
        <v>3501</v>
      </c>
      <c r="G3100" t="s">
        <v>3503</v>
      </c>
      <c r="H3100" t="s">
        <v>23</v>
      </c>
      <c r="I3100">
        <v>-74.785012749200007</v>
      </c>
      <c r="J3100">
        <v>4.6564600090199999</v>
      </c>
      <c r="L3100" t="s">
        <v>19</v>
      </c>
    </row>
    <row r="3101" spans="1:12">
      <c r="A3101" s="4" t="str">
        <f t="shared" si="48"/>
        <v>cundinamarca - beltrán</v>
      </c>
      <c r="B3101" s="2">
        <v>25</v>
      </c>
      <c r="C3101" s="2">
        <v>25086</v>
      </c>
      <c r="D3101" s="2">
        <v>25086003</v>
      </c>
      <c r="E3101" t="s">
        <v>3490</v>
      </c>
      <c r="F3101" t="s">
        <v>3501</v>
      </c>
      <c r="G3101" t="s">
        <v>3504</v>
      </c>
      <c r="H3101" t="s">
        <v>23</v>
      </c>
      <c r="I3101">
        <v>-74.760445952699996</v>
      </c>
      <c r="J3101">
        <v>4.7780356665100001</v>
      </c>
      <c r="L3101" t="s">
        <v>19</v>
      </c>
    </row>
    <row r="3102" spans="1:12">
      <c r="A3102" s="4" t="str">
        <f t="shared" si="48"/>
        <v>cundinamarca - bituima</v>
      </c>
      <c r="B3102" s="2">
        <v>25</v>
      </c>
      <c r="C3102" s="2">
        <v>25095</v>
      </c>
      <c r="D3102" s="2">
        <v>25095000</v>
      </c>
      <c r="E3102" t="s">
        <v>3490</v>
      </c>
      <c r="F3102" t="s">
        <v>3505</v>
      </c>
      <c r="G3102" t="s">
        <v>3505</v>
      </c>
      <c r="H3102" t="s">
        <v>18</v>
      </c>
      <c r="I3102">
        <v>-74.539618932500005</v>
      </c>
      <c r="J3102">
        <v>4.8722343385400002</v>
      </c>
      <c r="L3102" t="s">
        <v>19</v>
      </c>
    </row>
    <row r="3103" spans="1:12">
      <c r="A3103" s="4" t="str">
        <f t="shared" si="48"/>
        <v>cundinamarca - bituima</v>
      </c>
      <c r="B3103" s="2">
        <v>25</v>
      </c>
      <c r="C3103" s="2">
        <v>25095</v>
      </c>
      <c r="D3103" s="2">
        <v>25095002</v>
      </c>
      <c r="E3103" t="s">
        <v>3490</v>
      </c>
      <c r="F3103" t="s">
        <v>3505</v>
      </c>
      <c r="G3103" t="s">
        <v>3506</v>
      </c>
      <c r="H3103" t="s">
        <v>23</v>
      </c>
      <c r="I3103">
        <v>-74.514015713199996</v>
      </c>
      <c r="J3103">
        <v>4.7946120819800004</v>
      </c>
      <c r="L3103" t="s">
        <v>19</v>
      </c>
    </row>
    <row r="3104" spans="1:12">
      <c r="A3104" s="4" t="str">
        <f t="shared" si="48"/>
        <v>cundinamarca - bituima</v>
      </c>
      <c r="B3104" s="2">
        <v>25</v>
      </c>
      <c r="C3104" s="2">
        <v>25095</v>
      </c>
      <c r="D3104" s="2">
        <v>25095003</v>
      </c>
      <c r="E3104" t="s">
        <v>3490</v>
      </c>
      <c r="F3104" t="s">
        <v>3505</v>
      </c>
      <c r="G3104" t="s">
        <v>1013</v>
      </c>
      <c r="H3104" t="s">
        <v>23</v>
      </c>
      <c r="I3104">
        <v>-74.552799343299995</v>
      </c>
      <c r="J3104">
        <v>4.7903447332200004</v>
      </c>
      <c r="L3104" t="s">
        <v>19</v>
      </c>
    </row>
    <row r="3105" spans="1:12">
      <c r="A3105" s="4" t="str">
        <f t="shared" si="48"/>
        <v>cundinamarca - bojacá</v>
      </c>
      <c r="B3105" s="2">
        <v>25</v>
      </c>
      <c r="C3105" s="2">
        <v>25099</v>
      </c>
      <c r="D3105" s="2">
        <v>25099000</v>
      </c>
      <c r="E3105" t="s">
        <v>3490</v>
      </c>
      <c r="F3105" t="s">
        <v>3507</v>
      </c>
      <c r="G3105" t="s">
        <v>3507</v>
      </c>
      <c r="H3105" t="s">
        <v>18</v>
      </c>
      <c r="I3105">
        <v>-74.348491636999995</v>
      </c>
      <c r="J3105">
        <v>4.7417581177399999</v>
      </c>
      <c r="L3105" t="s">
        <v>19</v>
      </c>
    </row>
    <row r="3106" spans="1:12">
      <c r="A3106" s="4" t="str">
        <f t="shared" si="48"/>
        <v>cundinamarca - bojacá</v>
      </c>
      <c r="B3106" s="2">
        <v>25</v>
      </c>
      <c r="C3106" s="2">
        <v>25099</v>
      </c>
      <c r="D3106" s="2">
        <v>25099002</v>
      </c>
      <c r="E3106" t="s">
        <v>3490</v>
      </c>
      <c r="F3106" t="s">
        <v>3507</v>
      </c>
      <c r="G3106" t="s">
        <v>586</v>
      </c>
      <c r="H3106" t="s">
        <v>23</v>
      </c>
      <c r="I3106">
        <v>-74.335407699100003</v>
      </c>
      <c r="J3106">
        <v>4.7055762514400001</v>
      </c>
      <c r="L3106" t="s">
        <v>19</v>
      </c>
    </row>
    <row r="3107" spans="1:12">
      <c r="A3107" s="4" t="str">
        <f t="shared" si="48"/>
        <v>cundinamarca - cabrera</v>
      </c>
      <c r="B3107" s="2">
        <v>25</v>
      </c>
      <c r="C3107" s="2">
        <v>25120</v>
      </c>
      <c r="D3107" s="2">
        <v>25120000</v>
      </c>
      <c r="E3107" t="s">
        <v>3490</v>
      </c>
      <c r="F3107" t="s">
        <v>3508</v>
      </c>
      <c r="G3107" t="s">
        <v>3508</v>
      </c>
      <c r="H3107" t="s">
        <v>18</v>
      </c>
      <c r="I3107">
        <v>-74.484187234299995</v>
      </c>
      <c r="J3107">
        <v>3.9846191398599999</v>
      </c>
      <c r="L3107" t="s">
        <v>19</v>
      </c>
    </row>
    <row r="3108" spans="1:12">
      <c r="A3108" s="4" t="str">
        <f t="shared" si="48"/>
        <v>cundinamarca - cachipay</v>
      </c>
      <c r="B3108" s="2">
        <v>25</v>
      </c>
      <c r="C3108" s="2">
        <v>25123</v>
      </c>
      <c r="D3108" s="2">
        <v>25123000</v>
      </c>
      <c r="E3108" t="s">
        <v>3490</v>
      </c>
      <c r="F3108" t="s">
        <v>3509</v>
      </c>
      <c r="G3108" t="s">
        <v>3509</v>
      </c>
      <c r="H3108" t="s">
        <v>18</v>
      </c>
      <c r="I3108">
        <v>-74.435707100299993</v>
      </c>
      <c r="J3108">
        <v>4.7309546285500002</v>
      </c>
      <c r="L3108" t="s">
        <v>19</v>
      </c>
    </row>
    <row r="3109" spans="1:12">
      <c r="A3109" s="4" t="str">
        <f t="shared" si="48"/>
        <v>cundinamarca - cachipay</v>
      </c>
      <c r="B3109" s="2">
        <v>25</v>
      </c>
      <c r="C3109" s="2">
        <v>25123</v>
      </c>
      <c r="D3109" s="2">
        <v>25123001</v>
      </c>
      <c r="E3109" t="s">
        <v>3490</v>
      </c>
      <c r="F3109" t="s">
        <v>3509</v>
      </c>
      <c r="G3109" t="s">
        <v>3510</v>
      </c>
      <c r="H3109" t="s">
        <v>23</v>
      </c>
      <c r="I3109">
        <v>-74.481976394900002</v>
      </c>
      <c r="J3109">
        <v>4.7000616176500003</v>
      </c>
      <c r="L3109" t="s">
        <v>19</v>
      </c>
    </row>
    <row r="3110" spans="1:12">
      <c r="A3110" s="4" t="str">
        <f t="shared" si="48"/>
        <v>cundinamarca - cachipay</v>
      </c>
      <c r="B3110" s="2">
        <v>25</v>
      </c>
      <c r="C3110" s="2">
        <v>25123</v>
      </c>
      <c r="D3110" s="2">
        <v>25123003</v>
      </c>
      <c r="E3110" t="s">
        <v>3490</v>
      </c>
      <c r="F3110" t="s">
        <v>3509</v>
      </c>
      <c r="G3110" t="s">
        <v>3511</v>
      </c>
      <c r="H3110" t="s">
        <v>23</v>
      </c>
      <c r="I3110">
        <v>-74.441998470499996</v>
      </c>
      <c r="J3110">
        <v>4.7381127122300004</v>
      </c>
      <c r="L3110" t="s">
        <v>19</v>
      </c>
    </row>
    <row r="3111" spans="1:12">
      <c r="A3111" s="4" t="str">
        <f t="shared" si="48"/>
        <v>cundinamarca - cajicá</v>
      </c>
      <c r="B3111" s="2">
        <v>25</v>
      </c>
      <c r="C3111" s="2">
        <v>25126</v>
      </c>
      <c r="D3111" s="2">
        <v>25126000</v>
      </c>
      <c r="E3111" t="s">
        <v>3490</v>
      </c>
      <c r="F3111" t="s">
        <v>3512</v>
      </c>
      <c r="G3111" t="s">
        <v>3512</v>
      </c>
      <c r="H3111" t="s">
        <v>18</v>
      </c>
      <c r="I3111">
        <v>-74.023453965900003</v>
      </c>
      <c r="J3111">
        <v>4.9208090586899997</v>
      </c>
      <c r="L3111" t="s">
        <v>19</v>
      </c>
    </row>
    <row r="3112" spans="1:12">
      <c r="A3112" s="4" t="str">
        <f t="shared" si="48"/>
        <v>cundinamarca - cajicá</v>
      </c>
      <c r="B3112" s="2">
        <v>25</v>
      </c>
      <c r="C3112" s="2">
        <v>25126</v>
      </c>
      <c r="D3112" s="2">
        <v>25126003</v>
      </c>
      <c r="E3112" t="s">
        <v>3490</v>
      </c>
      <c r="F3112" t="s">
        <v>3512</v>
      </c>
      <c r="G3112" t="s">
        <v>3513</v>
      </c>
      <c r="H3112" t="s">
        <v>23</v>
      </c>
      <c r="I3112">
        <v>-74.014580072000001</v>
      </c>
      <c r="J3112">
        <v>4.9342755798500004</v>
      </c>
      <c r="L3112" t="s">
        <v>19</v>
      </c>
    </row>
    <row r="3113" spans="1:12">
      <c r="A3113" s="4" t="str">
        <f t="shared" si="48"/>
        <v>cundinamarca - cajicá</v>
      </c>
      <c r="B3113" s="2">
        <v>25</v>
      </c>
      <c r="C3113" s="2">
        <v>25126</v>
      </c>
      <c r="D3113" s="2">
        <v>25126004</v>
      </c>
      <c r="E3113" t="s">
        <v>3490</v>
      </c>
      <c r="F3113" t="s">
        <v>3512</v>
      </c>
      <c r="G3113" t="s">
        <v>1282</v>
      </c>
      <c r="H3113" t="s">
        <v>23</v>
      </c>
      <c r="I3113">
        <v>-74.026794995900005</v>
      </c>
      <c r="J3113">
        <v>4.9044819317000004</v>
      </c>
      <c r="L3113" t="s">
        <v>19</v>
      </c>
    </row>
    <row r="3114" spans="1:12">
      <c r="A3114" s="4" t="str">
        <f t="shared" si="48"/>
        <v>cundinamarca - cajicá</v>
      </c>
      <c r="B3114" s="2">
        <v>25</v>
      </c>
      <c r="C3114" s="2">
        <v>25126</v>
      </c>
      <c r="D3114" s="2">
        <v>25126005</v>
      </c>
      <c r="E3114" t="s">
        <v>3490</v>
      </c>
      <c r="F3114" t="s">
        <v>3512</v>
      </c>
      <c r="G3114" t="s">
        <v>3514</v>
      </c>
      <c r="H3114" t="s">
        <v>23</v>
      </c>
      <c r="I3114">
        <v>-74.0327424842</v>
      </c>
      <c r="J3114">
        <v>4.9095061687700001</v>
      </c>
      <c r="L3114" t="s">
        <v>19</v>
      </c>
    </row>
    <row r="3115" spans="1:12">
      <c r="A3115" s="4" t="str">
        <f t="shared" si="48"/>
        <v>cundinamarca - cajicá</v>
      </c>
      <c r="B3115" s="2">
        <v>25</v>
      </c>
      <c r="C3115" s="2">
        <v>25126</v>
      </c>
      <c r="D3115" s="2">
        <v>25126006</v>
      </c>
      <c r="E3115" t="s">
        <v>3490</v>
      </c>
      <c r="F3115" t="s">
        <v>3512</v>
      </c>
      <c r="G3115" t="s">
        <v>3515</v>
      </c>
      <c r="H3115" t="s">
        <v>23</v>
      </c>
      <c r="I3115">
        <v>-74.032917559699996</v>
      </c>
      <c r="J3115">
        <v>4.9258532607200003</v>
      </c>
      <c r="L3115" t="s">
        <v>19</v>
      </c>
    </row>
    <row r="3116" spans="1:12">
      <c r="A3116" s="4" t="str">
        <f t="shared" si="48"/>
        <v>cundinamarca - cajicá</v>
      </c>
      <c r="B3116" s="2">
        <v>25</v>
      </c>
      <c r="C3116" s="2">
        <v>25126</v>
      </c>
      <c r="D3116" s="2">
        <v>25126007</v>
      </c>
      <c r="E3116" t="s">
        <v>3490</v>
      </c>
      <c r="F3116" t="s">
        <v>3512</v>
      </c>
      <c r="G3116" t="s">
        <v>3516</v>
      </c>
      <c r="H3116" t="s">
        <v>23</v>
      </c>
      <c r="I3116">
        <v>-74.034508242800001</v>
      </c>
      <c r="J3116">
        <v>4.8953447612499996</v>
      </c>
      <c r="L3116" t="s">
        <v>19</v>
      </c>
    </row>
    <row r="3117" spans="1:12">
      <c r="A3117" s="4" t="str">
        <f t="shared" si="48"/>
        <v>cundinamarca - cajicá</v>
      </c>
      <c r="B3117" s="2">
        <v>25</v>
      </c>
      <c r="C3117" s="2">
        <v>25126</v>
      </c>
      <c r="D3117" s="2">
        <v>25126008</v>
      </c>
      <c r="E3117" t="s">
        <v>3490</v>
      </c>
      <c r="F3117" t="s">
        <v>3512</v>
      </c>
      <c r="G3117" t="s">
        <v>1036</v>
      </c>
      <c r="H3117" t="s">
        <v>23</v>
      </c>
      <c r="I3117">
        <v>-74.039258308900003</v>
      </c>
      <c r="J3117">
        <v>4.9169859606299999</v>
      </c>
      <c r="L3117" t="s">
        <v>19</v>
      </c>
    </row>
    <row r="3118" spans="1:12">
      <c r="A3118" s="4" t="str">
        <f t="shared" si="48"/>
        <v>cundinamarca - cajicá</v>
      </c>
      <c r="B3118" s="2">
        <v>25</v>
      </c>
      <c r="C3118" s="2">
        <v>25126</v>
      </c>
      <c r="D3118" s="2">
        <v>25126009</v>
      </c>
      <c r="E3118" t="s">
        <v>3490</v>
      </c>
      <c r="F3118" t="s">
        <v>3512</v>
      </c>
      <c r="G3118" t="s">
        <v>3517</v>
      </c>
      <c r="H3118" t="s">
        <v>23</v>
      </c>
      <c r="I3118">
        <v>-74.028874683500007</v>
      </c>
      <c r="J3118">
        <v>4.9039437009400002</v>
      </c>
      <c r="L3118" t="s">
        <v>19</v>
      </c>
    </row>
    <row r="3119" spans="1:12">
      <c r="A3119" s="4" t="str">
        <f t="shared" si="48"/>
        <v>cundinamarca - cajicá</v>
      </c>
      <c r="B3119" s="2">
        <v>25</v>
      </c>
      <c r="C3119" s="2">
        <v>25126</v>
      </c>
      <c r="D3119" s="2">
        <v>25126010</v>
      </c>
      <c r="E3119" t="s">
        <v>3490</v>
      </c>
      <c r="F3119" t="s">
        <v>3512</v>
      </c>
      <c r="G3119" t="s">
        <v>3518</v>
      </c>
      <c r="H3119" t="s">
        <v>23</v>
      </c>
      <c r="I3119">
        <v>-74.045048386199994</v>
      </c>
      <c r="J3119">
        <v>4.9336694134099996</v>
      </c>
      <c r="L3119" t="s">
        <v>19</v>
      </c>
    </row>
    <row r="3120" spans="1:12">
      <c r="A3120" s="4" t="str">
        <f t="shared" si="48"/>
        <v>cundinamarca - cajicá</v>
      </c>
      <c r="B3120" s="2">
        <v>25</v>
      </c>
      <c r="C3120" s="2">
        <v>25126</v>
      </c>
      <c r="D3120" s="2">
        <v>25126011</v>
      </c>
      <c r="E3120" t="s">
        <v>3490</v>
      </c>
      <c r="F3120" t="s">
        <v>3512</v>
      </c>
      <c r="G3120" t="s">
        <v>49</v>
      </c>
      <c r="H3120" t="s">
        <v>23</v>
      </c>
      <c r="I3120">
        <v>-74.044271735300001</v>
      </c>
      <c r="J3120">
        <v>4.9201482989000001</v>
      </c>
      <c r="L3120" t="s">
        <v>19</v>
      </c>
    </row>
    <row r="3121" spans="1:12">
      <c r="A3121" s="4" t="str">
        <f t="shared" si="48"/>
        <v>cundinamarca - cajicá</v>
      </c>
      <c r="B3121" s="2">
        <v>25</v>
      </c>
      <c r="C3121" s="2">
        <v>25126</v>
      </c>
      <c r="D3121" s="2">
        <v>25126013</v>
      </c>
      <c r="E3121" t="s">
        <v>3490</v>
      </c>
      <c r="F3121" t="s">
        <v>3512</v>
      </c>
      <c r="G3121" t="s">
        <v>2546</v>
      </c>
      <c r="H3121" t="s">
        <v>23</v>
      </c>
      <c r="I3121">
        <v>-74.012124444400001</v>
      </c>
      <c r="J3121">
        <v>4.9278853427299998</v>
      </c>
      <c r="L3121" t="s">
        <v>19</v>
      </c>
    </row>
    <row r="3122" spans="1:12">
      <c r="A3122" s="4" t="str">
        <f t="shared" si="48"/>
        <v>cundinamarca - cajicá</v>
      </c>
      <c r="B3122" s="2">
        <v>25</v>
      </c>
      <c r="C3122" s="2">
        <v>25126</v>
      </c>
      <c r="D3122" s="2">
        <v>25126014</v>
      </c>
      <c r="E3122" t="s">
        <v>3490</v>
      </c>
      <c r="F3122" t="s">
        <v>3512</v>
      </c>
      <c r="G3122" t="s">
        <v>3519</v>
      </c>
      <c r="H3122" t="s">
        <v>23</v>
      </c>
      <c r="I3122">
        <v>-74.041418161199999</v>
      </c>
      <c r="J3122">
        <v>4.8992019103400004</v>
      </c>
      <c r="L3122" t="s">
        <v>19</v>
      </c>
    </row>
    <row r="3123" spans="1:12">
      <c r="A3123" s="4" t="str">
        <f t="shared" si="48"/>
        <v>cundinamarca - cajicá</v>
      </c>
      <c r="B3123" s="2">
        <v>25</v>
      </c>
      <c r="C3123" s="2">
        <v>25126</v>
      </c>
      <c r="D3123" s="2">
        <v>25126015</v>
      </c>
      <c r="E3123" t="s">
        <v>3490</v>
      </c>
      <c r="F3123" t="s">
        <v>3512</v>
      </c>
      <c r="G3123" t="s">
        <v>3520</v>
      </c>
      <c r="H3123" t="s">
        <v>23</v>
      </c>
      <c r="I3123">
        <v>-74.034441312499993</v>
      </c>
      <c r="J3123">
        <v>4.9295394585799999</v>
      </c>
      <c r="L3123" t="s">
        <v>19</v>
      </c>
    </row>
    <row r="3124" spans="1:12">
      <c r="A3124" s="4" t="str">
        <f t="shared" si="48"/>
        <v>cundinamarca - cajicá</v>
      </c>
      <c r="B3124" s="2">
        <v>25</v>
      </c>
      <c r="C3124" s="2">
        <v>25126</v>
      </c>
      <c r="D3124" s="2">
        <v>25126016</v>
      </c>
      <c r="E3124" t="s">
        <v>3490</v>
      </c>
      <c r="F3124" t="s">
        <v>3512</v>
      </c>
      <c r="G3124" t="s">
        <v>3521</v>
      </c>
      <c r="H3124" t="s">
        <v>23</v>
      </c>
      <c r="I3124">
        <v>-74.033925240800002</v>
      </c>
      <c r="J3124">
        <v>4.9197007539399999</v>
      </c>
      <c r="L3124" t="s">
        <v>19</v>
      </c>
    </row>
    <row r="3125" spans="1:12">
      <c r="A3125" s="4" t="str">
        <f t="shared" si="48"/>
        <v>cundinamarca - cajicá</v>
      </c>
      <c r="B3125" s="2">
        <v>25</v>
      </c>
      <c r="C3125" s="2">
        <v>25126</v>
      </c>
      <c r="D3125" s="2">
        <v>25126017</v>
      </c>
      <c r="E3125" t="s">
        <v>3490</v>
      </c>
      <c r="F3125" t="s">
        <v>3512</v>
      </c>
      <c r="G3125" t="s">
        <v>3522</v>
      </c>
      <c r="H3125" t="s">
        <v>23</v>
      </c>
      <c r="I3125">
        <v>-74.035184284699994</v>
      </c>
      <c r="J3125">
        <v>4.9249771007099996</v>
      </c>
      <c r="L3125" t="s">
        <v>19</v>
      </c>
    </row>
    <row r="3126" spans="1:12">
      <c r="A3126" s="4" t="str">
        <f t="shared" si="48"/>
        <v>cundinamarca - cajicá</v>
      </c>
      <c r="B3126" s="2">
        <v>25</v>
      </c>
      <c r="C3126" s="2">
        <v>25126</v>
      </c>
      <c r="D3126" s="2">
        <v>25126018</v>
      </c>
      <c r="E3126" t="s">
        <v>3490</v>
      </c>
      <c r="F3126" t="s">
        <v>3512</v>
      </c>
      <c r="G3126" t="s">
        <v>131</v>
      </c>
      <c r="H3126" t="s">
        <v>23</v>
      </c>
      <c r="I3126">
        <v>-74.040687442299998</v>
      </c>
      <c r="J3126">
        <v>4.9260942160800001</v>
      </c>
      <c r="L3126" t="s">
        <v>19</v>
      </c>
    </row>
    <row r="3127" spans="1:12">
      <c r="A3127" s="4" t="str">
        <f t="shared" si="48"/>
        <v>cundinamarca - cajicá</v>
      </c>
      <c r="B3127" s="2">
        <v>25</v>
      </c>
      <c r="C3127" s="2">
        <v>25126</v>
      </c>
      <c r="D3127" s="2">
        <v>25126019</v>
      </c>
      <c r="E3127" t="s">
        <v>3490</v>
      </c>
      <c r="F3127" t="s">
        <v>3512</v>
      </c>
      <c r="G3127" t="s">
        <v>3523</v>
      </c>
      <c r="H3127" t="s">
        <v>23</v>
      </c>
      <c r="I3127">
        <v>-74.028055318400007</v>
      </c>
      <c r="J3127">
        <v>4.8914021019299998</v>
      </c>
      <c r="L3127" t="s">
        <v>19</v>
      </c>
    </row>
    <row r="3128" spans="1:12">
      <c r="A3128" s="4" t="str">
        <f t="shared" si="48"/>
        <v>cundinamarca - cajicá</v>
      </c>
      <c r="B3128" s="2">
        <v>25</v>
      </c>
      <c r="C3128" s="2">
        <v>25126</v>
      </c>
      <c r="D3128" s="2">
        <v>25126020</v>
      </c>
      <c r="E3128" t="s">
        <v>3490</v>
      </c>
      <c r="F3128" t="s">
        <v>3512</v>
      </c>
      <c r="G3128" t="s">
        <v>3524</v>
      </c>
      <c r="H3128" t="s">
        <v>23</v>
      </c>
      <c r="I3128">
        <v>-74.033888863499996</v>
      </c>
      <c r="J3128">
        <v>4.9375483458799998</v>
      </c>
      <c r="L3128" t="s">
        <v>19</v>
      </c>
    </row>
    <row r="3129" spans="1:12">
      <c r="A3129" s="4" t="str">
        <f t="shared" si="48"/>
        <v>cundinamarca - cajicá</v>
      </c>
      <c r="B3129" s="2">
        <v>25</v>
      </c>
      <c r="C3129" s="2">
        <v>25126</v>
      </c>
      <c r="D3129" s="2">
        <v>25126021</v>
      </c>
      <c r="E3129" t="s">
        <v>3490</v>
      </c>
      <c r="F3129" t="s">
        <v>3512</v>
      </c>
      <c r="G3129" t="s">
        <v>3525</v>
      </c>
      <c r="H3129" t="s">
        <v>23</v>
      </c>
      <c r="I3129">
        <v>-74.046614711100005</v>
      </c>
      <c r="J3129">
        <v>4.9234724117199997</v>
      </c>
      <c r="L3129" t="s">
        <v>19</v>
      </c>
    </row>
    <row r="3130" spans="1:12">
      <c r="A3130" s="4" t="str">
        <f t="shared" si="48"/>
        <v>cundinamarca - cajicá</v>
      </c>
      <c r="B3130" s="2">
        <v>25</v>
      </c>
      <c r="C3130" s="2">
        <v>25126</v>
      </c>
      <c r="D3130" s="2">
        <v>25126022</v>
      </c>
      <c r="E3130" t="s">
        <v>3490</v>
      </c>
      <c r="F3130" t="s">
        <v>3512</v>
      </c>
      <c r="G3130" t="s">
        <v>3526</v>
      </c>
      <c r="H3130" t="s">
        <v>23</v>
      </c>
      <c r="I3130">
        <v>-74.042776845299997</v>
      </c>
      <c r="J3130">
        <v>4.9304538316800004</v>
      </c>
      <c r="L3130" t="s">
        <v>19</v>
      </c>
    </row>
    <row r="3131" spans="1:12">
      <c r="A3131" s="4" t="str">
        <f t="shared" si="48"/>
        <v>cundinamarca - caparrapí</v>
      </c>
      <c r="B3131" s="2">
        <v>25</v>
      </c>
      <c r="C3131" s="2">
        <v>25148</v>
      </c>
      <c r="D3131" s="2">
        <v>25148000</v>
      </c>
      <c r="E3131" t="s">
        <v>3490</v>
      </c>
      <c r="F3131" t="s">
        <v>3527</v>
      </c>
      <c r="G3131" t="s">
        <v>3527</v>
      </c>
      <c r="H3131" t="s">
        <v>18</v>
      </c>
      <c r="I3131">
        <v>-74.491119561999994</v>
      </c>
      <c r="J3131">
        <v>5.3479432947500003</v>
      </c>
      <c r="L3131" t="s">
        <v>19</v>
      </c>
    </row>
    <row r="3132" spans="1:12">
      <c r="A3132" s="4" t="str">
        <f t="shared" si="48"/>
        <v>cundinamarca - caparrapí</v>
      </c>
      <c r="B3132" s="2">
        <v>25</v>
      </c>
      <c r="C3132" s="2">
        <v>25148</v>
      </c>
      <c r="D3132" s="2">
        <v>25148001</v>
      </c>
      <c r="E3132" t="s">
        <v>3490</v>
      </c>
      <c r="F3132" t="s">
        <v>3527</v>
      </c>
      <c r="G3132" t="s">
        <v>3528</v>
      </c>
      <c r="H3132" t="s">
        <v>23</v>
      </c>
      <c r="I3132">
        <v>-74.589442801000004</v>
      </c>
      <c r="J3132">
        <v>5.4215464073400002</v>
      </c>
      <c r="L3132" t="s">
        <v>19</v>
      </c>
    </row>
    <row r="3133" spans="1:12">
      <c r="A3133" s="4" t="str">
        <f t="shared" si="48"/>
        <v>cundinamarca - caparrapí</v>
      </c>
      <c r="B3133" s="2">
        <v>25</v>
      </c>
      <c r="C3133" s="2">
        <v>25148</v>
      </c>
      <c r="D3133" s="2">
        <v>25148003</v>
      </c>
      <c r="E3133" t="s">
        <v>3490</v>
      </c>
      <c r="F3133" t="s">
        <v>3527</v>
      </c>
      <c r="G3133" t="s">
        <v>3529</v>
      </c>
      <c r="H3133" t="s">
        <v>23</v>
      </c>
      <c r="I3133">
        <v>-74.567650327600006</v>
      </c>
      <c r="J3133">
        <v>5.29503070191</v>
      </c>
      <c r="L3133" t="s">
        <v>19</v>
      </c>
    </row>
    <row r="3134" spans="1:12">
      <c r="A3134" s="4" t="str">
        <f t="shared" si="48"/>
        <v>cundinamarca - caparrapí</v>
      </c>
      <c r="B3134" s="2">
        <v>25</v>
      </c>
      <c r="C3134" s="2">
        <v>25148</v>
      </c>
      <c r="D3134" s="2">
        <v>25148005</v>
      </c>
      <c r="E3134" t="s">
        <v>3490</v>
      </c>
      <c r="F3134" t="s">
        <v>3527</v>
      </c>
      <c r="G3134" t="s">
        <v>2425</v>
      </c>
      <c r="H3134" t="s">
        <v>23</v>
      </c>
      <c r="I3134">
        <v>-74.463685118900003</v>
      </c>
      <c r="J3134">
        <v>5.5002337390999996</v>
      </c>
      <c r="L3134" t="s">
        <v>19</v>
      </c>
    </row>
    <row r="3135" spans="1:12">
      <c r="A3135" s="4" t="str">
        <f t="shared" si="48"/>
        <v>cundinamarca - caparrapí</v>
      </c>
      <c r="B3135" s="2">
        <v>25</v>
      </c>
      <c r="C3135" s="2">
        <v>25148</v>
      </c>
      <c r="D3135" s="2">
        <v>25148006</v>
      </c>
      <c r="E3135" t="s">
        <v>3490</v>
      </c>
      <c r="F3135" t="s">
        <v>3527</v>
      </c>
      <c r="G3135" t="s">
        <v>3530</v>
      </c>
      <c r="H3135" t="s">
        <v>23</v>
      </c>
      <c r="I3135">
        <v>-74.545741153600005</v>
      </c>
      <c r="J3135">
        <v>5.4659787889900002</v>
      </c>
      <c r="L3135" t="s">
        <v>19</v>
      </c>
    </row>
    <row r="3136" spans="1:12">
      <c r="A3136" s="4" t="str">
        <f t="shared" si="48"/>
        <v>cundinamarca - caparrapí</v>
      </c>
      <c r="B3136" s="2">
        <v>25</v>
      </c>
      <c r="C3136" s="2">
        <v>25148</v>
      </c>
      <c r="D3136" s="2">
        <v>25148007</v>
      </c>
      <c r="E3136" t="s">
        <v>3490</v>
      </c>
      <c r="F3136" t="s">
        <v>3527</v>
      </c>
      <c r="G3136" t="s">
        <v>1324</v>
      </c>
      <c r="H3136" t="s">
        <v>23</v>
      </c>
      <c r="I3136">
        <v>-74.548055639899999</v>
      </c>
      <c r="J3136">
        <v>5.395857533</v>
      </c>
      <c r="L3136" t="s">
        <v>19</v>
      </c>
    </row>
    <row r="3137" spans="1:12">
      <c r="A3137" s="4" t="str">
        <f t="shared" si="48"/>
        <v>cundinamarca - caparrapí</v>
      </c>
      <c r="B3137" s="2">
        <v>25</v>
      </c>
      <c r="C3137" s="2">
        <v>25148</v>
      </c>
      <c r="D3137" s="2">
        <v>25148009</v>
      </c>
      <c r="E3137" t="s">
        <v>3490</v>
      </c>
      <c r="F3137" t="s">
        <v>3527</v>
      </c>
      <c r="G3137" t="s">
        <v>1169</v>
      </c>
      <c r="H3137" t="s">
        <v>23</v>
      </c>
      <c r="I3137">
        <v>-74.496386830999995</v>
      </c>
      <c r="J3137">
        <v>5.4407250399300002</v>
      </c>
      <c r="L3137" t="s">
        <v>19</v>
      </c>
    </row>
    <row r="3138" spans="1:12">
      <c r="A3138" s="4" t="str">
        <f t="shared" si="48"/>
        <v>cundinamarca - caparrapí</v>
      </c>
      <c r="B3138" s="2">
        <v>25</v>
      </c>
      <c r="C3138" s="2">
        <v>25148</v>
      </c>
      <c r="D3138" s="2">
        <v>25148010</v>
      </c>
      <c r="E3138" t="s">
        <v>3490</v>
      </c>
      <c r="F3138" t="s">
        <v>3527</v>
      </c>
      <c r="G3138" t="s">
        <v>3531</v>
      </c>
      <c r="H3138" t="s">
        <v>23</v>
      </c>
      <c r="I3138">
        <v>-74.538966302600002</v>
      </c>
      <c r="J3138">
        <v>5.2439875243999996</v>
      </c>
      <c r="L3138" t="s">
        <v>19</v>
      </c>
    </row>
    <row r="3139" spans="1:12">
      <c r="A3139" s="4" t="str">
        <f t="shared" ref="A3139:A3202" si="49">+LOWER(E3139)&amp;" - "&amp;LOWER(F3139)</f>
        <v>cundinamarca - caparrapí</v>
      </c>
      <c r="B3139" s="2">
        <v>25</v>
      </c>
      <c r="C3139" s="2">
        <v>25148</v>
      </c>
      <c r="D3139" s="2">
        <v>25148012</v>
      </c>
      <c r="E3139" t="s">
        <v>3490</v>
      </c>
      <c r="F3139" t="s">
        <v>3527</v>
      </c>
      <c r="G3139" t="s">
        <v>200</v>
      </c>
      <c r="H3139" t="s">
        <v>23</v>
      </c>
      <c r="I3139">
        <v>-74.461756609099993</v>
      </c>
      <c r="J3139">
        <v>5.4938808328300004</v>
      </c>
      <c r="L3139" t="s">
        <v>19</v>
      </c>
    </row>
    <row r="3140" spans="1:12">
      <c r="A3140" s="4" t="str">
        <f t="shared" si="49"/>
        <v>cundinamarca - caparrapí</v>
      </c>
      <c r="B3140" s="2">
        <v>25</v>
      </c>
      <c r="C3140" s="2">
        <v>25148</v>
      </c>
      <c r="D3140" s="2">
        <v>25148016</v>
      </c>
      <c r="E3140" t="s">
        <v>3490</v>
      </c>
      <c r="F3140" t="s">
        <v>3527</v>
      </c>
      <c r="G3140" t="s">
        <v>3532</v>
      </c>
      <c r="H3140" t="s">
        <v>23</v>
      </c>
      <c r="I3140">
        <v>-74.578986841399995</v>
      </c>
      <c r="J3140">
        <v>5.3505918296499999</v>
      </c>
      <c r="L3140" t="s">
        <v>19</v>
      </c>
    </row>
    <row r="3141" spans="1:12">
      <c r="A3141" s="4" t="str">
        <f t="shared" si="49"/>
        <v>cundinamarca - cáqueza</v>
      </c>
      <c r="B3141" s="2">
        <v>25</v>
      </c>
      <c r="C3141" s="2">
        <v>25151</v>
      </c>
      <c r="D3141" s="2">
        <v>25151000</v>
      </c>
      <c r="E3141" t="s">
        <v>3490</v>
      </c>
      <c r="F3141" t="s">
        <v>3533</v>
      </c>
      <c r="G3141" t="s">
        <v>3533</v>
      </c>
      <c r="H3141" t="s">
        <v>18</v>
      </c>
      <c r="I3141">
        <v>-73.946474202999994</v>
      </c>
      <c r="J3141">
        <v>4.4041010599200003</v>
      </c>
      <c r="L3141" t="s">
        <v>19</v>
      </c>
    </row>
    <row r="3142" spans="1:12">
      <c r="A3142" s="4" t="str">
        <f t="shared" si="49"/>
        <v>cundinamarca - carmen de carupa</v>
      </c>
      <c r="B3142" s="2">
        <v>25</v>
      </c>
      <c r="C3142" s="2">
        <v>25154</v>
      </c>
      <c r="D3142" s="2">
        <v>25154000</v>
      </c>
      <c r="E3142" t="s">
        <v>3490</v>
      </c>
      <c r="F3142" t="s">
        <v>3534</v>
      </c>
      <c r="G3142" t="s">
        <v>3534</v>
      </c>
      <c r="H3142" t="s">
        <v>18</v>
      </c>
      <c r="I3142">
        <v>-73.901573764700004</v>
      </c>
      <c r="J3142">
        <v>5.3491157579899999</v>
      </c>
      <c r="L3142" t="s">
        <v>19</v>
      </c>
    </row>
    <row r="3143" spans="1:12">
      <c r="A3143" s="4" t="str">
        <f t="shared" si="49"/>
        <v>cundinamarca - chaguaní</v>
      </c>
      <c r="B3143" s="2">
        <v>25</v>
      </c>
      <c r="C3143" s="2">
        <v>25168</v>
      </c>
      <c r="D3143" s="2">
        <v>25168000</v>
      </c>
      <c r="E3143" t="s">
        <v>3490</v>
      </c>
      <c r="F3143" t="s">
        <v>3535</v>
      </c>
      <c r="G3143" t="s">
        <v>3535</v>
      </c>
      <c r="H3143" t="s">
        <v>18</v>
      </c>
      <c r="I3143">
        <v>-74.593455291799998</v>
      </c>
      <c r="J3143">
        <v>4.9489158269000004</v>
      </c>
      <c r="L3143" t="s">
        <v>19</v>
      </c>
    </row>
    <row r="3144" spans="1:12">
      <c r="A3144" s="4" t="str">
        <f t="shared" si="49"/>
        <v>cundinamarca - chía</v>
      </c>
      <c r="B3144" s="2">
        <v>25</v>
      </c>
      <c r="C3144" s="2">
        <v>25175</v>
      </c>
      <c r="D3144" s="2">
        <v>25175000</v>
      </c>
      <c r="E3144" t="s">
        <v>3490</v>
      </c>
      <c r="F3144" t="s">
        <v>3536</v>
      </c>
      <c r="G3144" t="s">
        <v>3536</v>
      </c>
      <c r="H3144" t="s">
        <v>18</v>
      </c>
      <c r="I3144">
        <v>-74.050346821100007</v>
      </c>
      <c r="J3144">
        <v>4.8660654236800003</v>
      </c>
      <c r="L3144" t="s">
        <v>19</v>
      </c>
    </row>
    <row r="3145" spans="1:12">
      <c r="A3145" s="4" t="str">
        <f t="shared" si="49"/>
        <v>cundinamarca - chía</v>
      </c>
      <c r="B3145" s="2">
        <v>25</v>
      </c>
      <c r="C3145" s="2">
        <v>25175</v>
      </c>
      <c r="D3145" s="2">
        <v>25175002</v>
      </c>
      <c r="E3145" t="s">
        <v>3490</v>
      </c>
      <c r="F3145" t="s">
        <v>3536</v>
      </c>
      <c r="G3145" t="s">
        <v>3537</v>
      </c>
      <c r="H3145" t="s">
        <v>23</v>
      </c>
      <c r="I3145">
        <v>-74.007002098499996</v>
      </c>
      <c r="J3145">
        <v>4.8903392930200003</v>
      </c>
      <c r="L3145" t="s">
        <v>19</v>
      </c>
    </row>
    <row r="3146" spans="1:12">
      <c r="A3146" s="4" t="str">
        <f t="shared" si="49"/>
        <v>cundinamarca - chía</v>
      </c>
      <c r="B3146" s="2">
        <v>25</v>
      </c>
      <c r="C3146" s="2">
        <v>25175</v>
      </c>
      <c r="D3146" s="2">
        <v>25175003</v>
      </c>
      <c r="E3146" t="s">
        <v>3490</v>
      </c>
      <c r="F3146" t="s">
        <v>3536</v>
      </c>
      <c r="G3146" t="s">
        <v>2739</v>
      </c>
      <c r="H3146" t="s">
        <v>23</v>
      </c>
      <c r="I3146">
        <v>-74.067491651300003</v>
      </c>
      <c r="J3146">
        <v>4.8739228723399997</v>
      </c>
      <c r="L3146" t="s">
        <v>19</v>
      </c>
    </row>
    <row r="3147" spans="1:12">
      <c r="A3147" s="4" t="str">
        <f t="shared" si="49"/>
        <v>cundinamarca - chía</v>
      </c>
      <c r="B3147" s="2">
        <v>25</v>
      </c>
      <c r="C3147" s="2">
        <v>25175</v>
      </c>
      <c r="D3147" s="2">
        <v>25175005</v>
      </c>
      <c r="E3147" t="s">
        <v>3490</v>
      </c>
      <c r="F3147" t="s">
        <v>3536</v>
      </c>
      <c r="G3147" t="s">
        <v>3538</v>
      </c>
      <c r="H3147" t="s">
        <v>23</v>
      </c>
      <c r="I3147">
        <v>-74.082196180099999</v>
      </c>
      <c r="J3147">
        <v>4.8444626604199996</v>
      </c>
      <c r="L3147" t="s">
        <v>19</v>
      </c>
    </row>
    <row r="3148" spans="1:12">
      <c r="A3148" s="4" t="str">
        <f t="shared" si="49"/>
        <v>cundinamarca - chía</v>
      </c>
      <c r="B3148" s="2">
        <v>25</v>
      </c>
      <c r="C3148" s="2">
        <v>25175</v>
      </c>
      <c r="D3148" s="2">
        <v>25175006</v>
      </c>
      <c r="E3148" t="s">
        <v>3490</v>
      </c>
      <c r="F3148" t="s">
        <v>3536</v>
      </c>
      <c r="G3148" t="s">
        <v>3539</v>
      </c>
      <c r="H3148" t="s">
        <v>23</v>
      </c>
      <c r="I3148">
        <v>-74.058210607299998</v>
      </c>
      <c r="J3148">
        <v>4.8956427426199998</v>
      </c>
      <c r="L3148" t="s">
        <v>19</v>
      </c>
    </row>
    <row r="3149" spans="1:12">
      <c r="A3149" s="4" t="str">
        <f t="shared" si="49"/>
        <v>cundinamarca - chía</v>
      </c>
      <c r="B3149" s="2">
        <v>25</v>
      </c>
      <c r="C3149" s="2">
        <v>25175</v>
      </c>
      <c r="D3149" s="2">
        <v>25175010</v>
      </c>
      <c r="E3149" t="s">
        <v>3490</v>
      </c>
      <c r="F3149" t="s">
        <v>3536</v>
      </c>
      <c r="G3149" t="s">
        <v>3540</v>
      </c>
      <c r="H3149" t="s">
        <v>23</v>
      </c>
      <c r="I3149">
        <v>-74.055337999100004</v>
      </c>
      <c r="J3149">
        <v>4.8975272521799997</v>
      </c>
      <c r="L3149" t="s">
        <v>19</v>
      </c>
    </row>
    <row r="3150" spans="1:12">
      <c r="A3150" s="4" t="str">
        <f t="shared" si="49"/>
        <v>cundinamarca - chía</v>
      </c>
      <c r="B3150" s="2">
        <v>25</v>
      </c>
      <c r="C3150" s="2">
        <v>25175</v>
      </c>
      <c r="D3150" s="2">
        <v>25175013</v>
      </c>
      <c r="E3150" t="s">
        <v>3490</v>
      </c>
      <c r="F3150" t="s">
        <v>3536</v>
      </c>
      <c r="G3150" t="s">
        <v>2743</v>
      </c>
      <c r="H3150" t="s">
        <v>23</v>
      </c>
      <c r="I3150">
        <v>-74.075120638000001</v>
      </c>
      <c r="J3150">
        <v>4.8569506040899997</v>
      </c>
      <c r="L3150" t="s">
        <v>19</v>
      </c>
    </row>
    <row r="3151" spans="1:12">
      <c r="A3151" s="4" t="str">
        <f t="shared" si="49"/>
        <v>cundinamarca - chía</v>
      </c>
      <c r="B3151" s="2">
        <v>25</v>
      </c>
      <c r="C3151" s="2">
        <v>25175</v>
      </c>
      <c r="D3151" s="2">
        <v>25175019</v>
      </c>
      <c r="E3151" t="s">
        <v>3490</v>
      </c>
      <c r="F3151" t="s">
        <v>3536</v>
      </c>
      <c r="G3151" t="s">
        <v>3541</v>
      </c>
      <c r="H3151" t="s">
        <v>23</v>
      </c>
      <c r="I3151">
        <v>-74.074095498099993</v>
      </c>
      <c r="J3151">
        <v>4.8618377602000002</v>
      </c>
      <c r="L3151" t="s">
        <v>19</v>
      </c>
    </row>
    <row r="3152" spans="1:12">
      <c r="A3152" s="4" t="str">
        <f t="shared" si="49"/>
        <v>cundinamarca - chía</v>
      </c>
      <c r="B3152" s="2">
        <v>25</v>
      </c>
      <c r="C3152" s="2">
        <v>25175</v>
      </c>
      <c r="D3152" s="2">
        <v>25175020</v>
      </c>
      <c r="E3152" t="s">
        <v>3490</v>
      </c>
      <c r="F3152" t="s">
        <v>3536</v>
      </c>
      <c r="G3152" t="s">
        <v>3542</v>
      </c>
      <c r="H3152" t="s">
        <v>23</v>
      </c>
      <c r="I3152">
        <v>-74.078178182800002</v>
      </c>
      <c r="J3152">
        <v>4.84880038923</v>
      </c>
      <c r="L3152" t="s">
        <v>19</v>
      </c>
    </row>
    <row r="3153" spans="1:12">
      <c r="A3153" s="4" t="str">
        <f t="shared" si="49"/>
        <v>cundinamarca - chía</v>
      </c>
      <c r="B3153" s="2">
        <v>25</v>
      </c>
      <c r="C3153" s="2">
        <v>25175</v>
      </c>
      <c r="D3153" s="2">
        <v>25175021</v>
      </c>
      <c r="E3153" t="s">
        <v>3490</v>
      </c>
      <c r="F3153" t="s">
        <v>3536</v>
      </c>
      <c r="G3153" t="s">
        <v>3543</v>
      </c>
      <c r="H3153" t="s">
        <v>23</v>
      </c>
      <c r="I3153">
        <v>-74.072886716599996</v>
      </c>
      <c r="J3153">
        <v>4.8528949611299996</v>
      </c>
      <c r="L3153" t="s">
        <v>19</v>
      </c>
    </row>
    <row r="3154" spans="1:12">
      <c r="A3154" s="4" t="str">
        <f t="shared" si="49"/>
        <v>cundinamarca - chía</v>
      </c>
      <c r="B3154" s="2">
        <v>25</v>
      </c>
      <c r="C3154" s="2">
        <v>25175</v>
      </c>
      <c r="D3154" s="2">
        <v>25175023</v>
      </c>
      <c r="E3154" t="s">
        <v>3490</v>
      </c>
      <c r="F3154" t="s">
        <v>3536</v>
      </c>
      <c r="G3154" t="s">
        <v>3544</v>
      </c>
      <c r="H3154" t="s">
        <v>23</v>
      </c>
      <c r="I3154">
        <v>-74.076482720599998</v>
      </c>
      <c r="J3154">
        <v>4.8543458184999997</v>
      </c>
      <c r="L3154" t="s">
        <v>19</v>
      </c>
    </row>
    <row r="3155" spans="1:12">
      <c r="A3155" s="4" t="str">
        <f t="shared" si="49"/>
        <v>cundinamarca - chía</v>
      </c>
      <c r="B3155" s="2">
        <v>25</v>
      </c>
      <c r="C3155" s="2">
        <v>25175</v>
      </c>
      <c r="D3155" s="2">
        <v>25175025</v>
      </c>
      <c r="E3155" t="s">
        <v>3490</v>
      </c>
      <c r="F3155" t="s">
        <v>3536</v>
      </c>
      <c r="G3155" t="s">
        <v>3545</v>
      </c>
      <c r="H3155" t="s">
        <v>23</v>
      </c>
      <c r="I3155">
        <v>-74.067905836799994</v>
      </c>
      <c r="J3155">
        <v>4.8823502798399998</v>
      </c>
      <c r="L3155" t="s">
        <v>19</v>
      </c>
    </row>
    <row r="3156" spans="1:12">
      <c r="A3156" s="4" t="str">
        <f t="shared" si="49"/>
        <v>cundinamarca - chía</v>
      </c>
      <c r="B3156" s="2">
        <v>25</v>
      </c>
      <c r="C3156" s="2">
        <v>25175</v>
      </c>
      <c r="D3156" s="2">
        <v>25175026</v>
      </c>
      <c r="E3156" t="s">
        <v>3490</v>
      </c>
      <c r="F3156" t="s">
        <v>3536</v>
      </c>
      <c r="G3156" t="s">
        <v>3546</v>
      </c>
      <c r="H3156" t="s">
        <v>23</v>
      </c>
      <c r="I3156">
        <v>-73.993523119900004</v>
      </c>
      <c r="J3156">
        <v>4.8941144446299996</v>
      </c>
      <c r="L3156" t="s">
        <v>19</v>
      </c>
    </row>
    <row r="3157" spans="1:12">
      <c r="A3157" s="4" t="str">
        <f t="shared" si="49"/>
        <v>cundinamarca - chipaque</v>
      </c>
      <c r="B3157" s="2">
        <v>25</v>
      </c>
      <c r="C3157" s="2">
        <v>25178</v>
      </c>
      <c r="D3157" s="2">
        <v>25178000</v>
      </c>
      <c r="E3157" t="s">
        <v>3490</v>
      </c>
      <c r="F3157" t="s">
        <v>3547</v>
      </c>
      <c r="G3157" t="s">
        <v>3547</v>
      </c>
      <c r="H3157" t="s">
        <v>18</v>
      </c>
      <c r="I3157">
        <v>-74.044875630899995</v>
      </c>
      <c r="J3157">
        <v>4.4426710165500003</v>
      </c>
      <c r="L3157" t="s">
        <v>19</v>
      </c>
    </row>
    <row r="3158" spans="1:12">
      <c r="A3158" s="4" t="str">
        <f t="shared" si="49"/>
        <v>cundinamarca - chipaque</v>
      </c>
      <c r="B3158" s="2">
        <v>25</v>
      </c>
      <c r="C3158" s="2">
        <v>25178</v>
      </c>
      <c r="D3158" s="2">
        <v>25178012</v>
      </c>
      <c r="E3158" t="s">
        <v>3490</v>
      </c>
      <c r="F3158" t="s">
        <v>3547</v>
      </c>
      <c r="G3158" t="s">
        <v>3548</v>
      </c>
      <c r="H3158" t="s">
        <v>23</v>
      </c>
      <c r="I3158">
        <v>-74.029352320699999</v>
      </c>
      <c r="J3158">
        <v>4.4405400693699999</v>
      </c>
      <c r="L3158" t="s">
        <v>19</v>
      </c>
    </row>
    <row r="3159" spans="1:12">
      <c r="A3159" s="4" t="str">
        <f t="shared" si="49"/>
        <v>cundinamarca - chipaque</v>
      </c>
      <c r="B3159" s="2">
        <v>25</v>
      </c>
      <c r="C3159" s="2">
        <v>25178</v>
      </c>
      <c r="D3159" s="2">
        <v>25178013</v>
      </c>
      <c r="E3159" t="s">
        <v>3490</v>
      </c>
      <c r="F3159" t="s">
        <v>3547</v>
      </c>
      <c r="G3159" t="s">
        <v>3549</v>
      </c>
      <c r="H3159" t="s">
        <v>23</v>
      </c>
      <c r="I3159">
        <v>-74.001446471799994</v>
      </c>
      <c r="J3159">
        <v>4.4279147758499997</v>
      </c>
      <c r="L3159" t="s">
        <v>19</v>
      </c>
    </row>
    <row r="3160" spans="1:12">
      <c r="A3160" s="4" t="str">
        <f t="shared" si="49"/>
        <v>cundinamarca - choachí</v>
      </c>
      <c r="B3160" s="2">
        <v>25</v>
      </c>
      <c r="C3160" s="2">
        <v>25181</v>
      </c>
      <c r="D3160" s="2">
        <v>25181000</v>
      </c>
      <c r="E3160" t="s">
        <v>3490</v>
      </c>
      <c r="F3160" t="s">
        <v>3550</v>
      </c>
      <c r="G3160" t="s">
        <v>3550</v>
      </c>
      <c r="H3160" t="s">
        <v>18</v>
      </c>
      <c r="I3160">
        <v>-73.922894480799997</v>
      </c>
      <c r="J3160">
        <v>4.5270479209200003</v>
      </c>
      <c r="L3160" t="s">
        <v>19</v>
      </c>
    </row>
    <row r="3161" spans="1:12">
      <c r="A3161" s="4" t="str">
        <f t="shared" si="49"/>
        <v>cundinamarca - choachí</v>
      </c>
      <c r="B3161" s="2">
        <v>25</v>
      </c>
      <c r="C3161" s="2">
        <v>25181</v>
      </c>
      <c r="D3161" s="2">
        <v>25181003</v>
      </c>
      <c r="E3161" t="s">
        <v>3490</v>
      </c>
      <c r="F3161" t="s">
        <v>3550</v>
      </c>
      <c r="G3161" t="s">
        <v>3551</v>
      </c>
      <c r="H3161" t="s">
        <v>23</v>
      </c>
      <c r="I3161">
        <v>-73.937437439199996</v>
      </c>
      <c r="J3161">
        <v>4.5997536603000002</v>
      </c>
      <c r="L3161" t="s">
        <v>19</v>
      </c>
    </row>
    <row r="3162" spans="1:12">
      <c r="A3162" s="4" t="str">
        <f t="shared" si="49"/>
        <v>cundinamarca - chocontá</v>
      </c>
      <c r="B3162" s="2">
        <v>25</v>
      </c>
      <c r="C3162" s="2">
        <v>25183</v>
      </c>
      <c r="D3162" s="2">
        <v>25183000</v>
      </c>
      <c r="E3162" t="s">
        <v>3490</v>
      </c>
      <c r="F3162" t="s">
        <v>3552</v>
      </c>
      <c r="G3162" t="s">
        <v>3552</v>
      </c>
      <c r="H3162" t="s">
        <v>18</v>
      </c>
      <c r="I3162">
        <v>-73.683523435500007</v>
      </c>
      <c r="J3162">
        <v>5.1452238936699999</v>
      </c>
      <c r="L3162" t="s">
        <v>19</v>
      </c>
    </row>
    <row r="3163" spans="1:12">
      <c r="A3163" s="4" t="str">
        <f t="shared" si="49"/>
        <v>cundinamarca - cogua</v>
      </c>
      <c r="B3163" s="2">
        <v>25</v>
      </c>
      <c r="C3163" s="2">
        <v>25200</v>
      </c>
      <c r="D3163" s="2">
        <v>25200000</v>
      </c>
      <c r="E3163" t="s">
        <v>3490</v>
      </c>
      <c r="F3163" t="s">
        <v>3553</v>
      </c>
      <c r="G3163" t="s">
        <v>3553</v>
      </c>
      <c r="H3163" t="s">
        <v>18</v>
      </c>
      <c r="I3163">
        <v>-73.978496690499995</v>
      </c>
      <c r="J3163">
        <v>5.0618417977599997</v>
      </c>
      <c r="L3163" t="s">
        <v>19</v>
      </c>
    </row>
    <row r="3164" spans="1:12">
      <c r="A3164" s="4" t="str">
        <f t="shared" si="49"/>
        <v>cundinamarca - cogua</v>
      </c>
      <c r="B3164" s="2">
        <v>25</v>
      </c>
      <c r="C3164" s="2">
        <v>25200</v>
      </c>
      <c r="D3164" s="2">
        <v>25200002</v>
      </c>
      <c r="E3164" t="s">
        <v>3490</v>
      </c>
      <c r="F3164" t="s">
        <v>3553</v>
      </c>
      <c r="G3164" t="s">
        <v>3554</v>
      </c>
      <c r="H3164" t="s">
        <v>23</v>
      </c>
      <c r="I3164">
        <v>-73.994610101700005</v>
      </c>
      <c r="J3164">
        <v>5.0615858003399996</v>
      </c>
      <c r="L3164" t="s">
        <v>19</v>
      </c>
    </row>
    <row r="3165" spans="1:12">
      <c r="A3165" s="4" t="str">
        <f t="shared" si="49"/>
        <v>cundinamarca - cogua</v>
      </c>
      <c r="B3165" s="2">
        <v>25</v>
      </c>
      <c r="C3165" s="2">
        <v>25200</v>
      </c>
      <c r="D3165" s="2">
        <v>25200004</v>
      </c>
      <c r="E3165" t="s">
        <v>3490</v>
      </c>
      <c r="F3165" t="s">
        <v>3553</v>
      </c>
      <c r="G3165" t="s">
        <v>3555</v>
      </c>
      <c r="H3165" t="s">
        <v>23</v>
      </c>
      <c r="I3165">
        <v>-73.940644993600003</v>
      </c>
      <c r="J3165">
        <v>5.0513688391000002</v>
      </c>
      <c r="L3165" t="s">
        <v>19</v>
      </c>
    </row>
    <row r="3166" spans="1:12">
      <c r="A3166" s="4" t="str">
        <f t="shared" si="49"/>
        <v>cundinamarca - cogua</v>
      </c>
      <c r="B3166" s="2">
        <v>25</v>
      </c>
      <c r="C3166" s="2">
        <v>25200</v>
      </c>
      <c r="D3166" s="2">
        <v>25200005</v>
      </c>
      <c r="E3166" t="s">
        <v>3490</v>
      </c>
      <c r="F3166" t="s">
        <v>3553</v>
      </c>
      <c r="G3166" t="s">
        <v>3556</v>
      </c>
      <c r="H3166" t="s">
        <v>23</v>
      </c>
      <c r="I3166">
        <v>-73.957145535899997</v>
      </c>
      <c r="J3166">
        <v>5.0928844405599998</v>
      </c>
      <c r="L3166" t="s">
        <v>19</v>
      </c>
    </row>
    <row r="3167" spans="1:12">
      <c r="A3167" s="4" t="str">
        <f t="shared" si="49"/>
        <v>cundinamarca - cogua</v>
      </c>
      <c r="B3167" s="2">
        <v>25</v>
      </c>
      <c r="C3167" s="2">
        <v>25200</v>
      </c>
      <c r="D3167" s="2">
        <v>25200006</v>
      </c>
      <c r="E3167" t="s">
        <v>3490</v>
      </c>
      <c r="F3167" t="s">
        <v>3553</v>
      </c>
      <c r="G3167" t="s">
        <v>445</v>
      </c>
      <c r="H3167" t="s">
        <v>23</v>
      </c>
      <c r="I3167">
        <v>-74.008101444999994</v>
      </c>
      <c r="J3167">
        <v>5.04823497876</v>
      </c>
      <c r="L3167" t="s">
        <v>19</v>
      </c>
    </row>
    <row r="3168" spans="1:12">
      <c r="A3168" s="4" t="str">
        <f t="shared" si="49"/>
        <v>cundinamarca - cogua</v>
      </c>
      <c r="B3168" s="2">
        <v>25</v>
      </c>
      <c r="C3168" s="2">
        <v>25200</v>
      </c>
      <c r="D3168" s="2">
        <v>25200008</v>
      </c>
      <c r="E3168" t="s">
        <v>3490</v>
      </c>
      <c r="F3168" t="s">
        <v>3553</v>
      </c>
      <c r="G3168" t="s">
        <v>3557</v>
      </c>
      <c r="H3168" t="s">
        <v>23</v>
      </c>
      <c r="I3168">
        <v>-73.981151537700001</v>
      </c>
      <c r="J3168">
        <v>5.0734207381800003</v>
      </c>
      <c r="L3168" t="s">
        <v>19</v>
      </c>
    </row>
    <row r="3169" spans="1:12">
      <c r="A3169" s="4" t="str">
        <f t="shared" si="49"/>
        <v>cundinamarca - cogua</v>
      </c>
      <c r="B3169" s="2">
        <v>25</v>
      </c>
      <c r="C3169" s="2">
        <v>25200</v>
      </c>
      <c r="D3169" s="2">
        <v>25200009</v>
      </c>
      <c r="E3169" t="s">
        <v>3490</v>
      </c>
      <c r="F3169" t="s">
        <v>3553</v>
      </c>
      <c r="G3169" t="s">
        <v>3558</v>
      </c>
      <c r="H3169" t="s">
        <v>23</v>
      </c>
      <c r="I3169">
        <v>-73.976394705999994</v>
      </c>
      <c r="J3169">
        <v>5.08409131206</v>
      </c>
      <c r="L3169" t="s">
        <v>19</v>
      </c>
    </row>
    <row r="3170" spans="1:12">
      <c r="A3170" s="4" t="str">
        <f t="shared" si="49"/>
        <v>cundinamarca - cogua</v>
      </c>
      <c r="B3170" s="2">
        <v>25</v>
      </c>
      <c r="C3170" s="2">
        <v>25200</v>
      </c>
      <c r="D3170" s="2">
        <v>25200010</v>
      </c>
      <c r="E3170" t="s">
        <v>3490</v>
      </c>
      <c r="F3170" t="s">
        <v>3553</v>
      </c>
      <c r="G3170" t="s">
        <v>3369</v>
      </c>
      <c r="H3170" t="s">
        <v>23</v>
      </c>
      <c r="I3170">
        <v>-73.943106225799994</v>
      </c>
      <c r="J3170">
        <v>5.0705140357899996</v>
      </c>
      <c r="L3170" t="s">
        <v>19</v>
      </c>
    </row>
    <row r="3171" spans="1:12">
      <c r="A3171" s="4" t="str">
        <f t="shared" si="49"/>
        <v>cundinamarca - cogua</v>
      </c>
      <c r="B3171" s="2">
        <v>25</v>
      </c>
      <c r="C3171" s="2">
        <v>25200</v>
      </c>
      <c r="D3171" s="2">
        <v>25200012</v>
      </c>
      <c r="E3171" t="s">
        <v>3490</v>
      </c>
      <c r="F3171" t="s">
        <v>3553</v>
      </c>
      <c r="G3171" t="s">
        <v>1864</v>
      </c>
      <c r="H3171" t="s">
        <v>23</v>
      </c>
      <c r="I3171">
        <v>-73.983163409300005</v>
      </c>
      <c r="J3171">
        <v>5.0632017327699996</v>
      </c>
      <c r="L3171" t="s">
        <v>19</v>
      </c>
    </row>
    <row r="3172" spans="1:12">
      <c r="A3172" s="4" t="str">
        <f t="shared" si="49"/>
        <v>cundinamarca - cogua</v>
      </c>
      <c r="B3172" s="2">
        <v>25</v>
      </c>
      <c r="C3172" s="2">
        <v>25200</v>
      </c>
      <c r="D3172" s="2">
        <v>25200013</v>
      </c>
      <c r="E3172" t="s">
        <v>3490</v>
      </c>
      <c r="F3172" t="s">
        <v>3553</v>
      </c>
      <c r="G3172" t="s">
        <v>3559</v>
      </c>
      <c r="H3172" t="s">
        <v>23</v>
      </c>
      <c r="I3172">
        <v>-73.973397003900004</v>
      </c>
      <c r="J3172">
        <v>5.0629882669899997</v>
      </c>
      <c r="L3172" t="s">
        <v>19</v>
      </c>
    </row>
    <row r="3173" spans="1:12">
      <c r="A3173" s="4" t="str">
        <f t="shared" si="49"/>
        <v>cundinamarca - cogua</v>
      </c>
      <c r="B3173" s="2">
        <v>25</v>
      </c>
      <c r="C3173" s="2">
        <v>25200</v>
      </c>
      <c r="D3173" s="2">
        <v>25200014</v>
      </c>
      <c r="E3173" t="s">
        <v>3490</v>
      </c>
      <c r="F3173" t="s">
        <v>3553</v>
      </c>
      <c r="G3173" t="s">
        <v>3560</v>
      </c>
      <c r="H3173" t="s">
        <v>23</v>
      </c>
      <c r="I3173">
        <v>-73.968506001400002</v>
      </c>
      <c r="J3173">
        <v>5.0620681589199998</v>
      </c>
      <c r="L3173" t="s">
        <v>19</v>
      </c>
    </row>
    <row r="3174" spans="1:12">
      <c r="A3174" s="4" t="str">
        <f t="shared" si="49"/>
        <v>cundinamarca - cota</v>
      </c>
      <c r="B3174" s="2">
        <v>25</v>
      </c>
      <c r="C3174" s="2">
        <v>25214</v>
      </c>
      <c r="D3174" s="2">
        <v>25214000</v>
      </c>
      <c r="E3174" t="s">
        <v>3490</v>
      </c>
      <c r="F3174" t="s">
        <v>3561</v>
      </c>
      <c r="G3174" t="s">
        <v>3561</v>
      </c>
      <c r="H3174" t="s">
        <v>18</v>
      </c>
      <c r="I3174">
        <v>-74.1027264632</v>
      </c>
      <c r="J3174">
        <v>4.8129877692700003</v>
      </c>
      <c r="L3174" t="s">
        <v>19</v>
      </c>
    </row>
    <row r="3175" spans="1:12">
      <c r="A3175" s="4" t="str">
        <f t="shared" si="49"/>
        <v>cundinamarca - cucunubá</v>
      </c>
      <c r="B3175" s="2">
        <v>25</v>
      </c>
      <c r="C3175" s="2">
        <v>25224</v>
      </c>
      <c r="D3175" s="2">
        <v>25224000</v>
      </c>
      <c r="E3175" t="s">
        <v>3490</v>
      </c>
      <c r="F3175" t="s">
        <v>3562</v>
      </c>
      <c r="G3175" t="s">
        <v>3562</v>
      </c>
      <c r="H3175" t="s">
        <v>18</v>
      </c>
      <c r="I3175">
        <v>-73.766215332300007</v>
      </c>
      <c r="J3175">
        <v>5.2497679870000002</v>
      </c>
      <c r="L3175" t="s">
        <v>19</v>
      </c>
    </row>
    <row r="3176" spans="1:12">
      <c r="A3176" s="4" t="str">
        <f t="shared" si="49"/>
        <v>cundinamarca - el colegio</v>
      </c>
      <c r="B3176" s="2">
        <v>25</v>
      </c>
      <c r="C3176" s="2">
        <v>25245</v>
      </c>
      <c r="D3176" s="2">
        <v>25245000</v>
      </c>
      <c r="E3176" t="s">
        <v>3490</v>
      </c>
      <c r="F3176" t="s">
        <v>3563</v>
      </c>
      <c r="G3176" t="s">
        <v>3563</v>
      </c>
      <c r="H3176" t="s">
        <v>18</v>
      </c>
      <c r="I3176">
        <v>-74.442551688400002</v>
      </c>
      <c r="J3176">
        <v>4.5794596615299996</v>
      </c>
      <c r="L3176" t="s">
        <v>19</v>
      </c>
    </row>
    <row r="3177" spans="1:12">
      <c r="A3177" s="4" t="str">
        <f t="shared" si="49"/>
        <v>cundinamarca - el colegio</v>
      </c>
      <c r="B3177" s="2">
        <v>25</v>
      </c>
      <c r="C3177" s="2">
        <v>25245</v>
      </c>
      <c r="D3177" s="2">
        <v>25245001</v>
      </c>
      <c r="E3177" t="s">
        <v>3490</v>
      </c>
      <c r="F3177" t="s">
        <v>3563</v>
      </c>
      <c r="G3177" t="s">
        <v>2593</v>
      </c>
      <c r="H3177" t="s">
        <v>23</v>
      </c>
      <c r="I3177">
        <v>-74.473240610800005</v>
      </c>
      <c r="J3177">
        <v>4.5428042491199996</v>
      </c>
      <c r="L3177" t="s">
        <v>19</v>
      </c>
    </row>
    <row r="3178" spans="1:12">
      <c r="A3178" s="4" t="str">
        <f t="shared" si="49"/>
        <v>cundinamarca - el colegio</v>
      </c>
      <c r="B3178" s="2">
        <v>25</v>
      </c>
      <c r="C3178" s="2">
        <v>25245</v>
      </c>
      <c r="D3178" s="2">
        <v>25245002</v>
      </c>
      <c r="E3178" t="s">
        <v>3490</v>
      </c>
      <c r="F3178" t="s">
        <v>3563</v>
      </c>
      <c r="G3178" t="s">
        <v>1875</v>
      </c>
      <c r="H3178" t="s">
        <v>23</v>
      </c>
      <c r="I3178">
        <v>-74.411550716600004</v>
      </c>
      <c r="J3178">
        <v>4.5398733288899997</v>
      </c>
      <c r="L3178" t="s">
        <v>19</v>
      </c>
    </row>
    <row r="3179" spans="1:12">
      <c r="A3179" s="4" t="str">
        <f t="shared" si="49"/>
        <v>cundinamarca - el colegio</v>
      </c>
      <c r="B3179" s="2">
        <v>25</v>
      </c>
      <c r="C3179" s="2">
        <v>25245</v>
      </c>
      <c r="D3179" s="2">
        <v>25245003</v>
      </c>
      <c r="E3179" t="s">
        <v>3490</v>
      </c>
      <c r="F3179" t="s">
        <v>3563</v>
      </c>
      <c r="G3179" t="s">
        <v>3564</v>
      </c>
      <c r="H3179" t="s">
        <v>23</v>
      </c>
      <c r="I3179">
        <v>-74.393291083199998</v>
      </c>
      <c r="J3179">
        <v>4.5994126068099996</v>
      </c>
      <c r="L3179" t="s">
        <v>19</v>
      </c>
    </row>
    <row r="3180" spans="1:12">
      <c r="A3180" s="4" t="str">
        <f t="shared" si="49"/>
        <v>cundinamarca - el colegio</v>
      </c>
      <c r="B3180" s="2">
        <v>25</v>
      </c>
      <c r="C3180" s="2">
        <v>25245</v>
      </c>
      <c r="D3180" s="2">
        <v>25245004</v>
      </c>
      <c r="E3180" t="s">
        <v>3490</v>
      </c>
      <c r="F3180" t="s">
        <v>3563</v>
      </c>
      <c r="G3180" t="s">
        <v>2743</v>
      </c>
      <c r="H3180" t="s">
        <v>23</v>
      </c>
      <c r="I3180">
        <v>-74.473808963400003</v>
      </c>
      <c r="J3180">
        <v>4.5396366417199996</v>
      </c>
      <c r="L3180" t="s">
        <v>19</v>
      </c>
    </row>
    <row r="3181" spans="1:12">
      <c r="A3181" s="4" t="str">
        <f t="shared" si="49"/>
        <v>cundinamarca - el peñón</v>
      </c>
      <c r="B3181" s="2">
        <v>25</v>
      </c>
      <c r="C3181" s="2">
        <v>25258</v>
      </c>
      <c r="D3181" s="2">
        <v>25258000</v>
      </c>
      <c r="E3181" t="s">
        <v>3490</v>
      </c>
      <c r="F3181" t="s">
        <v>1912</v>
      </c>
      <c r="G3181" t="s">
        <v>1912</v>
      </c>
      <c r="H3181" t="s">
        <v>18</v>
      </c>
      <c r="I3181">
        <v>-74.291285935199994</v>
      </c>
      <c r="J3181">
        <v>5.2491411712299998</v>
      </c>
      <c r="L3181" t="s">
        <v>19</v>
      </c>
    </row>
    <row r="3182" spans="1:12">
      <c r="A3182" s="4" t="str">
        <f t="shared" si="49"/>
        <v>cundinamarca - el peñón</v>
      </c>
      <c r="B3182" s="2">
        <v>25</v>
      </c>
      <c r="C3182" s="2">
        <v>25258</v>
      </c>
      <c r="D3182" s="2">
        <v>25258001</v>
      </c>
      <c r="E3182" t="s">
        <v>3490</v>
      </c>
      <c r="F3182" t="s">
        <v>1912</v>
      </c>
      <c r="G3182" t="s">
        <v>3565</v>
      </c>
      <c r="H3182" t="s">
        <v>23</v>
      </c>
      <c r="I3182">
        <v>-74.332564267600006</v>
      </c>
      <c r="J3182">
        <v>5.30105451925</v>
      </c>
      <c r="L3182" t="s">
        <v>19</v>
      </c>
    </row>
    <row r="3183" spans="1:12">
      <c r="A3183" s="4" t="str">
        <f t="shared" si="49"/>
        <v>cundinamarca - el peñón</v>
      </c>
      <c r="B3183" s="2">
        <v>25</v>
      </c>
      <c r="C3183" s="2">
        <v>25258</v>
      </c>
      <c r="D3183" s="2">
        <v>25258002</v>
      </c>
      <c r="E3183" t="s">
        <v>3490</v>
      </c>
      <c r="F3183" t="s">
        <v>1912</v>
      </c>
      <c r="G3183" t="s">
        <v>3566</v>
      </c>
      <c r="H3183" t="s">
        <v>23</v>
      </c>
      <c r="I3183">
        <v>-74.308907360199996</v>
      </c>
      <c r="J3183">
        <v>5.2430332663700003</v>
      </c>
      <c r="L3183" t="s">
        <v>19</v>
      </c>
    </row>
    <row r="3184" spans="1:12">
      <c r="A3184" s="4" t="str">
        <f t="shared" si="49"/>
        <v>cundinamarca - el rosal</v>
      </c>
      <c r="B3184" s="2">
        <v>25</v>
      </c>
      <c r="C3184" s="2">
        <v>25260</v>
      </c>
      <c r="D3184" s="2">
        <v>25260000</v>
      </c>
      <c r="E3184" t="s">
        <v>3490</v>
      </c>
      <c r="F3184" t="s">
        <v>2895</v>
      </c>
      <c r="G3184" t="s">
        <v>2895</v>
      </c>
      <c r="H3184" t="s">
        <v>18</v>
      </c>
      <c r="I3184">
        <v>-74.263667386400002</v>
      </c>
      <c r="J3184">
        <v>4.8522142750699997</v>
      </c>
      <c r="L3184" t="s">
        <v>19</v>
      </c>
    </row>
    <row r="3185" spans="1:12">
      <c r="A3185" s="4" t="str">
        <f t="shared" si="49"/>
        <v>cundinamarca - el rosal</v>
      </c>
      <c r="B3185" s="2">
        <v>25</v>
      </c>
      <c r="C3185" s="2">
        <v>25260</v>
      </c>
      <c r="D3185" s="2">
        <v>25260003</v>
      </c>
      <c r="E3185" t="s">
        <v>3490</v>
      </c>
      <c r="F3185" t="s">
        <v>2895</v>
      </c>
      <c r="G3185" t="s">
        <v>3567</v>
      </c>
      <c r="H3185" t="s">
        <v>23</v>
      </c>
      <c r="I3185">
        <v>-74.270789116800003</v>
      </c>
      <c r="J3185">
        <v>4.8668039928100004</v>
      </c>
      <c r="L3185" t="s">
        <v>19</v>
      </c>
    </row>
    <row r="3186" spans="1:12">
      <c r="A3186" s="4" t="str">
        <f t="shared" si="49"/>
        <v>cundinamarca - el rosal</v>
      </c>
      <c r="B3186" s="2">
        <v>25</v>
      </c>
      <c r="C3186" s="2">
        <v>25260</v>
      </c>
      <c r="D3186" s="2">
        <v>25260004</v>
      </c>
      <c r="E3186" t="s">
        <v>3490</v>
      </c>
      <c r="F3186" t="s">
        <v>2895</v>
      </c>
      <c r="G3186" t="s">
        <v>3568</v>
      </c>
      <c r="H3186" t="s">
        <v>23</v>
      </c>
      <c r="I3186">
        <v>-74.258968286699996</v>
      </c>
      <c r="J3186">
        <v>4.8262096505500001</v>
      </c>
      <c r="L3186" t="s">
        <v>19</v>
      </c>
    </row>
    <row r="3187" spans="1:12">
      <c r="A3187" s="4" t="str">
        <f t="shared" si="49"/>
        <v>cundinamarca - el rosal</v>
      </c>
      <c r="B3187" s="2">
        <v>25</v>
      </c>
      <c r="C3187" s="2">
        <v>25260</v>
      </c>
      <c r="D3187" s="2">
        <v>25260005</v>
      </c>
      <c r="E3187" t="s">
        <v>3490</v>
      </c>
      <c r="F3187" t="s">
        <v>2895</v>
      </c>
      <c r="G3187" t="s">
        <v>1864</v>
      </c>
      <c r="H3187" t="s">
        <v>23</v>
      </c>
      <c r="I3187">
        <v>-74.240891793900005</v>
      </c>
      <c r="J3187">
        <v>4.8417973513700003</v>
      </c>
      <c r="L3187" t="s">
        <v>19</v>
      </c>
    </row>
    <row r="3188" spans="1:12">
      <c r="A3188" s="4" t="str">
        <f t="shared" si="49"/>
        <v>cundinamarca - facatativá</v>
      </c>
      <c r="B3188" s="2">
        <v>25</v>
      </c>
      <c r="C3188" s="2">
        <v>25269</v>
      </c>
      <c r="D3188" s="2">
        <v>25269000</v>
      </c>
      <c r="E3188" t="s">
        <v>3490</v>
      </c>
      <c r="F3188" t="s">
        <v>3569</v>
      </c>
      <c r="G3188" t="s">
        <v>3569</v>
      </c>
      <c r="H3188" t="s">
        <v>18</v>
      </c>
      <c r="I3188">
        <v>-74.350227931099994</v>
      </c>
      <c r="J3188">
        <v>4.8130641783700003</v>
      </c>
      <c r="L3188" t="s">
        <v>19</v>
      </c>
    </row>
    <row r="3189" spans="1:12">
      <c r="A3189" s="4" t="str">
        <f t="shared" si="49"/>
        <v>cundinamarca - facatativá</v>
      </c>
      <c r="B3189" s="2">
        <v>25</v>
      </c>
      <c r="C3189" s="2">
        <v>25269</v>
      </c>
      <c r="D3189" s="2">
        <v>25269001</v>
      </c>
      <c r="E3189" t="s">
        <v>3490</v>
      </c>
      <c r="F3189" t="s">
        <v>3569</v>
      </c>
      <c r="G3189" t="s">
        <v>3570</v>
      </c>
      <c r="H3189" t="s">
        <v>23</v>
      </c>
      <c r="I3189">
        <v>-74.364583696500006</v>
      </c>
      <c r="J3189">
        <v>4.8248444203299998</v>
      </c>
      <c r="L3189" t="s">
        <v>19</v>
      </c>
    </row>
    <row r="3190" spans="1:12">
      <c r="A3190" s="4" t="str">
        <f t="shared" si="49"/>
        <v>cundinamarca - facatativá</v>
      </c>
      <c r="B3190" s="2">
        <v>25</v>
      </c>
      <c r="C3190" s="2">
        <v>25269</v>
      </c>
      <c r="D3190" s="2">
        <v>25269007</v>
      </c>
      <c r="E3190" t="s">
        <v>3490</v>
      </c>
      <c r="F3190" t="s">
        <v>3569</v>
      </c>
      <c r="G3190" t="s">
        <v>2624</v>
      </c>
      <c r="H3190" t="s">
        <v>23</v>
      </c>
      <c r="I3190">
        <v>-74.405624196900007</v>
      </c>
      <c r="J3190">
        <v>4.8547964669799999</v>
      </c>
      <c r="L3190" t="s">
        <v>19</v>
      </c>
    </row>
    <row r="3191" spans="1:12">
      <c r="A3191" s="4" t="str">
        <f t="shared" si="49"/>
        <v>cundinamarca - facatativá</v>
      </c>
      <c r="B3191" s="2">
        <v>25</v>
      </c>
      <c r="C3191" s="2">
        <v>25269</v>
      </c>
      <c r="D3191" s="2">
        <v>25269008</v>
      </c>
      <c r="E3191" t="s">
        <v>3490</v>
      </c>
      <c r="F3191" t="s">
        <v>3569</v>
      </c>
      <c r="G3191" t="s">
        <v>3571</v>
      </c>
      <c r="H3191" t="s">
        <v>23</v>
      </c>
      <c r="I3191">
        <v>-74.403016069399996</v>
      </c>
      <c r="J3191">
        <v>4.8497793120699999</v>
      </c>
      <c r="L3191" t="s">
        <v>19</v>
      </c>
    </row>
    <row r="3192" spans="1:12">
      <c r="A3192" s="4" t="str">
        <f t="shared" si="49"/>
        <v>cundinamarca - facatativá</v>
      </c>
      <c r="B3192" s="2">
        <v>25</v>
      </c>
      <c r="C3192" s="2">
        <v>25269</v>
      </c>
      <c r="D3192" s="2">
        <v>25269009</v>
      </c>
      <c r="E3192" t="s">
        <v>3490</v>
      </c>
      <c r="F3192" t="s">
        <v>3569</v>
      </c>
      <c r="G3192" t="s">
        <v>3572</v>
      </c>
      <c r="H3192" t="s">
        <v>23</v>
      </c>
      <c r="I3192">
        <v>-74.314430152599996</v>
      </c>
      <c r="J3192">
        <v>4.8137504024600002</v>
      </c>
      <c r="L3192" t="s">
        <v>19</v>
      </c>
    </row>
    <row r="3193" spans="1:12">
      <c r="A3193" s="4" t="str">
        <f t="shared" si="49"/>
        <v>cundinamarca - facatativá</v>
      </c>
      <c r="B3193" s="2">
        <v>25</v>
      </c>
      <c r="C3193" s="2">
        <v>25269</v>
      </c>
      <c r="D3193" s="2">
        <v>25269010</v>
      </c>
      <c r="E3193" t="s">
        <v>3490</v>
      </c>
      <c r="F3193" t="s">
        <v>3569</v>
      </c>
      <c r="G3193" t="s">
        <v>3573</v>
      </c>
      <c r="H3193" t="s">
        <v>23</v>
      </c>
      <c r="I3193">
        <v>-74.308281826799998</v>
      </c>
      <c r="J3193">
        <v>4.83089816712</v>
      </c>
      <c r="L3193" t="s">
        <v>19</v>
      </c>
    </row>
    <row r="3194" spans="1:12">
      <c r="A3194" s="4" t="str">
        <f t="shared" si="49"/>
        <v>cundinamarca - facatativá</v>
      </c>
      <c r="B3194" s="2">
        <v>25</v>
      </c>
      <c r="C3194" s="2">
        <v>25269</v>
      </c>
      <c r="D3194" s="2">
        <v>25269012</v>
      </c>
      <c r="E3194" t="s">
        <v>3490</v>
      </c>
      <c r="F3194" t="s">
        <v>3569</v>
      </c>
      <c r="G3194" t="s">
        <v>3574</v>
      </c>
      <c r="H3194" t="s">
        <v>23</v>
      </c>
      <c r="I3194">
        <v>-74.393068998299995</v>
      </c>
      <c r="J3194">
        <v>4.8386401985900003</v>
      </c>
      <c r="L3194" t="s">
        <v>19</v>
      </c>
    </row>
    <row r="3195" spans="1:12">
      <c r="A3195" s="4" t="str">
        <f t="shared" si="49"/>
        <v>cundinamarca - facatativá</v>
      </c>
      <c r="B3195" s="2">
        <v>25</v>
      </c>
      <c r="C3195" s="2">
        <v>25269</v>
      </c>
      <c r="D3195" s="2">
        <v>25269013</v>
      </c>
      <c r="E3195" t="s">
        <v>3490</v>
      </c>
      <c r="F3195" t="s">
        <v>3569</v>
      </c>
      <c r="G3195" t="s">
        <v>3575</v>
      </c>
      <c r="H3195" t="s">
        <v>23</v>
      </c>
      <c r="I3195">
        <v>-74.288099173999996</v>
      </c>
      <c r="J3195">
        <v>4.8294452206200003</v>
      </c>
      <c r="L3195" t="s">
        <v>19</v>
      </c>
    </row>
    <row r="3196" spans="1:12">
      <c r="A3196" s="4" t="str">
        <f t="shared" si="49"/>
        <v>cundinamarca - facatativá</v>
      </c>
      <c r="B3196" s="2">
        <v>25</v>
      </c>
      <c r="C3196" s="2">
        <v>25269</v>
      </c>
      <c r="D3196" s="2">
        <v>25269014</v>
      </c>
      <c r="E3196" t="s">
        <v>3490</v>
      </c>
      <c r="F3196" t="s">
        <v>3569</v>
      </c>
      <c r="G3196" t="s">
        <v>2503</v>
      </c>
      <c r="H3196" t="s">
        <v>23</v>
      </c>
      <c r="I3196">
        <v>-74.364997837000004</v>
      </c>
      <c r="J3196">
        <v>4.8060834059199999</v>
      </c>
      <c r="L3196" t="s">
        <v>19</v>
      </c>
    </row>
    <row r="3197" spans="1:12">
      <c r="A3197" s="4" t="str">
        <f t="shared" si="49"/>
        <v>cundinamarca - facatativá</v>
      </c>
      <c r="B3197" s="2">
        <v>25</v>
      </c>
      <c r="C3197" s="2">
        <v>25269</v>
      </c>
      <c r="D3197" s="2">
        <v>25269017</v>
      </c>
      <c r="E3197" t="s">
        <v>3490</v>
      </c>
      <c r="F3197" t="s">
        <v>3569</v>
      </c>
      <c r="G3197" t="s">
        <v>3576</v>
      </c>
      <c r="H3197" t="s">
        <v>23</v>
      </c>
      <c r="I3197">
        <v>-74.325809841099996</v>
      </c>
      <c r="J3197">
        <v>4.7950601431099997</v>
      </c>
      <c r="L3197" t="s">
        <v>19</v>
      </c>
    </row>
    <row r="3198" spans="1:12">
      <c r="A3198" s="4" t="str">
        <f t="shared" si="49"/>
        <v>cundinamarca - facatativá</v>
      </c>
      <c r="B3198" s="2">
        <v>25</v>
      </c>
      <c r="C3198" s="2">
        <v>25269</v>
      </c>
      <c r="D3198" s="2">
        <v>25269019</v>
      </c>
      <c r="E3198" t="s">
        <v>3490</v>
      </c>
      <c r="F3198" t="s">
        <v>3569</v>
      </c>
      <c r="G3198" t="s">
        <v>3577</v>
      </c>
      <c r="H3198" t="s">
        <v>23</v>
      </c>
      <c r="I3198">
        <v>-74.323002096500005</v>
      </c>
      <c r="J3198">
        <v>4.8006660643899997</v>
      </c>
      <c r="L3198" t="s">
        <v>19</v>
      </c>
    </row>
    <row r="3199" spans="1:12">
      <c r="A3199" s="4" t="str">
        <f t="shared" si="49"/>
        <v>cundinamarca - facatativá</v>
      </c>
      <c r="B3199" s="2">
        <v>25</v>
      </c>
      <c r="C3199" s="2">
        <v>25269</v>
      </c>
      <c r="D3199" s="2">
        <v>25269020</v>
      </c>
      <c r="E3199" t="s">
        <v>3490</v>
      </c>
      <c r="F3199" t="s">
        <v>3569</v>
      </c>
      <c r="G3199" t="s">
        <v>3578</v>
      </c>
      <c r="H3199" t="s">
        <v>23</v>
      </c>
      <c r="I3199">
        <v>-74.363507859999999</v>
      </c>
      <c r="J3199">
        <v>4.83138234862</v>
      </c>
      <c r="L3199" t="s">
        <v>19</v>
      </c>
    </row>
    <row r="3200" spans="1:12">
      <c r="A3200" s="4" t="str">
        <f t="shared" si="49"/>
        <v>cundinamarca - facatativá</v>
      </c>
      <c r="B3200" s="2">
        <v>25</v>
      </c>
      <c r="C3200" s="2">
        <v>25269</v>
      </c>
      <c r="D3200" s="2">
        <v>25269021</v>
      </c>
      <c r="E3200" t="s">
        <v>3490</v>
      </c>
      <c r="F3200" t="s">
        <v>3569</v>
      </c>
      <c r="G3200" t="s">
        <v>2836</v>
      </c>
      <c r="H3200" t="s">
        <v>23</v>
      </c>
      <c r="I3200">
        <v>-74.411424656799994</v>
      </c>
      <c r="J3200">
        <v>4.8634159390900003</v>
      </c>
      <c r="L3200" t="s">
        <v>19</v>
      </c>
    </row>
    <row r="3201" spans="1:12">
      <c r="A3201" s="4" t="str">
        <f t="shared" si="49"/>
        <v>cundinamarca - facatativá</v>
      </c>
      <c r="B3201" s="2">
        <v>25</v>
      </c>
      <c r="C3201" s="2">
        <v>25269</v>
      </c>
      <c r="D3201" s="2">
        <v>25269022</v>
      </c>
      <c r="E3201" t="s">
        <v>3490</v>
      </c>
      <c r="F3201" t="s">
        <v>3569</v>
      </c>
      <c r="G3201" t="s">
        <v>822</v>
      </c>
      <c r="H3201" t="s">
        <v>23</v>
      </c>
      <c r="I3201">
        <v>-74.321027929899998</v>
      </c>
      <c r="J3201">
        <v>4.8090230963399998</v>
      </c>
      <c r="L3201" t="s">
        <v>19</v>
      </c>
    </row>
    <row r="3202" spans="1:12">
      <c r="A3202" s="4" t="str">
        <f t="shared" si="49"/>
        <v>cundinamarca - facatativá</v>
      </c>
      <c r="B3202" s="2">
        <v>25</v>
      </c>
      <c r="C3202" s="2">
        <v>25269</v>
      </c>
      <c r="D3202" s="2">
        <v>25269023</v>
      </c>
      <c r="E3202" t="s">
        <v>3490</v>
      </c>
      <c r="F3202" t="s">
        <v>3569</v>
      </c>
      <c r="G3202" t="s">
        <v>3579</v>
      </c>
      <c r="H3202" t="s">
        <v>23</v>
      </c>
      <c r="I3202">
        <v>-74.279064993099993</v>
      </c>
      <c r="J3202">
        <v>4.8601013716799999</v>
      </c>
      <c r="L3202" t="s">
        <v>19</v>
      </c>
    </row>
    <row r="3203" spans="1:12">
      <c r="A3203" s="4" t="str">
        <f t="shared" ref="A3203:A3266" si="50">+LOWER(E3203)&amp;" - "&amp;LOWER(F3203)</f>
        <v>cundinamarca - facatativá</v>
      </c>
      <c r="B3203" s="2">
        <v>25</v>
      </c>
      <c r="C3203" s="2">
        <v>25269</v>
      </c>
      <c r="D3203" s="2">
        <v>25269024</v>
      </c>
      <c r="E3203" t="s">
        <v>3490</v>
      </c>
      <c r="F3203" t="s">
        <v>3569</v>
      </c>
      <c r="G3203" t="s">
        <v>3580</v>
      </c>
      <c r="H3203" t="s">
        <v>23</v>
      </c>
      <c r="I3203">
        <v>-74.274912316799998</v>
      </c>
      <c r="J3203">
        <v>4.8507134432700001</v>
      </c>
      <c r="L3203" t="s">
        <v>19</v>
      </c>
    </row>
    <row r="3204" spans="1:12">
      <c r="A3204" s="4" t="str">
        <f t="shared" si="50"/>
        <v>cundinamarca - facatativá</v>
      </c>
      <c r="B3204" s="2">
        <v>25</v>
      </c>
      <c r="C3204" s="2">
        <v>25269</v>
      </c>
      <c r="D3204" s="2">
        <v>25269035</v>
      </c>
      <c r="E3204" t="s">
        <v>3490</v>
      </c>
      <c r="F3204" t="s">
        <v>3569</v>
      </c>
      <c r="G3204" t="s">
        <v>125</v>
      </c>
      <c r="H3204" t="s">
        <v>23</v>
      </c>
      <c r="I3204">
        <v>-74.326908187599997</v>
      </c>
      <c r="J3204">
        <v>4.7973640173399996</v>
      </c>
      <c r="L3204" t="s">
        <v>19</v>
      </c>
    </row>
    <row r="3205" spans="1:12">
      <c r="A3205" s="4" t="str">
        <f t="shared" si="50"/>
        <v>cundinamarca - fómeque</v>
      </c>
      <c r="B3205" s="2">
        <v>25</v>
      </c>
      <c r="C3205" s="2">
        <v>25279</v>
      </c>
      <c r="D3205" s="2">
        <v>25279000</v>
      </c>
      <c r="E3205" t="s">
        <v>3490</v>
      </c>
      <c r="F3205" t="s">
        <v>3581</v>
      </c>
      <c r="G3205" t="s">
        <v>3581</v>
      </c>
      <c r="H3205" t="s">
        <v>18</v>
      </c>
      <c r="I3205">
        <v>-73.892522591900004</v>
      </c>
      <c r="J3205">
        <v>4.4854743446700001</v>
      </c>
      <c r="L3205" t="s">
        <v>19</v>
      </c>
    </row>
    <row r="3206" spans="1:12">
      <c r="A3206" s="4" t="str">
        <f t="shared" si="50"/>
        <v>cundinamarca - fómeque</v>
      </c>
      <c r="B3206" s="2">
        <v>25</v>
      </c>
      <c r="C3206" s="2">
        <v>25279</v>
      </c>
      <c r="D3206" s="2">
        <v>25279001</v>
      </c>
      <c r="E3206" t="s">
        <v>3490</v>
      </c>
      <c r="F3206" t="s">
        <v>3581</v>
      </c>
      <c r="G3206" t="s">
        <v>280</v>
      </c>
      <c r="H3206" t="s">
        <v>23</v>
      </c>
      <c r="I3206">
        <v>-73.9011986071</v>
      </c>
      <c r="J3206">
        <v>4.5026114388699998</v>
      </c>
      <c r="L3206" t="s">
        <v>19</v>
      </c>
    </row>
    <row r="3207" spans="1:12">
      <c r="A3207" s="4" t="str">
        <f t="shared" si="50"/>
        <v>cundinamarca - fosca</v>
      </c>
      <c r="B3207" s="2">
        <v>25</v>
      </c>
      <c r="C3207" s="2">
        <v>25281</v>
      </c>
      <c r="D3207" s="2">
        <v>25281000</v>
      </c>
      <c r="E3207" t="s">
        <v>3490</v>
      </c>
      <c r="F3207" t="s">
        <v>3582</v>
      </c>
      <c r="G3207" t="s">
        <v>3582</v>
      </c>
      <c r="H3207" t="s">
        <v>18</v>
      </c>
      <c r="I3207">
        <v>-73.939020361999994</v>
      </c>
      <c r="J3207">
        <v>4.3390928445599997</v>
      </c>
      <c r="L3207" t="s">
        <v>19</v>
      </c>
    </row>
    <row r="3208" spans="1:12">
      <c r="A3208" s="4" t="str">
        <f t="shared" si="50"/>
        <v>cundinamarca - fosca</v>
      </c>
      <c r="B3208" s="2">
        <v>25</v>
      </c>
      <c r="C3208" s="2">
        <v>25281</v>
      </c>
      <c r="D3208" s="2">
        <v>25281002</v>
      </c>
      <c r="E3208" t="s">
        <v>3490</v>
      </c>
      <c r="F3208" t="s">
        <v>3582</v>
      </c>
      <c r="G3208" t="s">
        <v>3583</v>
      </c>
      <c r="H3208" t="s">
        <v>23</v>
      </c>
      <c r="I3208">
        <v>-73.9128658196</v>
      </c>
      <c r="J3208">
        <v>4.3443012196300002</v>
      </c>
      <c r="L3208" t="s">
        <v>19</v>
      </c>
    </row>
    <row r="3209" spans="1:12">
      <c r="A3209" s="4" t="str">
        <f t="shared" si="50"/>
        <v>cundinamarca - funza</v>
      </c>
      <c r="B3209" s="2">
        <v>25</v>
      </c>
      <c r="C3209" s="2">
        <v>25286</v>
      </c>
      <c r="D3209" s="2">
        <v>25286000</v>
      </c>
      <c r="E3209" t="s">
        <v>3490</v>
      </c>
      <c r="F3209" t="s">
        <v>3584</v>
      </c>
      <c r="G3209" t="s">
        <v>3584</v>
      </c>
      <c r="H3209" t="s">
        <v>18</v>
      </c>
      <c r="I3209">
        <v>-74.211525001799998</v>
      </c>
      <c r="J3209">
        <v>4.7127630154000002</v>
      </c>
      <c r="L3209" t="s">
        <v>19</v>
      </c>
    </row>
    <row r="3210" spans="1:12">
      <c r="A3210" s="4" t="str">
        <f t="shared" si="50"/>
        <v>cundinamarca - funza</v>
      </c>
      <c r="B3210" s="2">
        <v>25</v>
      </c>
      <c r="C3210" s="2">
        <v>25286</v>
      </c>
      <c r="D3210" s="2">
        <v>25286006</v>
      </c>
      <c r="E3210" t="s">
        <v>3490</v>
      </c>
      <c r="F3210" t="s">
        <v>3584</v>
      </c>
      <c r="G3210" t="s">
        <v>3585</v>
      </c>
      <c r="H3210" t="s">
        <v>23</v>
      </c>
      <c r="I3210">
        <v>-74.2284544866</v>
      </c>
      <c r="J3210">
        <v>4.74471746644</v>
      </c>
      <c r="L3210" t="s">
        <v>19</v>
      </c>
    </row>
    <row r="3211" spans="1:12">
      <c r="A3211" s="4" t="str">
        <f t="shared" si="50"/>
        <v>cundinamarca - funza</v>
      </c>
      <c r="B3211" s="2">
        <v>25</v>
      </c>
      <c r="C3211" s="2">
        <v>25286</v>
      </c>
      <c r="D3211" s="2">
        <v>25286007</v>
      </c>
      <c r="E3211" t="s">
        <v>3490</v>
      </c>
      <c r="F3211" t="s">
        <v>3584</v>
      </c>
      <c r="G3211" t="s">
        <v>3586</v>
      </c>
      <c r="H3211" t="s">
        <v>23</v>
      </c>
      <c r="I3211">
        <v>-74.226795840899996</v>
      </c>
      <c r="J3211">
        <v>4.7312042623700004</v>
      </c>
      <c r="L3211" t="s">
        <v>19</v>
      </c>
    </row>
    <row r="3212" spans="1:12">
      <c r="A3212" s="4" t="str">
        <f t="shared" si="50"/>
        <v>cundinamarca - funza</v>
      </c>
      <c r="B3212" s="2">
        <v>25</v>
      </c>
      <c r="C3212" s="2">
        <v>25286</v>
      </c>
      <c r="D3212" s="2">
        <v>25286008</v>
      </c>
      <c r="E3212" t="s">
        <v>3490</v>
      </c>
      <c r="F3212" t="s">
        <v>3584</v>
      </c>
      <c r="G3212" t="s">
        <v>3587</v>
      </c>
      <c r="H3212" t="s">
        <v>23</v>
      </c>
      <c r="I3212">
        <v>-74.224521892499993</v>
      </c>
      <c r="J3212">
        <v>4.7276595584400001</v>
      </c>
      <c r="L3212" t="s">
        <v>19</v>
      </c>
    </row>
    <row r="3213" spans="1:12">
      <c r="A3213" s="4" t="str">
        <f t="shared" si="50"/>
        <v>cundinamarca - funza</v>
      </c>
      <c r="B3213" s="2">
        <v>25</v>
      </c>
      <c r="C3213" s="2">
        <v>25286</v>
      </c>
      <c r="D3213" s="2">
        <v>25286009</v>
      </c>
      <c r="E3213" t="s">
        <v>3490</v>
      </c>
      <c r="F3213" t="s">
        <v>3584</v>
      </c>
      <c r="G3213" t="s">
        <v>3588</v>
      </c>
      <c r="H3213" t="s">
        <v>23</v>
      </c>
      <c r="I3213">
        <v>-74.219764003999998</v>
      </c>
      <c r="J3213">
        <v>4.7883219780799999</v>
      </c>
      <c r="L3213" t="s">
        <v>19</v>
      </c>
    </row>
    <row r="3214" spans="1:12">
      <c r="A3214" s="4" t="str">
        <f t="shared" si="50"/>
        <v>cundinamarca - fúquene</v>
      </c>
      <c r="B3214" s="2">
        <v>25</v>
      </c>
      <c r="C3214" s="2">
        <v>25288</v>
      </c>
      <c r="D3214" s="2">
        <v>25288000</v>
      </c>
      <c r="E3214" t="s">
        <v>3490</v>
      </c>
      <c r="F3214" t="s">
        <v>3589</v>
      </c>
      <c r="G3214" t="s">
        <v>3589</v>
      </c>
      <c r="H3214" t="s">
        <v>18</v>
      </c>
      <c r="I3214">
        <v>-73.795855431099994</v>
      </c>
      <c r="J3214">
        <v>5.4040407664699996</v>
      </c>
      <c r="L3214" t="s">
        <v>19</v>
      </c>
    </row>
    <row r="3215" spans="1:12">
      <c r="A3215" s="4" t="str">
        <f t="shared" si="50"/>
        <v>cundinamarca - fúquene</v>
      </c>
      <c r="B3215" s="2">
        <v>25</v>
      </c>
      <c r="C3215" s="2">
        <v>25288</v>
      </c>
      <c r="D3215" s="2">
        <v>25288001</v>
      </c>
      <c r="E3215" t="s">
        <v>3490</v>
      </c>
      <c r="F3215" t="s">
        <v>3589</v>
      </c>
      <c r="G3215" t="s">
        <v>3590</v>
      </c>
      <c r="H3215" t="s">
        <v>23</v>
      </c>
      <c r="I3215">
        <v>-73.765290053100003</v>
      </c>
      <c r="J3215">
        <v>5.4057828845699998</v>
      </c>
      <c r="L3215" t="s">
        <v>19</v>
      </c>
    </row>
    <row r="3216" spans="1:12">
      <c r="A3216" s="4" t="str">
        <f t="shared" si="50"/>
        <v>cundinamarca - fúquene</v>
      </c>
      <c r="B3216" s="2">
        <v>25</v>
      </c>
      <c r="C3216" s="2">
        <v>25288</v>
      </c>
      <c r="D3216" s="2">
        <v>25288003</v>
      </c>
      <c r="E3216" t="s">
        <v>3490</v>
      </c>
      <c r="F3216" t="s">
        <v>3589</v>
      </c>
      <c r="G3216" t="s">
        <v>3591</v>
      </c>
      <c r="H3216" t="s">
        <v>23</v>
      </c>
      <c r="I3216">
        <v>-73.761492775500002</v>
      </c>
      <c r="J3216">
        <v>5.4291655752299999</v>
      </c>
      <c r="L3216" t="s">
        <v>19</v>
      </c>
    </row>
    <row r="3217" spans="1:12">
      <c r="A3217" s="4" t="str">
        <f t="shared" si="50"/>
        <v>cundinamarca - fusagasugá</v>
      </c>
      <c r="B3217" s="2">
        <v>25</v>
      </c>
      <c r="C3217" s="2">
        <v>25290</v>
      </c>
      <c r="D3217" s="2">
        <v>25290000</v>
      </c>
      <c r="E3217" t="s">
        <v>3490</v>
      </c>
      <c r="F3217" t="s">
        <v>3592</v>
      </c>
      <c r="G3217" t="s">
        <v>3592</v>
      </c>
      <c r="H3217" t="s">
        <v>18</v>
      </c>
      <c r="I3217">
        <v>-74.366333932800003</v>
      </c>
      <c r="J3217">
        <v>4.3384808505099999</v>
      </c>
      <c r="L3217" t="s">
        <v>19</v>
      </c>
    </row>
    <row r="3218" spans="1:12">
      <c r="A3218" s="4" t="str">
        <f t="shared" si="50"/>
        <v>cundinamarca - fusagasugá</v>
      </c>
      <c r="B3218" s="2">
        <v>25</v>
      </c>
      <c r="C3218" s="2">
        <v>25290</v>
      </c>
      <c r="D3218" s="2">
        <v>25290001</v>
      </c>
      <c r="E3218" t="s">
        <v>3490</v>
      </c>
      <c r="F3218" t="s">
        <v>3592</v>
      </c>
      <c r="G3218" t="s">
        <v>3593</v>
      </c>
      <c r="H3218" t="s">
        <v>23</v>
      </c>
      <c r="I3218">
        <v>-74.324795198000004</v>
      </c>
      <c r="J3218">
        <v>4.3884304470100002</v>
      </c>
      <c r="L3218" t="s">
        <v>19</v>
      </c>
    </row>
    <row r="3219" spans="1:12">
      <c r="A3219" s="4" t="str">
        <f t="shared" si="50"/>
        <v>cundinamarca - fusagasugá</v>
      </c>
      <c r="B3219" s="2">
        <v>25</v>
      </c>
      <c r="C3219" s="2">
        <v>25290</v>
      </c>
      <c r="D3219" s="2">
        <v>25290012</v>
      </c>
      <c r="E3219" t="s">
        <v>3490</v>
      </c>
      <c r="F3219" t="s">
        <v>3592</v>
      </c>
      <c r="G3219" t="s">
        <v>3594</v>
      </c>
      <c r="H3219" t="s">
        <v>23</v>
      </c>
      <c r="I3219">
        <v>-74.546585094500003</v>
      </c>
      <c r="J3219">
        <v>4.2599359111100004</v>
      </c>
      <c r="L3219" t="s">
        <v>19</v>
      </c>
    </row>
    <row r="3220" spans="1:12">
      <c r="A3220" s="4" t="str">
        <f t="shared" si="50"/>
        <v>cundinamarca - fusagasugá</v>
      </c>
      <c r="B3220" s="2">
        <v>25</v>
      </c>
      <c r="C3220" s="2">
        <v>25290</v>
      </c>
      <c r="D3220" s="2">
        <v>25290014</v>
      </c>
      <c r="E3220" t="s">
        <v>3490</v>
      </c>
      <c r="F3220" t="s">
        <v>3592</v>
      </c>
      <c r="G3220" t="s">
        <v>3595</v>
      </c>
      <c r="H3220" t="s">
        <v>23</v>
      </c>
      <c r="I3220">
        <v>-74.390697616500006</v>
      </c>
      <c r="J3220">
        <v>4.3844456463499997</v>
      </c>
      <c r="L3220" t="s">
        <v>19</v>
      </c>
    </row>
    <row r="3221" spans="1:12">
      <c r="A3221" s="4" t="str">
        <f t="shared" si="50"/>
        <v>cundinamarca - fusagasugá</v>
      </c>
      <c r="B3221" s="2">
        <v>25</v>
      </c>
      <c r="C3221" s="2">
        <v>25290</v>
      </c>
      <c r="D3221" s="2">
        <v>25290015</v>
      </c>
      <c r="E3221" t="s">
        <v>3490</v>
      </c>
      <c r="F3221" t="s">
        <v>3592</v>
      </c>
      <c r="G3221" t="s">
        <v>3596</v>
      </c>
      <c r="H3221" t="s">
        <v>23</v>
      </c>
      <c r="I3221">
        <v>-74.384255942699994</v>
      </c>
      <c r="J3221">
        <v>4.3978293687300001</v>
      </c>
      <c r="L3221" t="s">
        <v>19</v>
      </c>
    </row>
    <row r="3222" spans="1:12">
      <c r="A3222" s="4" t="str">
        <f t="shared" si="50"/>
        <v>cundinamarca - fusagasugá</v>
      </c>
      <c r="B3222" s="2">
        <v>25</v>
      </c>
      <c r="C3222" s="2">
        <v>25290</v>
      </c>
      <c r="D3222" s="2">
        <v>25290016</v>
      </c>
      <c r="E3222" t="s">
        <v>3490</v>
      </c>
      <c r="F3222" t="s">
        <v>3592</v>
      </c>
      <c r="G3222" t="s">
        <v>3597</v>
      </c>
      <c r="H3222" t="s">
        <v>23</v>
      </c>
      <c r="I3222">
        <v>-74.461686867599994</v>
      </c>
      <c r="J3222">
        <v>4.2886557075900003</v>
      </c>
      <c r="L3222" t="s">
        <v>19</v>
      </c>
    </row>
    <row r="3223" spans="1:12">
      <c r="A3223" s="4" t="str">
        <f t="shared" si="50"/>
        <v>cundinamarca - fusagasugá</v>
      </c>
      <c r="B3223" s="2">
        <v>25</v>
      </c>
      <c r="C3223" s="2">
        <v>25290</v>
      </c>
      <c r="D3223" s="2">
        <v>25290017</v>
      </c>
      <c r="E3223" t="s">
        <v>3490</v>
      </c>
      <c r="F3223" t="s">
        <v>3592</v>
      </c>
      <c r="G3223" t="s">
        <v>3598</v>
      </c>
      <c r="H3223" t="s">
        <v>23</v>
      </c>
      <c r="I3223">
        <v>-74.505869670199999</v>
      </c>
      <c r="J3223">
        <v>4.2635148459299996</v>
      </c>
      <c r="L3223" t="s">
        <v>19</v>
      </c>
    </row>
    <row r="3224" spans="1:12">
      <c r="A3224" s="4" t="str">
        <f t="shared" si="50"/>
        <v>cundinamarca - gachalá</v>
      </c>
      <c r="B3224" s="2">
        <v>25</v>
      </c>
      <c r="C3224" s="2">
        <v>25293</v>
      </c>
      <c r="D3224" s="2">
        <v>25293000</v>
      </c>
      <c r="E3224" t="s">
        <v>3490</v>
      </c>
      <c r="F3224" t="s">
        <v>3599</v>
      </c>
      <c r="G3224" t="s">
        <v>3599</v>
      </c>
      <c r="H3224" t="s">
        <v>18</v>
      </c>
      <c r="I3224">
        <v>-73.520161361000007</v>
      </c>
      <c r="J3224">
        <v>4.6935786721200001</v>
      </c>
      <c r="L3224" t="s">
        <v>19</v>
      </c>
    </row>
    <row r="3225" spans="1:12">
      <c r="A3225" s="4" t="str">
        <f t="shared" si="50"/>
        <v>cundinamarca - gachalá</v>
      </c>
      <c r="B3225" s="2">
        <v>25</v>
      </c>
      <c r="C3225" s="2">
        <v>25293</v>
      </c>
      <c r="D3225" s="2">
        <v>25293003</v>
      </c>
      <c r="E3225" t="s">
        <v>3490</v>
      </c>
      <c r="F3225" t="s">
        <v>3599</v>
      </c>
      <c r="G3225" t="s">
        <v>3600</v>
      </c>
      <c r="H3225" t="s">
        <v>23</v>
      </c>
      <c r="I3225">
        <v>-73.590235738900006</v>
      </c>
      <c r="J3225">
        <v>4.6399892710900001</v>
      </c>
      <c r="L3225" t="s">
        <v>19</v>
      </c>
    </row>
    <row r="3226" spans="1:12">
      <c r="A3226" s="4" t="str">
        <f t="shared" si="50"/>
        <v>cundinamarca - gachalá</v>
      </c>
      <c r="B3226" s="2">
        <v>25</v>
      </c>
      <c r="C3226" s="2">
        <v>25293</v>
      </c>
      <c r="D3226" s="2">
        <v>25293006</v>
      </c>
      <c r="E3226" t="s">
        <v>3490</v>
      </c>
      <c r="F3226" t="s">
        <v>3599</v>
      </c>
      <c r="G3226" t="s">
        <v>3601</v>
      </c>
      <c r="H3226" t="s">
        <v>23</v>
      </c>
      <c r="I3226">
        <v>-73.464464134300002</v>
      </c>
      <c r="J3226">
        <v>4.7032236645400003</v>
      </c>
      <c r="L3226" t="s">
        <v>19</v>
      </c>
    </row>
    <row r="3227" spans="1:12">
      <c r="A3227" s="4" t="str">
        <f t="shared" si="50"/>
        <v>cundinamarca - gachancipá</v>
      </c>
      <c r="B3227" s="2">
        <v>25</v>
      </c>
      <c r="C3227" s="2">
        <v>25295</v>
      </c>
      <c r="D3227" s="2">
        <v>25295000</v>
      </c>
      <c r="E3227" t="s">
        <v>3490</v>
      </c>
      <c r="F3227" t="s">
        <v>3602</v>
      </c>
      <c r="G3227" t="s">
        <v>3602</v>
      </c>
      <c r="H3227" t="s">
        <v>18</v>
      </c>
      <c r="I3227">
        <v>-73.873469218699995</v>
      </c>
      <c r="J3227">
        <v>4.9909181720399998</v>
      </c>
      <c r="L3227" t="s">
        <v>19</v>
      </c>
    </row>
    <row r="3228" spans="1:12">
      <c r="A3228" s="4" t="str">
        <f t="shared" si="50"/>
        <v>cundinamarca - gachancipá</v>
      </c>
      <c r="B3228" s="2">
        <v>25</v>
      </c>
      <c r="C3228" s="2">
        <v>25295</v>
      </c>
      <c r="D3228" s="2">
        <v>25295005</v>
      </c>
      <c r="E3228" t="s">
        <v>3490</v>
      </c>
      <c r="F3228" t="s">
        <v>3602</v>
      </c>
      <c r="G3228" t="s">
        <v>3603</v>
      </c>
      <c r="H3228" t="s">
        <v>23</v>
      </c>
      <c r="I3228">
        <v>-73.892401299499994</v>
      </c>
      <c r="J3228">
        <v>4.9752106716400002</v>
      </c>
      <c r="L3228" t="s">
        <v>19</v>
      </c>
    </row>
    <row r="3229" spans="1:12">
      <c r="A3229" s="4" t="str">
        <f t="shared" si="50"/>
        <v>cundinamarca - gachetá</v>
      </c>
      <c r="B3229" s="2">
        <v>25</v>
      </c>
      <c r="C3229" s="2">
        <v>25297</v>
      </c>
      <c r="D3229" s="2">
        <v>25297000</v>
      </c>
      <c r="E3229" t="s">
        <v>3490</v>
      </c>
      <c r="F3229" t="s">
        <v>3604</v>
      </c>
      <c r="G3229" t="s">
        <v>3604</v>
      </c>
      <c r="H3229" t="s">
        <v>18</v>
      </c>
      <c r="I3229">
        <v>-73.637006509800003</v>
      </c>
      <c r="J3229">
        <v>4.8170221621399998</v>
      </c>
      <c r="L3229" t="s">
        <v>19</v>
      </c>
    </row>
    <row r="3230" spans="1:12">
      <c r="A3230" s="4" t="str">
        <f t="shared" si="50"/>
        <v>cundinamarca - gama</v>
      </c>
      <c r="B3230" s="2">
        <v>25</v>
      </c>
      <c r="C3230" s="2">
        <v>25299</v>
      </c>
      <c r="D3230" s="2">
        <v>25299000</v>
      </c>
      <c r="E3230" t="s">
        <v>3490</v>
      </c>
      <c r="F3230" t="s">
        <v>3605</v>
      </c>
      <c r="G3230" t="s">
        <v>3605</v>
      </c>
      <c r="H3230" t="s">
        <v>18</v>
      </c>
      <c r="I3230">
        <v>-73.611028943199997</v>
      </c>
      <c r="J3230">
        <v>4.7633382000999998</v>
      </c>
      <c r="L3230" t="s">
        <v>19</v>
      </c>
    </row>
    <row r="3231" spans="1:12">
      <c r="A3231" s="4" t="str">
        <f t="shared" si="50"/>
        <v>cundinamarca - gama</v>
      </c>
      <c r="B3231" s="2">
        <v>25</v>
      </c>
      <c r="C3231" s="2">
        <v>25299</v>
      </c>
      <c r="D3231" s="2">
        <v>25299001</v>
      </c>
      <c r="E3231" t="s">
        <v>3490</v>
      </c>
      <c r="F3231" t="s">
        <v>3605</v>
      </c>
      <c r="G3231" t="s">
        <v>1247</v>
      </c>
      <c r="H3231" t="s">
        <v>23</v>
      </c>
      <c r="I3231">
        <v>-73.557305796799994</v>
      </c>
      <c r="J3231">
        <v>4.7162210993200002</v>
      </c>
      <c r="L3231" t="s">
        <v>19</v>
      </c>
    </row>
    <row r="3232" spans="1:12">
      <c r="A3232" s="4" t="str">
        <f t="shared" si="50"/>
        <v>cundinamarca - girardot</v>
      </c>
      <c r="B3232" s="2">
        <v>25</v>
      </c>
      <c r="C3232" s="2">
        <v>25307</v>
      </c>
      <c r="D3232" s="2">
        <v>25307000</v>
      </c>
      <c r="E3232" t="s">
        <v>3490</v>
      </c>
      <c r="F3232" t="s">
        <v>3606</v>
      </c>
      <c r="G3232" t="s">
        <v>3606</v>
      </c>
      <c r="H3232" t="s">
        <v>18</v>
      </c>
      <c r="I3232">
        <v>-74.797794593999996</v>
      </c>
      <c r="J3232">
        <v>4.3130783365000003</v>
      </c>
      <c r="L3232" t="s">
        <v>19</v>
      </c>
    </row>
    <row r="3233" spans="1:12">
      <c r="A3233" s="4" t="str">
        <f t="shared" si="50"/>
        <v>cundinamarca - girardot</v>
      </c>
      <c r="B3233" s="2">
        <v>25</v>
      </c>
      <c r="C3233" s="2">
        <v>25307</v>
      </c>
      <c r="D3233" s="2">
        <v>25307004</v>
      </c>
      <c r="E3233" t="s">
        <v>3490</v>
      </c>
      <c r="F3233" t="s">
        <v>3606</v>
      </c>
      <c r="G3233" t="s">
        <v>2513</v>
      </c>
      <c r="H3233" t="s">
        <v>23</v>
      </c>
      <c r="I3233">
        <v>-74.766368786900003</v>
      </c>
      <c r="J3233">
        <v>4.3914225234000002</v>
      </c>
      <c r="L3233" t="s">
        <v>19</v>
      </c>
    </row>
    <row r="3234" spans="1:12">
      <c r="A3234" s="4" t="str">
        <f t="shared" si="50"/>
        <v>cundinamarca - girardot</v>
      </c>
      <c r="B3234" s="2">
        <v>25</v>
      </c>
      <c r="C3234" s="2">
        <v>25307</v>
      </c>
      <c r="D3234" s="2">
        <v>25307005</v>
      </c>
      <c r="E3234" t="s">
        <v>3490</v>
      </c>
      <c r="F3234" t="s">
        <v>3606</v>
      </c>
      <c r="G3234" t="s">
        <v>3607</v>
      </c>
      <c r="H3234" t="s">
        <v>23</v>
      </c>
      <c r="I3234">
        <v>-74.789977480900006</v>
      </c>
      <c r="J3234">
        <v>4.3601667327099998</v>
      </c>
      <c r="L3234" t="s">
        <v>19</v>
      </c>
    </row>
    <row r="3235" spans="1:12">
      <c r="A3235" s="4" t="str">
        <f t="shared" si="50"/>
        <v>cundinamarca - girardot</v>
      </c>
      <c r="B3235" s="2">
        <v>25</v>
      </c>
      <c r="C3235" s="2">
        <v>25307</v>
      </c>
      <c r="D3235" s="2">
        <v>25307006</v>
      </c>
      <c r="E3235" t="s">
        <v>3490</v>
      </c>
      <c r="F3235" t="s">
        <v>3606</v>
      </c>
      <c r="G3235" t="s">
        <v>340</v>
      </c>
      <c r="H3235" t="s">
        <v>23</v>
      </c>
      <c r="I3235">
        <v>-74.782563210000006</v>
      </c>
      <c r="J3235">
        <v>4.3678804787000001</v>
      </c>
      <c r="L3235" t="s">
        <v>19</v>
      </c>
    </row>
    <row r="3236" spans="1:12">
      <c r="A3236" s="4" t="str">
        <f t="shared" si="50"/>
        <v>cundinamarca - granada</v>
      </c>
      <c r="B3236" s="2">
        <v>25</v>
      </c>
      <c r="C3236" s="2">
        <v>25312</v>
      </c>
      <c r="D3236" s="2">
        <v>25312000</v>
      </c>
      <c r="E3236" t="s">
        <v>3490</v>
      </c>
      <c r="F3236" t="s">
        <v>711</v>
      </c>
      <c r="G3236" t="s">
        <v>711</v>
      </c>
      <c r="H3236" t="s">
        <v>18</v>
      </c>
      <c r="I3236">
        <v>-74.350766112399995</v>
      </c>
      <c r="J3236">
        <v>4.5197634726100002</v>
      </c>
      <c r="L3236" t="s">
        <v>19</v>
      </c>
    </row>
    <row r="3237" spans="1:12">
      <c r="A3237" s="4" t="str">
        <f t="shared" si="50"/>
        <v>cundinamarca - granada</v>
      </c>
      <c r="B3237" s="2">
        <v>25</v>
      </c>
      <c r="C3237" s="2">
        <v>25312</v>
      </c>
      <c r="D3237" s="2">
        <v>25312007</v>
      </c>
      <c r="E3237" t="s">
        <v>3490</v>
      </c>
      <c r="F3237" t="s">
        <v>711</v>
      </c>
      <c r="G3237" t="s">
        <v>3608</v>
      </c>
      <c r="H3237" t="s">
        <v>23</v>
      </c>
      <c r="I3237">
        <v>-74.358812802700001</v>
      </c>
      <c r="J3237">
        <v>4.5166160801700004</v>
      </c>
      <c r="L3237" t="s">
        <v>19</v>
      </c>
    </row>
    <row r="3238" spans="1:12">
      <c r="A3238" s="4" t="str">
        <f t="shared" si="50"/>
        <v>cundinamarca - granada</v>
      </c>
      <c r="B3238" s="2">
        <v>25</v>
      </c>
      <c r="C3238" s="2">
        <v>25312</v>
      </c>
      <c r="D3238" s="2">
        <v>25312013</v>
      </c>
      <c r="E3238" t="s">
        <v>3490</v>
      </c>
      <c r="F3238" t="s">
        <v>711</v>
      </c>
      <c r="G3238" t="s">
        <v>3609</v>
      </c>
      <c r="H3238" t="s">
        <v>23</v>
      </c>
      <c r="I3238">
        <v>-74.366015456699998</v>
      </c>
      <c r="J3238">
        <v>4.49986330675</v>
      </c>
      <c r="L3238" t="s">
        <v>19</v>
      </c>
    </row>
    <row r="3239" spans="1:12">
      <c r="A3239" s="4" t="str">
        <f t="shared" si="50"/>
        <v>cundinamarca - guachetá</v>
      </c>
      <c r="B3239" s="2">
        <v>25</v>
      </c>
      <c r="C3239" s="2">
        <v>25317</v>
      </c>
      <c r="D3239" s="2">
        <v>25317000</v>
      </c>
      <c r="E3239" t="s">
        <v>3490</v>
      </c>
      <c r="F3239" t="s">
        <v>3610</v>
      </c>
      <c r="G3239" t="s">
        <v>3610</v>
      </c>
      <c r="H3239" t="s">
        <v>18</v>
      </c>
      <c r="I3239">
        <v>-73.687098216300001</v>
      </c>
      <c r="J3239">
        <v>5.3837411918999996</v>
      </c>
      <c r="L3239" t="s">
        <v>19</v>
      </c>
    </row>
    <row r="3240" spans="1:12">
      <c r="A3240" s="4" t="str">
        <f t="shared" si="50"/>
        <v>cundinamarca - guaduas</v>
      </c>
      <c r="B3240" s="2">
        <v>25</v>
      </c>
      <c r="C3240" s="2">
        <v>25320</v>
      </c>
      <c r="D3240" s="2">
        <v>25320000</v>
      </c>
      <c r="E3240" t="s">
        <v>3490</v>
      </c>
      <c r="F3240" t="s">
        <v>3611</v>
      </c>
      <c r="G3240" t="s">
        <v>3611</v>
      </c>
      <c r="H3240" t="s">
        <v>18</v>
      </c>
      <c r="I3240">
        <v>-74.6029562704</v>
      </c>
      <c r="J3240">
        <v>5.0718705327000002</v>
      </c>
      <c r="L3240" t="s">
        <v>19</v>
      </c>
    </row>
    <row r="3241" spans="1:12">
      <c r="A3241" s="4" t="str">
        <f t="shared" si="50"/>
        <v>cundinamarca - guaduas</v>
      </c>
      <c r="B3241" s="2">
        <v>25</v>
      </c>
      <c r="C3241" s="2">
        <v>25320</v>
      </c>
      <c r="D3241" s="2">
        <v>25320001</v>
      </c>
      <c r="E3241" t="s">
        <v>3490</v>
      </c>
      <c r="F3241" t="s">
        <v>3611</v>
      </c>
      <c r="G3241" t="s">
        <v>3612</v>
      </c>
      <c r="H3241" t="s">
        <v>23</v>
      </c>
      <c r="I3241">
        <v>-74.579813926300005</v>
      </c>
      <c r="J3241">
        <v>5.1932834965400003</v>
      </c>
      <c r="L3241" t="s">
        <v>19</v>
      </c>
    </row>
    <row r="3242" spans="1:12">
      <c r="A3242" s="4" t="str">
        <f t="shared" si="50"/>
        <v>cundinamarca - guaduas</v>
      </c>
      <c r="B3242" s="2">
        <v>25</v>
      </c>
      <c r="C3242" s="2">
        <v>25320</v>
      </c>
      <c r="D3242" s="2">
        <v>25320002</v>
      </c>
      <c r="E3242" t="s">
        <v>3490</v>
      </c>
      <c r="F3242" t="s">
        <v>3611</v>
      </c>
      <c r="G3242" t="s">
        <v>3613</v>
      </c>
      <c r="H3242" t="s">
        <v>23</v>
      </c>
      <c r="I3242">
        <v>-74.630135029100003</v>
      </c>
      <c r="J3242">
        <v>5.2176504232300003</v>
      </c>
      <c r="L3242" t="s">
        <v>19</v>
      </c>
    </row>
    <row r="3243" spans="1:12">
      <c r="A3243" s="4" t="str">
        <f t="shared" si="50"/>
        <v>cundinamarca - guaduas</v>
      </c>
      <c r="B3243" s="2">
        <v>25</v>
      </c>
      <c r="C3243" s="2">
        <v>25320</v>
      </c>
      <c r="D3243" s="2">
        <v>25320003</v>
      </c>
      <c r="E3243" t="s">
        <v>3490</v>
      </c>
      <c r="F3243" t="s">
        <v>3611</v>
      </c>
      <c r="G3243" t="s">
        <v>3614</v>
      </c>
      <c r="H3243" t="s">
        <v>23</v>
      </c>
      <c r="I3243">
        <v>-74.730980196499999</v>
      </c>
      <c r="J3243">
        <v>5.2070387882100002</v>
      </c>
      <c r="L3243" t="s">
        <v>19</v>
      </c>
    </row>
    <row r="3244" spans="1:12">
      <c r="A3244" s="4" t="str">
        <f t="shared" si="50"/>
        <v>cundinamarca - guaduas</v>
      </c>
      <c r="B3244" s="2">
        <v>25</v>
      </c>
      <c r="C3244" s="2">
        <v>25320</v>
      </c>
      <c r="D3244" s="2">
        <v>25320008</v>
      </c>
      <c r="E3244" t="s">
        <v>3490</v>
      </c>
      <c r="F3244" t="s">
        <v>3611</v>
      </c>
      <c r="G3244" t="s">
        <v>3615</v>
      </c>
      <c r="H3244" t="s">
        <v>23</v>
      </c>
      <c r="I3244">
        <v>-74.537402864499995</v>
      </c>
      <c r="J3244">
        <v>5.0000661928000003</v>
      </c>
      <c r="L3244" t="s">
        <v>19</v>
      </c>
    </row>
    <row r="3245" spans="1:12">
      <c r="A3245" s="4" t="str">
        <f t="shared" si="50"/>
        <v>cundinamarca - guaduas</v>
      </c>
      <c r="B3245" s="2">
        <v>25</v>
      </c>
      <c r="C3245" s="2">
        <v>25320</v>
      </c>
      <c r="D3245" s="2">
        <v>25320009</v>
      </c>
      <c r="E3245" t="s">
        <v>3490</v>
      </c>
      <c r="F3245" t="s">
        <v>3611</v>
      </c>
      <c r="G3245" t="s">
        <v>2398</v>
      </c>
      <c r="H3245" t="s">
        <v>23</v>
      </c>
      <c r="I3245">
        <v>-74.547771570099997</v>
      </c>
      <c r="J3245">
        <v>5.0250347281699996</v>
      </c>
      <c r="L3245" t="s">
        <v>19</v>
      </c>
    </row>
    <row r="3246" spans="1:12">
      <c r="A3246" s="4" t="str">
        <f t="shared" si="50"/>
        <v>cundinamarca - guasca</v>
      </c>
      <c r="B3246" s="2">
        <v>25</v>
      </c>
      <c r="C3246" s="2">
        <v>25322</v>
      </c>
      <c r="D3246" s="2">
        <v>25322000</v>
      </c>
      <c r="E3246" t="s">
        <v>3490</v>
      </c>
      <c r="F3246" t="s">
        <v>3616</v>
      </c>
      <c r="G3246" t="s">
        <v>3616</v>
      </c>
      <c r="H3246" t="s">
        <v>18</v>
      </c>
      <c r="I3246">
        <v>-73.877143438499999</v>
      </c>
      <c r="J3246">
        <v>4.8667191471700004</v>
      </c>
      <c r="L3246" t="s">
        <v>19</v>
      </c>
    </row>
    <row r="3247" spans="1:12">
      <c r="A3247" s="4" t="str">
        <f t="shared" si="50"/>
        <v>cundinamarca - guasca</v>
      </c>
      <c r="B3247" s="2">
        <v>25</v>
      </c>
      <c r="C3247" s="2">
        <v>25322</v>
      </c>
      <c r="D3247" s="2">
        <v>25322002</v>
      </c>
      <c r="E3247" t="s">
        <v>3490</v>
      </c>
      <c r="F3247" t="s">
        <v>3616</v>
      </c>
      <c r="G3247" t="s">
        <v>3617</v>
      </c>
      <c r="H3247" t="s">
        <v>23</v>
      </c>
      <c r="I3247">
        <v>-73.934931044799995</v>
      </c>
      <c r="J3247">
        <v>4.8193924405099997</v>
      </c>
      <c r="L3247" t="s">
        <v>19</v>
      </c>
    </row>
    <row r="3248" spans="1:12">
      <c r="A3248" s="4" t="str">
        <f t="shared" si="50"/>
        <v>cundinamarca - guasca</v>
      </c>
      <c r="B3248" s="2">
        <v>25</v>
      </c>
      <c r="C3248" s="2">
        <v>25322</v>
      </c>
      <c r="D3248" s="2">
        <v>25322004</v>
      </c>
      <c r="E3248" t="s">
        <v>3490</v>
      </c>
      <c r="F3248" t="s">
        <v>3616</v>
      </c>
      <c r="G3248" t="s">
        <v>3618</v>
      </c>
      <c r="H3248" t="s">
        <v>23</v>
      </c>
      <c r="I3248">
        <v>-73.915521463600001</v>
      </c>
      <c r="J3248">
        <v>4.8443347255700004</v>
      </c>
      <c r="L3248" t="s">
        <v>19</v>
      </c>
    </row>
    <row r="3249" spans="1:12">
      <c r="A3249" s="4" t="str">
        <f t="shared" si="50"/>
        <v>cundinamarca - guataquí</v>
      </c>
      <c r="B3249" s="2">
        <v>25</v>
      </c>
      <c r="C3249" s="2">
        <v>25324</v>
      </c>
      <c r="D3249" s="2">
        <v>25324000</v>
      </c>
      <c r="E3249" t="s">
        <v>3490</v>
      </c>
      <c r="F3249" t="s">
        <v>3619</v>
      </c>
      <c r="G3249" t="s">
        <v>3619</v>
      </c>
      <c r="H3249" t="s">
        <v>18</v>
      </c>
      <c r="I3249">
        <v>-74.789968779899993</v>
      </c>
      <c r="J3249">
        <v>4.5174172349199999</v>
      </c>
      <c r="L3249" t="s">
        <v>19</v>
      </c>
    </row>
    <row r="3250" spans="1:12">
      <c r="A3250" s="4" t="str">
        <f t="shared" si="50"/>
        <v>cundinamarca - guataquí</v>
      </c>
      <c r="B3250" s="2">
        <v>25</v>
      </c>
      <c r="C3250" s="2">
        <v>25324</v>
      </c>
      <c r="D3250" s="2">
        <v>25324001</v>
      </c>
      <c r="E3250" t="s">
        <v>3490</v>
      </c>
      <c r="F3250" t="s">
        <v>3619</v>
      </c>
      <c r="G3250" t="s">
        <v>763</v>
      </c>
      <c r="H3250" t="s">
        <v>23</v>
      </c>
      <c r="I3250">
        <v>-74.802578910899996</v>
      </c>
      <c r="J3250">
        <v>4.4590970689700002</v>
      </c>
      <c r="L3250" t="s">
        <v>19</v>
      </c>
    </row>
    <row r="3251" spans="1:12">
      <c r="A3251" s="4" t="str">
        <f t="shared" si="50"/>
        <v>cundinamarca - guataquí</v>
      </c>
      <c r="B3251" s="2">
        <v>25</v>
      </c>
      <c r="C3251" s="2">
        <v>25324</v>
      </c>
      <c r="D3251" s="2">
        <v>25324002</v>
      </c>
      <c r="E3251" t="s">
        <v>3490</v>
      </c>
      <c r="F3251" t="s">
        <v>3619</v>
      </c>
      <c r="G3251" t="s">
        <v>3620</v>
      </c>
      <c r="H3251" t="s">
        <v>23</v>
      </c>
      <c r="I3251">
        <v>-74.801331941499996</v>
      </c>
      <c r="J3251">
        <v>4.4691536532200002</v>
      </c>
      <c r="L3251" t="s">
        <v>19</v>
      </c>
    </row>
    <row r="3252" spans="1:12">
      <c r="A3252" s="4" t="str">
        <f t="shared" si="50"/>
        <v>cundinamarca - guatavita</v>
      </c>
      <c r="B3252" s="2">
        <v>25</v>
      </c>
      <c r="C3252" s="2">
        <v>25326</v>
      </c>
      <c r="D3252" s="2">
        <v>25326000</v>
      </c>
      <c r="E3252" t="s">
        <v>3490</v>
      </c>
      <c r="F3252" t="s">
        <v>3621</v>
      </c>
      <c r="G3252" t="s">
        <v>3621</v>
      </c>
      <c r="H3252" t="s">
        <v>18</v>
      </c>
      <c r="I3252">
        <v>-73.832874038300005</v>
      </c>
      <c r="J3252">
        <v>4.9341397030799996</v>
      </c>
      <c r="L3252" t="s">
        <v>19</v>
      </c>
    </row>
    <row r="3253" spans="1:12">
      <c r="A3253" s="4" t="str">
        <f t="shared" si="50"/>
        <v>cundinamarca - guayabal de síquima</v>
      </c>
      <c r="B3253" s="2">
        <v>25</v>
      </c>
      <c r="C3253" s="2">
        <v>25328</v>
      </c>
      <c r="D3253" s="2">
        <v>25328000</v>
      </c>
      <c r="E3253" t="s">
        <v>3490</v>
      </c>
      <c r="F3253" t="s">
        <v>3622</v>
      </c>
      <c r="G3253" t="s">
        <v>3622</v>
      </c>
      <c r="H3253" t="s">
        <v>18</v>
      </c>
      <c r="I3253">
        <v>-74.467437333299998</v>
      </c>
      <c r="J3253">
        <v>4.8779681344199997</v>
      </c>
      <c r="L3253" t="s">
        <v>19</v>
      </c>
    </row>
    <row r="3254" spans="1:12">
      <c r="A3254" s="4" t="str">
        <f t="shared" si="50"/>
        <v>cundinamarca - guayabal de síquima</v>
      </c>
      <c r="B3254" s="2">
        <v>25</v>
      </c>
      <c r="C3254" s="2">
        <v>25328</v>
      </c>
      <c r="D3254" s="2">
        <v>25328001</v>
      </c>
      <c r="E3254" t="s">
        <v>3490</v>
      </c>
      <c r="F3254" t="s">
        <v>3622</v>
      </c>
      <c r="G3254" t="s">
        <v>3615</v>
      </c>
      <c r="H3254" t="s">
        <v>23</v>
      </c>
      <c r="I3254">
        <v>-74.473277956900006</v>
      </c>
      <c r="J3254">
        <v>4.8409059190699999</v>
      </c>
      <c r="L3254" t="s">
        <v>19</v>
      </c>
    </row>
    <row r="3255" spans="1:12">
      <c r="A3255" s="4" t="str">
        <f t="shared" si="50"/>
        <v>cundinamarca - guayabetal</v>
      </c>
      <c r="B3255" s="2">
        <v>25</v>
      </c>
      <c r="C3255" s="2">
        <v>25335</v>
      </c>
      <c r="D3255" s="2">
        <v>25335000</v>
      </c>
      <c r="E3255" t="s">
        <v>3490</v>
      </c>
      <c r="F3255" t="s">
        <v>3623</v>
      </c>
      <c r="G3255" t="s">
        <v>3623</v>
      </c>
      <c r="H3255" t="s">
        <v>18</v>
      </c>
      <c r="I3255">
        <v>-73.815093758000003</v>
      </c>
      <c r="J3255">
        <v>4.21529662874</v>
      </c>
      <c r="L3255" t="s">
        <v>19</v>
      </c>
    </row>
    <row r="3256" spans="1:12">
      <c r="A3256" s="4" t="str">
        <f t="shared" si="50"/>
        <v>cundinamarca - guayabetal</v>
      </c>
      <c r="B3256" s="2">
        <v>25</v>
      </c>
      <c r="C3256" s="2">
        <v>25335</v>
      </c>
      <c r="D3256" s="2">
        <v>25335002</v>
      </c>
      <c r="E3256" t="s">
        <v>3490</v>
      </c>
      <c r="F3256" t="s">
        <v>3623</v>
      </c>
      <c r="G3256" t="s">
        <v>3624</v>
      </c>
      <c r="H3256" t="s">
        <v>23</v>
      </c>
      <c r="I3256">
        <v>-73.825802865100002</v>
      </c>
      <c r="J3256">
        <v>4.2542975261100002</v>
      </c>
      <c r="L3256" t="s">
        <v>19</v>
      </c>
    </row>
    <row r="3257" spans="1:12">
      <c r="A3257" s="4" t="str">
        <f t="shared" si="50"/>
        <v>cundinamarca - guayabetal</v>
      </c>
      <c r="B3257" s="2">
        <v>25</v>
      </c>
      <c r="C3257" s="2">
        <v>25335</v>
      </c>
      <c r="D3257" s="2">
        <v>25335003</v>
      </c>
      <c r="E3257" t="s">
        <v>3490</v>
      </c>
      <c r="F3257" t="s">
        <v>3623</v>
      </c>
      <c r="G3257" t="s">
        <v>3625</v>
      </c>
      <c r="H3257" t="s">
        <v>23</v>
      </c>
      <c r="I3257">
        <v>-73.876240083900001</v>
      </c>
      <c r="J3257">
        <v>4.21387299474</v>
      </c>
      <c r="L3257" t="s">
        <v>19</v>
      </c>
    </row>
    <row r="3258" spans="1:12">
      <c r="A3258" s="4" t="str">
        <f t="shared" si="50"/>
        <v>cundinamarca - guayabetal</v>
      </c>
      <c r="B3258" s="2">
        <v>25</v>
      </c>
      <c r="C3258" s="2">
        <v>25335</v>
      </c>
      <c r="D3258" s="2">
        <v>25335004</v>
      </c>
      <c r="E3258" t="s">
        <v>3490</v>
      </c>
      <c r="F3258" t="s">
        <v>3623</v>
      </c>
      <c r="G3258" t="s">
        <v>3626</v>
      </c>
      <c r="H3258" t="s">
        <v>23</v>
      </c>
      <c r="I3258">
        <v>-73.832339849099995</v>
      </c>
      <c r="J3258">
        <v>4.2728451844600004</v>
      </c>
      <c r="L3258" t="s">
        <v>19</v>
      </c>
    </row>
    <row r="3259" spans="1:12">
      <c r="A3259" s="4" t="str">
        <f t="shared" si="50"/>
        <v>cundinamarca - guayabetal</v>
      </c>
      <c r="B3259" s="2">
        <v>25</v>
      </c>
      <c r="C3259" s="2">
        <v>25335</v>
      </c>
      <c r="D3259" s="2">
        <v>25335005</v>
      </c>
      <c r="E3259" t="s">
        <v>3490</v>
      </c>
      <c r="F3259" t="s">
        <v>3623</v>
      </c>
      <c r="G3259" t="s">
        <v>1864</v>
      </c>
      <c r="H3259" t="s">
        <v>23</v>
      </c>
      <c r="I3259">
        <v>-73.818543582499998</v>
      </c>
      <c r="J3259">
        <v>4.2044404050999997</v>
      </c>
      <c r="L3259" t="s">
        <v>19</v>
      </c>
    </row>
    <row r="3260" spans="1:12">
      <c r="A3260" s="4" t="str">
        <f t="shared" si="50"/>
        <v>cundinamarca - guayabetal</v>
      </c>
      <c r="B3260" s="2">
        <v>25</v>
      </c>
      <c r="C3260" s="2">
        <v>25335</v>
      </c>
      <c r="D3260" s="2">
        <v>25335006</v>
      </c>
      <c r="E3260" t="s">
        <v>3490</v>
      </c>
      <c r="F3260" t="s">
        <v>3623</v>
      </c>
      <c r="G3260" t="s">
        <v>826</v>
      </c>
      <c r="H3260" t="s">
        <v>23</v>
      </c>
      <c r="I3260">
        <v>-73.809610613900006</v>
      </c>
      <c r="J3260">
        <v>4.2108507987300001</v>
      </c>
      <c r="L3260" t="s">
        <v>19</v>
      </c>
    </row>
    <row r="3261" spans="1:12">
      <c r="A3261" s="4" t="str">
        <f t="shared" si="50"/>
        <v>cundinamarca - guayabetal</v>
      </c>
      <c r="B3261" s="2">
        <v>25</v>
      </c>
      <c r="C3261" s="2">
        <v>25335</v>
      </c>
      <c r="D3261" s="2">
        <v>25335008</v>
      </c>
      <c r="E3261" t="s">
        <v>3490</v>
      </c>
      <c r="F3261" t="s">
        <v>3623</v>
      </c>
      <c r="G3261" t="s">
        <v>3627</v>
      </c>
      <c r="H3261" t="s">
        <v>23</v>
      </c>
      <c r="I3261">
        <v>-73.820899079599997</v>
      </c>
      <c r="J3261">
        <v>4.2510479122299998</v>
      </c>
      <c r="L3261" t="s">
        <v>19</v>
      </c>
    </row>
    <row r="3262" spans="1:12">
      <c r="A3262" s="4" t="str">
        <f t="shared" si="50"/>
        <v>cundinamarca - gutiérrez</v>
      </c>
      <c r="B3262" s="2">
        <v>25</v>
      </c>
      <c r="C3262" s="2">
        <v>25339</v>
      </c>
      <c r="D3262" s="2">
        <v>25339000</v>
      </c>
      <c r="E3262" t="s">
        <v>3490</v>
      </c>
      <c r="F3262" t="s">
        <v>3628</v>
      </c>
      <c r="G3262" t="s">
        <v>3628</v>
      </c>
      <c r="H3262" t="s">
        <v>18</v>
      </c>
      <c r="I3262">
        <v>-74.003041900599996</v>
      </c>
      <c r="J3262">
        <v>4.25467886744</v>
      </c>
      <c r="L3262" t="s">
        <v>19</v>
      </c>
    </row>
    <row r="3263" spans="1:12">
      <c r="A3263" s="4" t="str">
        <f t="shared" si="50"/>
        <v>cundinamarca - gutiérrez</v>
      </c>
      <c r="B3263" s="2">
        <v>25</v>
      </c>
      <c r="C3263" s="2">
        <v>25339</v>
      </c>
      <c r="D3263" s="2">
        <v>25339001</v>
      </c>
      <c r="E3263" t="s">
        <v>3490</v>
      </c>
      <c r="F3263" t="s">
        <v>3628</v>
      </c>
      <c r="G3263" t="s">
        <v>3629</v>
      </c>
      <c r="H3263" t="s">
        <v>23</v>
      </c>
      <c r="I3263">
        <v>-73.992380798300005</v>
      </c>
      <c r="J3263">
        <v>4.2121313523800001</v>
      </c>
      <c r="L3263" t="s">
        <v>19</v>
      </c>
    </row>
    <row r="3264" spans="1:12">
      <c r="A3264" s="4" t="str">
        <f t="shared" si="50"/>
        <v>cundinamarca - gutiérrez</v>
      </c>
      <c r="B3264" s="2">
        <v>25</v>
      </c>
      <c r="C3264" s="2">
        <v>25339</v>
      </c>
      <c r="D3264" s="2">
        <v>25339002</v>
      </c>
      <c r="E3264" t="s">
        <v>3490</v>
      </c>
      <c r="F3264" t="s">
        <v>3628</v>
      </c>
      <c r="G3264" t="s">
        <v>1864</v>
      </c>
      <c r="H3264" t="s">
        <v>23</v>
      </c>
      <c r="I3264">
        <v>-73.987056659800004</v>
      </c>
      <c r="J3264">
        <v>4.2203167712000003</v>
      </c>
      <c r="L3264" t="s">
        <v>19</v>
      </c>
    </row>
    <row r="3265" spans="1:12">
      <c r="A3265" s="4" t="str">
        <f t="shared" si="50"/>
        <v>cundinamarca - jerusalén</v>
      </c>
      <c r="B3265" s="2">
        <v>25</v>
      </c>
      <c r="C3265" s="2">
        <v>25368</v>
      </c>
      <c r="D3265" s="2">
        <v>25368000</v>
      </c>
      <c r="E3265" t="s">
        <v>3490</v>
      </c>
      <c r="F3265" t="s">
        <v>1320</v>
      </c>
      <c r="G3265" t="s">
        <v>1320</v>
      </c>
      <c r="H3265" t="s">
        <v>18</v>
      </c>
      <c r="I3265">
        <v>-74.695419232000006</v>
      </c>
      <c r="J3265">
        <v>4.5623082672099997</v>
      </c>
      <c r="L3265" t="s">
        <v>19</v>
      </c>
    </row>
    <row r="3266" spans="1:12">
      <c r="A3266" s="4" t="str">
        <f t="shared" si="50"/>
        <v>cundinamarca - junín</v>
      </c>
      <c r="B3266" s="2">
        <v>25</v>
      </c>
      <c r="C3266" s="2">
        <v>25372</v>
      </c>
      <c r="D3266" s="2">
        <v>25372000</v>
      </c>
      <c r="E3266" t="s">
        <v>3490</v>
      </c>
      <c r="F3266" t="s">
        <v>3630</v>
      </c>
      <c r="G3266" t="s">
        <v>3630</v>
      </c>
      <c r="H3266" t="s">
        <v>18</v>
      </c>
      <c r="I3266">
        <v>-73.662924545799996</v>
      </c>
      <c r="J3266">
        <v>4.7903799740600004</v>
      </c>
      <c r="L3266" t="s">
        <v>19</v>
      </c>
    </row>
    <row r="3267" spans="1:12">
      <c r="A3267" s="4" t="str">
        <f t="shared" ref="A3267:A3330" si="51">+LOWER(E3267)&amp;" - "&amp;LOWER(F3267)</f>
        <v>cundinamarca - junín</v>
      </c>
      <c r="B3267" s="2">
        <v>25</v>
      </c>
      <c r="C3267" s="2">
        <v>25372</v>
      </c>
      <c r="D3267" s="2">
        <v>25372001</v>
      </c>
      <c r="E3267" t="s">
        <v>3490</v>
      </c>
      <c r="F3267" t="s">
        <v>3630</v>
      </c>
      <c r="G3267" t="s">
        <v>3631</v>
      </c>
      <c r="H3267" t="s">
        <v>23</v>
      </c>
      <c r="I3267">
        <v>-73.6393021688</v>
      </c>
      <c r="J3267">
        <v>4.6503350044599996</v>
      </c>
      <c r="L3267" t="s">
        <v>19</v>
      </c>
    </row>
    <row r="3268" spans="1:12">
      <c r="A3268" s="4" t="str">
        <f t="shared" si="51"/>
        <v>cundinamarca - junín</v>
      </c>
      <c r="B3268" s="2">
        <v>25</v>
      </c>
      <c r="C3268" s="2">
        <v>25372</v>
      </c>
      <c r="D3268" s="2">
        <v>25372002</v>
      </c>
      <c r="E3268" t="s">
        <v>3490</v>
      </c>
      <c r="F3268" t="s">
        <v>3630</v>
      </c>
      <c r="G3268" t="s">
        <v>3632</v>
      </c>
      <c r="H3268" t="s">
        <v>23</v>
      </c>
      <c r="I3268">
        <v>-73.656894238999996</v>
      </c>
      <c r="J3268">
        <v>4.6405137646999997</v>
      </c>
      <c r="L3268" t="s">
        <v>19</v>
      </c>
    </row>
    <row r="3269" spans="1:12">
      <c r="A3269" s="4" t="str">
        <f t="shared" si="51"/>
        <v>cundinamarca - junín</v>
      </c>
      <c r="B3269" s="2">
        <v>25</v>
      </c>
      <c r="C3269" s="2">
        <v>25372</v>
      </c>
      <c r="D3269" s="2">
        <v>25372004</v>
      </c>
      <c r="E3269" t="s">
        <v>3490</v>
      </c>
      <c r="F3269" t="s">
        <v>3630</v>
      </c>
      <c r="G3269" t="s">
        <v>3633</v>
      </c>
      <c r="H3269" t="s">
        <v>23</v>
      </c>
      <c r="I3269">
        <v>-73.703011477999993</v>
      </c>
      <c r="J3269">
        <v>4.8088392182600002</v>
      </c>
      <c r="L3269" t="s">
        <v>19</v>
      </c>
    </row>
    <row r="3270" spans="1:12">
      <c r="A3270" s="4" t="str">
        <f t="shared" si="51"/>
        <v>cundinamarca - junín</v>
      </c>
      <c r="B3270" s="2">
        <v>25</v>
      </c>
      <c r="C3270" s="2">
        <v>25372</v>
      </c>
      <c r="D3270" s="2">
        <v>25372006</v>
      </c>
      <c r="E3270" t="s">
        <v>3490</v>
      </c>
      <c r="F3270" t="s">
        <v>3630</v>
      </c>
      <c r="G3270" t="s">
        <v>3634</v>
      </c>
      <c r="H3270" t="s">
        <v>23</v>
      </c>
      <c r="I3270">
        <v>-73.682886131800004</v>
      </c>
      <c r="J3270">
        <v>4.8158657122299999</v>
      </c>
      <c r="L3270" t="s">
        <v>19</v>
      </c>
    </row>
    <row r="3271" spans="1:12">
      <c r="A3271" s="4" t="str">
        <f t="shared" si="51"/>
        <v>cundinamarca - junín</v>
      </c>
      <c r="B3271" s="2">
        <v>25</v>
      </c>
      <c r="C3271" s="2">
        <v>25372</v>
      </c>
      <c r="D3271" s="2">
        <v>25372007</v>
      </c>
      <c r="E3271" t="s">
        <v>3490</v>
      </c>
      <c r="F3271" t="s">
        <v>3630</v>
      </c>
      <c r="G3271" t="s">
        <v>3635</v>
      </c>
      <c r="H3271" t="s">
        <v>23</v>
      </c>
      <c r="I3271">
        <v>-73.664728126300005</v>
      </c>
      <c r="J3271">
        <v>4.8269330786999998</v>
      </c>
      <c r="L3271" t="s">
        <v>19</v>
      </c>
    </row>
    <row r="3272" spans="1:12">
      <c r="A3272" s="4" t="str">
        <f t="shared" si="51"/>
        <v>cundinamarca - junín</v>
      </c>
      <c r="B3272" s="2">
        <v>25</v>
      </c>
      <c r="C3272" s="2">
        <v>25372</v>
      </c>
      <c r="D3272" s="2">
        <v>25372008</v>
      </c>
      <c r="E3272" t="s">
        <v>3490</v>
      </c>
      <c r="F3272" t="s">
        <v>3630</v>
      </c>
      <c r="G3272" t="s">
        <v>1184</v>
      </c>
      <c r="H3272" t="s">
        <v>23</v>
      </c>
      <c r="I3272">
        <v>-73.713456595400004</v>
      </c>
      <c r="J3272">
        <v>4.7885765096000004</v>
      </c>
      <c r="L3272" t="s">
        <v>19</v>
      </c>
    </row>
    <row r="3273" spans="1:12">
      <c r="A3273" s="4" t="str">
        <f t="shared" si="51"/>
        <v>cundinamarca - la calera</v>
      </c>
      <c r="B3273" s="2">
        <v>25</v>
      </c>
      <c r="C3273" s="2">
        <v>25377</v>
      </c>
      <c r="D3273" s="2">
        <v>25377000</v>
      </c>
      <c r="E3273" t="s">
        <v>3490</v>
      </c>
      <c r="F3273" t="s">
        <v>3636</v>
      </c>
      <c r="G3273" t="s">
        <v>3636</v>
      </c>
      <c r="H3273" t="s">
        <v>18</v>
      </c>
      <c r="I3273">
        <v>-73.969744958700005</v>
      </c>
      <c r="J3273">
        <v>4.7203445214800004</v>
      </c>
      <c r="L3273" t="s">
        <v>19</v>
      </c>
    </row>
    <row r="3274" spans="1:12">
      <c r="A3274" s="4" t="str">
        <f t="shared" si="51"/>
        <v>cundinamarca - la calera</v>
      </c>
      <c r="B3274" s="2">
        <v>25</v>
      </c>
      <c r="C3274" s="2">
        <v>25377</v>
      </c>
      <c r="D3274" s="2">
        <v>25377002</v>
      </c>
      <c r="E3274" t="s">
        <v>3490</v>
      </c>
      <c r="F3274" t="s">
        <v>3636</v>
      </c>
      <c r="G3274" t="s">
        <v>3637</v>
      </c>
      <c r="H3274" t="s">
        <v>23</v>
      </c>
      <c r="I3274">
        <v>-73.867804494400005</v>
      </c>
      <c r="J3274">
        <v>4.6611969037099996</v>
      </c>
      <c r="L3274" t="s">
        <v>19</v>
      </c>
    </row>
    <row r="3275" spans="1:12">
      <c r="A3275" s="4" t="str">
        <f t="shared" si="51"/>
        <v>cundinamarca - la calera</v>
      </c>
      <c r="B3275" s="2">
        <v>25</v>
      </c>
      <c r="C3275" s="2">
        <v>25377</v>
      </c>
      <c r="D3275" s="2">
        <v>25377003</v>
      </c>
      <c r="E3275" t="s">
        <v>3490</v>
      </c>
      <c r="F3275" t="s">
        <v>3636</v>
      </c>
      <c r="G3275" t="s">
        <v>3638</v>
      </c>
      <c r="H3275" t="s">
        <v>23</v>
      </c>
      <c r="I3275">
        <v>-73.990006723899995</v>
      </c>
      <c r="J3275">
        <v>4.6778079916499999</v>
      </c>
      <c r="L3275" t="s">
        <v>19</v>
      </c>
    </row>
    <row r="3276" spans="1:12">
      <c r="A3276" s="4" t="str">
        <f t="shared" si="51"/>
        <v>cundinamarca - la calera</v>
      </c>
      <c r="B3276" s="2">
        <v>25</v>
      </c>
      <c r="C3276" s="2">
        <v>25377</v>
      </c>
      <c r="D3276" s="2">
        <v>25377008</v>
      </c>
      <c r="E3276" t="s">
        <v>3490</v>
      </c>
      <c r="F3276" t="s">
        <v>3636</v>
      </c>
      <c r="G3276" t="s">
        <v>3639</v>
      </c>
      <c r="H3276" t="s">
        <v>23</v>
      </c>
      <c r="I3276">
        <v>-73.905898415600007</v>
      </c>
      <c r="J3276">
        <v>4.6488331429400001</v>
      </c>
      <c r="L3276" t="s">
        <v>19</v>
      </c>
    </row>
    <row r="3277" spans="1:12">
      <c r="A3277" s="4" t="str">
        <f t="shared" si="51"/>
        <v>cundinamarca - la calera</v>
      </c>
      <c r="B3277" s="2">
        <v>25</v>
      </c>
      <c r="C3277" s="2">
        <v>25377</v>
      </c>
      <c r="D3277" s="2">
        <v>25377010</v>
      </c>
      <c r="E3277" t="s">
        <v>3490</v>
      </c>
      <c r="F3277" t="s">
        <v>3636</v>
      </c>
      <c r="G3277" t="s">
        <v>3640</v>
      </c>
      <c r="H3277" t="s">
        <v>23</v>
      </c>
      <c r="I3277">
        <v>-73.952687905000005</v>
      </c>
      <c r="J3277">
        <v>4.7306829928300003</v>
      </c>
      <c r="L3277" t="s">
        <v>19</v>
      </c>
    </row>
    <row r="3278" spans="1:12">
      <c r="A3278" s="4" t="str">
        <f t="shared" si="51"/>
        <v>cundinamarca - la calera</v>
      </c>
      <c r="B3278" s="2">
        <v>25</v>
      </c>
      <c r="C3278" s="2">
        <v>25377</v>
      </c>
      <c r="D3278" s="2">
        <v>25377011</v>
      </c>
      <c r="E3278" t="s">
        <v>3490</v>
      </c>
      <c r="F3278" t="s">
        <v>3636</v>
      </c>
      <c r="G3278" t="s">
        <v>2392</v>
      </c>
      <c r="H3278" t="s">
        <v>23</v>
      </c>
      <c r="I3278">
        <v>-73.871494353399996</v>
      </c>
      <c r="J3278">
        <v>4.67114471945</v>
      </c>
      <c r="L3278" t="s">
        <v>19</v>
      </c>
    </row>
    <row r="3279" spans="1:12">
      <c r="A3279" s="4" t="str">
        <f t="shared" si="51"/>
        <v>cundinamarca - la calera</v>
      </c>
      <c r="B3279" s="2">
        <v>25</v>
      </c>
      <c r="C3279" s="2">
        <v>25377</v>
      </c>
      <c r="D3279" s="2">
        <v>25377012</v>
      </c>
      <c r="E3279" t="s">
        <v>3490</v>
      </c>
      <c r="F3279" t="s">
        <v>3636</v>
      </c>
      <c r="G3279" t="s">
        <v>3641</v>
      </c>
      <c r="H3279" t="s">
        <v>23</v>
      </c>
      <c r="I3279">
        <v>-74.009720559300007</v>
      </c>
      <c r="J3279">
        <v>4.7628732460999998</v>
      </c>
      <c r="L3279" t="s">
        <v>19</v>
      </c>
    </row>
    <row r="3280" spans="1:12">
      <c r="A3280" s="4" t="str">
        <f t="shared" si="51"/>
        <v>cundinamarca - la calera</v>
      </c>
      <c r="B3280" s="2">
        <v>25</v>
      </c>
      <c r="C3280" s="2">
        <v>25377</v>
      </c>
      <c r="D3280" s="2">
        <v>25377013</v>
      </c>
      <c r="E3280" t="s">
        <v>3490</v>
      </c>
      <c r="F3280" t="s">
        <v>3636</v>
      </c>
      <c r="G3280" t="s">
        <v>2242</v>
      </c>
      <c r="H3280" t="s">
        <v>23</v>
      </c>
      <c r="I3280">
        <v>-74.012878170700006</v>
      </c>
      <c r="J3280">
        <v>4.7595356191700002</v>
      </c>
      <c r="L3280" t="s">
        <v>19</v>
      </c>
    </row>
    <row r="3281" spans="1:12">
      <c r="A3281" s="4" t="str">
        <f t="shared" si="51"/>
        <v>cundinamarca - la calera</v>
      </c>
      <c r="B3281" s="2">
        <v>25</v>
      </c>
      <c r="C3281" s="2">
        <v>25377</v>
      </c>
      <c r="D3281" s="2">
        <v>25377014</v>
      </c>
      <c r="E3281" t="s">
        <v>3490</v>
      </c>
      <c r="F3281" t="s">
        <v>3636</v>
      </c>
      <c r="G3281" t="s">
        <v>3642</v>
      </c>
      <c r="H3281" t="s">
        <v>23</v>
      </c>
      <c r="I3281">
        <v>-73.983708304000004</v>
      </c>
      <c r="J3281">
        <v>4.77887761631</v>
      </c>
      <c r="L3281" t="s">
        <v>19</v>
      </c>
    </row>
    <row r="3282" spans="1:12">
      <c r="A3282" s="4" t="str">
        <f t="shared" si="51"/>
        <v>cundinamarca - la calera</v>
      </c>
      <c r="B3282" s="2">
        <v>25</v>
      </c>
      <c r="C3282" s="2">
        <v>25377</v>
      </c>
      <c r="D3282" s="2">
        <v>25377015</v>
      </c>
      <c r="E3282" t="s">
        <v>3490</v>
      </c>
      <c r="F3282" t="s">
        <v>3636</v>
      </c>
      <c r="G3282" t="s">
        <v>2068</v>
      </c>
      <c r="H3282" t="s">
        <v>23</v>
      </c>
      <c r="I3282">
        <v>-73.951793553499996</v>
      </c>
      <c r="J3282">
        <v>4.7768267078899997</v>
      </c>
      <c r="L3282" t="s">
        <v>19</v>
      </c>
    </row>
    <row r="3283" spans="1:12">
      <c r="A3283" s="4" t="str">
        <f t="shared" si="51"/>
        <v>cundinamarca - la calera</v>
      </c>
      <c r="B3283" s="2">
        <v>25</v>
      </c>
      <c r="C3283" s="2">
        <v>25377</v>
      </c>
      <c r="D3283" s="2">
        <v>25377016</v>
      </c>
      <c r="E3283" t="s">
        <v>3490</v>
      </c>
      <c r="F3283" t="s">
        <v>3636</v>
      </c>
      <c r="G3283" t="s">
        <v>3643</v>
      </c>
      <c r="H3283" t="s">
        <v>23</v>
      </c>
      <c r="I3283">
        <v>-73.981826163199997</v>
      </c>
      <c r="J3283">
        <v>4.7675041520999999</v>
      </c>
      <c r="L3283" t="s">
        <v>19</v>
      </c>
    </row>
    <row r="3284" spans="1:12">
      <c r="A3284" s="4" t="str">
        <f t="shared" si="51"/>
        <v>cundinamarca - la mesa</v>
      </c>
      <c r="B3284" s="2">
        <v>25</v>
      </c>
      <c r="C3284" s="2">
        <v>25386</v>
      </c>
      <c r="D3284" s="2">
        <v>25386000</v>
      </c>
      <c r="E3284" t="s">
        <v>3490</v>
      </c>
      <c r="F3284" t="s">
        <v>2863</v>
      </c>
      <c r="G3284" t="s">
        <v>2863</v>
      </c>
      <c r="H3284" t="s">
        <v>18</v>
      </c>
      <c r="I3284">
        <v>-74.461544744099996</v>
      </c>
      <c r="J3284">
        <v>4.6310442390000004</v>
      </c>
      <c r="L3284" t="s">
        <v>19</v>
      </c>
    </row>
    <row r="3285" spans="1:12">
      <c r="A3285" s="4" t="str">
        <f t="shared" si="51"/>
        <v>cundinamarca - la mesa</v>
      </c>
      <c r="B3285" s="2">
        <v>25</v>
      </c>
      <c r="C3285" s="2">
        <v>25386</v>
      </c>
      <c r="D3285" s="2">
        <v>25386001</v>
      </c>
      <c r="E3285" t="s">
        <v>3490</v>
      </c>
      <c r="F3285" t="s">
        <v>2863</v>
      </c>
      <c r="G3285" t="s">
        <v>2546</v>
      </c>
      <c r="H3285" t="s">
        <v>23</v>
      </c>
      <c r="I3285">
        <v>-74.433118619400005</v>
      </c>
      <c r="J3285">
        <v>4.69771100026</v>
      </c>
      <c r="L3285" t="s">
        <v>19</v>
      </c>
    </row>
    <row r="3286" spans="1:12">
      <c r="A3286" s="4" t="str">
        <f t="shared" si="51"/>
        <v>cundinamarca - la mesa</v>
      </c>
      <c r="B3286" s="2">
        <v>25</v>
      </c>
      <c r="C3286" s="2">
        <v>25386</v>
      </c>
      <c r="D3286" s="2">
        <v>25386002</v>
      </c>
      <c r="E3286" t="s">
        <v>3490</v>
      </c>
      <c r="F3286" t="s">
        <v>2863</v>
      </c>
      <c r="G3286" t="s">
        <v>3644</v>
      </c>
      <c r="H3286" t="s">
        <v>23</v>
      </c>
      <c r="I3286">
        <v>-74.462173819900002</v>
      </c>
      <c r="J3286">
        <v>4.6542255813500004</v>
      </c>
      <c r="L3286" t="s">
        <v>19</v>
      </c>
    </row>
    <row r="3287" spans="1:12">
      <c r="A3287" s="4" t="str">
        <f t="shared" si="51"/>
        <v>cundinamarca - la mesa</v>
      </c>
      <c r="B3287" s="2">
        <v>25</v>
      </c>
      <c r="C3287" s="2">
        <v>25386</v>
      </c>
      <c r="D3287" s="2">
        <v>25386003</v>
      </c>
      <c r="E3287" t="s">
        <v>3490</v>
      </c>
      <c r="F3287" t="s">
        <v>2863</v>
      </c>
      <c r="G3287" t="s">
        <v>1967</v>
      </c>
      <c r="H3287" t="s">
        <v>23</v>
      </c>
      <c r="I3287">
        <v>-74.519148546099998</v>
      </c>
      <c r="J3287">
        <v>4.6366545085000004</v>
      </c>
      <c r="L3287" t="s">
        <v>19</v>
      </c>
    </row>
    <row r="3288" spans="1:12">
      <c r="A3288" s="4" t="str">
        <f t="shared" si="51"/>
        <v>cundinamarca - la palma</v>
      </c>
      <c r="B3288" s="2">
        <v>25</v>
      </c>
      <c r="C3288" s="2">
        <v>25394</v>
      </c>
      <c r="D3288" s="2">
        <v>25394000</v>
      </c>
      <c r="E3288" t="s">
        <v>3490</v>
      </c>
      <c r="F3288" t="s">
        <v>49</v>
      </c>
      <c r="G3288" t="s">
        <v>49</v>
      </c>
      <c r="H3288" t="s">
        <v>18</v>
      </c>
      <c r="I3288">
        <v>-74.391020165499995</v>
      </c>
      <c r="J3288">
        <v>5.3588167107200002</v>
      </c>
      <c r="L3288" t="s">
        <v>19</v>
      </c>
    </row>
    <row r="3289" spans="1:12">
      <c r="A3289" s="4" t="str">
        <f t="shared" si="51"/>
        <v>cundinamarca - la peña</v>
      </c>
      <c r="B3289" s="2">
        <v>25</v>
      </c>
      <c r="C3289" s="2">
        <v>25398</v>
      </c>
      <c r="D3289" s="2">
        <v>25398000</v>
      </c>
      <c r="E3289" t="s">
        <v>3490</v>
      </c>
      <c r="F3289" t="s">
        <v>1742</v>
      </c>
      <c r="G3289" t="s">
        <v>1742</v>
      </c>
      <c r="H3289" t="s">
        <v>18</v>
      </c>
      <c r="I3289">
        <v>-74.393088733100001</v>
      </c>
      <c r="J3289">
        <v>5.2002111469300001</v>
      </c>
      <c r="L3289" t="s">
        <v>19</v>
      </c>
    </row>
    <row r="3290" spans="1:12">
      <c r="A3290" s="4" t="str">
        <f t="shared" si="51"/>
        <v>cundinamarca - la vega</v>
      </c>
      <c r="B3290" s="2">
        <v>25</v>
      </c>
      <c r="C3290" s="2">
        <v>25402</v>
      </c>
      <c r="D3290" s="2">
        <v>25402000</v>
      </c>
      <c r="E3290" t="s">
        <v>3490</v>
      </c>
      <c r="F3290" t="s">
        <v>2795</v>
      </c>
      <c r="G3290" t="s">
        <v>2795</v>
      </c>
      <c r="H3290" t="s">
        <v>18</v>
      </c>
      <c r="I3290">
        <v>-74.331138210899994</v>
      </c>
      <c r="J3290">
        <v>4.9930770341799997</v>
      </c>
      <c r="L3290" t="s">
        <v>19</v>
      </c>
    </row>
    <row r="3291" spans="1:12">
      <c r="A3291" s="4" t="str">
        <f t="shared" si="51"/>
        <v>cundinamarca - la vega</v>
      </c>
      <c r="B3291" s="2">
        <v>25</v>
      </c>
      <c r="C3291" s="2">
        <v>25402</v>
      </c>
      <c r="D3291" s="2">
        <v>25402002</v>
      </c>
      <c r="E3291" t="s">
        <v>3490</v>
      </c>
      <c r="F3291" t="s">
        <v>2795</v>
      </c>
      <c r="G3291" t="s">
        <v>3645</v>
      </c>
      <c r="H3291" t="s">
        <v>23</v>
      </c>
      <c r="I3291">
        <v>-74.309182776699998</v>
      </c>
      <c r="J3291">
        <v>4.9042680000700001</v>
      </c>
      <c r="L3291" t="s">
        <v>19</v>
      </c>
    </row>
    <row r="3292" spans="1:12">
      <c r="A3292" s="4" t="str">
        <f t="shared" si="51"/>
        <v>cundinamarca - lenguazaque</v>
      </c>
      <c r="B3292" s="2">
        <v>25</v>
      </c>
      <c r="C3292" s="2">
        <v>25407</v>
      </c>
      <c r="D3292" s="2">
        <v>25407000</v>
      </c>
      <c r="E3292" t="s">
        <v>3490</v>
      </c>
      <c r="F3292" t="s">
        <v>3646</v>
      </c>
      <c r="G3292" t="s">
        <v>3646</v>
      </c>
      <c r="H3292" t="s">
        <v>18</v>
      </c>
      <c r="I3292">
        <v>-73.711493535499997</v>
      </c>
      <c r="J3292">
        <v>5.30614349852</v>
      </c>
      <c r="L3292" t="s">
        <v>19</v>
      </c>
    </row>
    <row r="3293" spans="1:12">
      <c r="A3293" s="4" t="str">
        <f t="shared" si="51"/>
        <v>cundinamarca - machetá</v>
      </c>
      <c r="B3293" s="2">
        <v>25</v>
      </c>
      <c r="C3293" s="2">
        <v>25426</v>
      </c>
      <c r="D3293" s="2">
        <v>25426000</v>
      </c>
      <c r="E3293" t="s">
        <v>3490</v>
      </c>
      <c r="F3293" t="s">
        <v>3647</v>
      </c>
      <c r="G3293" t="s">
        <v>3647</v>
      </c>
      <c r="H3293" t="s">
        <v>18</v>
      </c>
      <c r="I3293">
        <v>-73.608324996600004</v>
      </c>
      <c r="J3293">
        <v>5.0801989212400001</v>
      </c>
      <c r="L3293" t="s">
        <v>19</v>
      </c>
    </row>
    <row r="3294" spans="1:12">
      <c r="A3294" s="4" t="str">
        <f t="shared" si="51"/>
        <v>cundinamarca - madrid</v>
      </c>
      <c r="B3294" s="2">
        <v>25</v>
      </c>
      <c r="C3294" s="2">
        <v>25430</v>
      </c>
      <c r="D3294" s="2">
        <v>25430000</v>
      </c>
      <c r="E3294" t="s">
        <v>3490</v>
      </c>
      <c r="F3294" t="s">
        <v>1936</v>
      </c>
      <c r="G3294" t="s">
        <v>1936</v>
      </c>
      <c r="H3294" t="s">
        <v>18</v>
      </c>
      <c r="I3294">
        <v>-74.265625766300005</v>
      </c>
      <c r="J3294">
        <v>4.7361297655800003</v>
      </c>
      <c r="L3294" t="s">
        <v>19</v>
      </c>
    </row>
    <row r="3295" spans="1:12">
      <c r="A3295" s="4" t="str">
        <f t="shared" si="51"/>
        <v>cundinamarca - madrid</v>
      </c>
      <c r="B3295" s="2">
        <v>25</v>
      </c>
      <c r="C3295" s="2">
        <v>25430</v>
      </c>
      <c r="D3295" s="2">
        <v>25430001</v>
      </c>
      <c r="E3295" t="s">
        <v>3490</v>
      </c>
      <c r="F3295" t="s">
        <v>1936</v>
      </c>
      <c r="G3295" t="s">
        <v>3648</v>
      </c>
      <c r="H3295" t="s">
        <v>23</v>
      </c>
      <c r="I3295">
        <v>-74.200573338500007</v>
      </c>
      <c r="J3295">
        <v>4.8489166373900003</v>
      </c>
      <c r="L3295" t="s">
        <v>19</v>
      </c>
    </row>
    <row r="3296" spans="1:12">
      <c r="A3296" s="4" t="str">
        <f t="shared" si="51"/>
        <v>cundinamarca - madrid</v>
      </c>
      <c r="B3296" s="2">
        <v>25</v>
      </c>
      <c r="C3296" s="2">
        <v>25430</v>
      </c>
      <c r="D3296" s="2">
        <v>25430003</v>
      </c>
      <c r="E3296" t="s">
        <v>3490</v>
      </c>
      <c r="F3296" t="s">
        <v>1936</v>
      </c>
      <c r="G3296" t="s">
        <v>3649</v>
      </c>
      <c r="H3296" t="s">
        <v>23</v>
      </c>
      <c r="I3296">
        <v>-74.316850602399995</v>
      </c>
      <c r="J3296">
        <v>4.7729070954899999</v>
      </c>
      <c r="L3296" t="s">
        <v>19</v>
      </c>
    </row>
    <row r="3297" spans="1:12">
      <c r="A3297" s="4" t="str">
        <f t="shared" si="51"/>
        <v>cundinamarca - madrid</v>
      </c>
      <c r="B3297" s="2">
        <v>25</v>
      </c>
      <c r="C3297" s="2">
        <v>25430</v>
      </c>
      <c r="D3297" s="2">
        <v>25430004</v>
      </c>
      <c r="E3297" t="s">
        <v>3490</v>
      </c>
      <c r="F3297" t="s">
        <v>1936</v>
      </c>
      <c r="G3297" t="s">
        <v>3650</v>
      </c>
      <c r="H3297" t="s">
        <v>23</v>
      </c>
      <c r="I3297">
        <v>-74.223145517000006</v>
      </c>
      <c r="J3297">
        <v>4.8179369453299996</v>
      </c>
      <c r="L3297" t="s">
        <v>19</v>
      </c>
    </row>
    <row r="3298" spans="1:12">
      <c r="A3298" s="4" t="str">
        <f t="shared" si="51"/>
        <v>cundinamarca - madrid</v>
      </c>
      <c r="B3298" s="2">
        <v>25</v>
      </c>
      <c r="C3298" s="2">
        <v>25430</v>
      </c>
      <c r="D3298" s="2">
        <v>25430005</v>
      </c>
      <c r="E3298" t="s">
        <v>3490</v>
      </c>
      <c r="F3298" t="s">
        <v>1936</v>
      </c>
      <c r="G3298" t="s">
        <v>3651</v>
      </c>
      <c r="H3298" t="s">
        <v>23</v>
      </c>
      <c r="I3298">
        <v>-74.246291443100006</v>
      </c>
      <c r="J3298">
        <v>4.8165576919799999</v>
      </c>
      <c r="L3298" t="s">
        <v>19</v>
      </c>
    </row>
    <row r="3299" spans="1:12">
      <c r="A3299" s="4" t="str">
        <f t="shared" si="51"/>
        <v>cundinamarca - madrid</v>
      </c>
      <c r="B3299" s="2">
        <v>25</v>
      </c>
      <c r="C3299" s="2">
        <v>25430</v>
      </c>
      <c r="D3299" s="2">
        <v>25430006</v>
      </c>
      <c r="E3299" t="s">
        <v>3490</v>
      </c>
      <c r="F3299" t="s">
        <v>1936</v>
      </c>
      <c r="G3299" t="s">
        <v>3652</v>
      </c>
      <c r="H3299" t="s">
        <v>23</v>
      </c>
      <c r="I3299">
        <v>-74.298450756600005</v>
      </c>
      <c r="J3299">
        <v>4.7984543616800002</v>
      </c>
      <c r="L3299" t="s">
        <v>19</v>
      </c>
    </row>
    <row r="3300" spans="1:12">
      <c r="A3300" s="4" t="str">
        <f t="shared" si="51"/>
        <v>cundinamarca - manta</v>
      </c>
      <c r="B3300" s="2">
        <v>25</v>
      </c>
      <c r="C3300" s="2">
        <v>25436</v>
      </c>
      <c r="D3300" s="2">
        <v>25436000</v>
      </c>
      <c r="E3300" t="s">
        <v>3490</v>
      </c>
      <c r="F3300" t="s">
        <v>3653</v>
      </c>
      <c r="G3300" t="s">
        <v>3653</v>
      </c>
      <c r="H3300" t="s">
        <v>18</v>
      </c>
      <c r="I3300">
        <v>-73.540502465299994</v>
      </c>
      <c r="J3300">
        <v>5.0090583889299998</v>
      </c>
      <c r="L3300" t="s">
        <v>19</v>
      </c>
    </row>
    <row r="3301" spans="1:12">
      <c r="A3301" s="4" t="str">
        <f t="shared" si="51"/>
        <v>cundinamarca - medina</v>
      </c>
      <c r="B3301" s="2">
        <v>25</v>
      </c>
      <c r="C3301" s="2">
        <v>25438</v>
      </c>
      <c r="D3301" s="2">
        <v>25438000</v>
      </c>
      <c r="E3301" t="s">
        <v>3490</v>
      </c>
      <c r="F3301" t="s">
        <v>3654</v>
      </c>
      <c r="G3301" t="s">
        <v>3654</v>
      </c>
      <c r="H3301" t="s">
        <v>18</v>
      </c>
      <c r="I3301">
        <v>-73.349122722000004</v>
      </c>
      <c r="J3301">
        <v>4.5066149301299996</v>
      </c>
      <c r="L3301" t="s">
        <v>19</v>
      </c>
    </row>
    <row r="3302" spans="1:12">
      <c r="A3302" s="4" t="str">
        <f t="shared" si="51"/>
        <v>cundinamarca - medina</v>
      </c>
      <c r="B3302" s="2">
        <v>25</v>
      </c>
      <c r="C3302" s="2">
        <v>25438</v>
      </c>
      <c r="D3302" s="2">
        <v>25438003</v>
      </c>
      <c r="E3302" t="s">
        <v>3490</v>
      </c>
      <c r="F3302" t="s">
        <v>3654</v>
      </c>
      <c r="G3302" t="s">
        <v>3655</v>
      </c>
      <c r="H3302" t="s">
        <v>23</v>
      </c>
      <c r="I3302">
        <v>-73.457717256600006</v>
      </c>
      <c r="J3302">
        <v>4.3377303986399998</v>
      </c>
      <c r="L3302" t="s">
        <v>19</v>
      </c>
    </row>
    <row r="3303" spans="1:12">
      <c r="A3303" s="4" t="str">
        <f t="shared" si="51"/>
        <v>cundinamarca - medina</v>
      </c>
      <c r="B3303" s="2">
        <v>25</v>
      </c>
      <c r="C3303" s="2">
        <v>25438</v>
      </c>
      <c r="D3303" s="2">
        <v>25438004</v>
      </c>
      <c r="E3303" t="s">
        <v>3490</v>
      </c>
      <c r="F3303" t="s">
        <v>3654</v>
      </c>
      <c r="G3303" t="s">
        <v>2031</v>
      </c>
      <c r="H3303" t="s">
        <v>23</v>
      </c>
      <c r="I3303">
        <v>-73.366495595999993</v>
      </c>
      <c r="J3303">
        <v>4.3884869496099999</v>
      </c>
      <c r="L3303" t="s">
        <v>19</v>
      </c>
    </row>
    <row r="3304" spans="1:12">
      <c r="A3304" s="4" t="str">
        <f t="shared" si="51"/>
        <v>cundinamarca - medina</v>
      </c>
      <c r="B3304" s="2">
        <v>25</v>
      </c>
      <c r="C3304" s="2">
        <v>25438</v>
      </c>
      <c r="D3304" s="2">
        <v>25438005</v>
      </c>
      <c r="E3304" t="s">
        <v>3490</v>
      </c>
      <c r="F3304" t="s">
        <v>3654</v>
      </c>
      <c r="G3304" t="s">
        <v>3656</v>
      </c>
      <c r="H3304" t="s">
        <v>23</v>
      </c>
      <c r="I3304">
        <v>-73.256030741199993</v>
      </c>
      <c r="J3304">
        <v>4.5230972731700003</v>
      </c>
      <c r="L3304" t="s">
        <v>19</v>
      </c>
    </row>
    <row r="3305" spans="1:12">
      <c r="A3305" s="4" t="str">
        <f t="shared" si="51"/>
        <v>cundinamarca - medina</v>
      </c>
      <c r="B3305" s="2">
        <v>25</v>
      </c>
      <c r="C3305" s="2">
        <v>25438</v>
      </c>
      <c r="D3305" s="2">
        <v>25438006</v>
      </c>
      <c r="E3305" t="s">
        <v>3490</v>
      </c>
      <c r="F3305" t="s">
        <v>3654</v>
      </c>
      <c r="G3305" t="s">
        <v>3657</v>
      </c>
      <c r="H3305" t="s">
        <v>23</v>
      </c>
      <c r="I3305">
        <v>-73.450664594200006</v>
      </c>
      <c r="J3305">
        <v>4.4250339208799998</v>
      </c>
      <c r="L3305" t="s">
        <v>19</v>
      </c>
    </row>
    <row r="3306" spans="1:12">
      <c r="A3306" s="4" t="str">
        <f t="shared" si="51"/>
        <v>cundinamarca - medina</v>
      </c>
      <c r="B3306" s="2">
        <v>25</v>
      </c>
      <c r="C3306" s="2">
        <v>25438</v>
      </c>
      <c r="D3306" s="2">
        <v>25438010</v>
      </c>
      <c r="E3306" t="s">
        <v>3490</v>
      </c>
      <c r="F3306" t="s">
        <v>3654</v>
      </c>
      <c r="G3306" t="s">
        <v>479</v>
      </c>
      <c r="H3306" t="s">
        <v>23</v>
      </c>
      <c r="I3306">
        <v>-73.497825240099999</v>
      </c>
      <c r="J3306">
        <v>4.3863126245300004</v>
      </c>
      <c r="L3306" t="s">
        <v>19</v>
      </c>
    </row>
    <row r="3307" spans="1:12">
      <c r="A3307" s="4" t="str">
        <f t="shared" si="51"/>
        <v>cundinamarca - medina</v>
      </c>
      <c r="B3307" s="2">
        <v>25</v>
      </c>
      <c r="C3307" s="2">
        <v>25438</v>
      </c>
      <c r="D3307" s="2">
        <v>25438011</v>
      </c>
      <c r="E3307" t="s">
        <v>3490</v>
      </c>
      <c r="F3307" t="s">
        <v>3654</v>
      </c>
      <c r="G3307" t="s">
        <v>3658</v>
      </c>
      <c r="H3307" t="s">
        <v>23</v>
      </c>
      <c r="I3307">
        <v>-73.325551761</v>
      </c>
      <c r="J3307">
        <v>4.5736358003499999</v>
      </c>
      <c r="L3307" t="s">
        <v>19</v>
      </c>
    </row>
    <row r="3308" spans="1:12">
      <c r="A3308" s="4" t="str">
        <f t="shared" si="51"/>
        <v>cundinamarca - mosquera</v>
      </c>
      <c r="B3308" s="2">
        <v>25</v>
      </c>
      <c r="C3308" s="2">
        <v>25473</v>
      </c>
      <c r="D3308" s="2">
        <v>25473000</v>
      </c>
      <c r="E3308" t="s">
        <v>3490</v>
      </c>
      <c r="F3308" t="s">
        <v>3659</v>
      </c>
      <c r="G3308" t="s">
        <v>3659</v>
      </c>
      <c r="H3308" t="s">
        <v>18</v>
      </c>
      <c r="I3308">
        <v>-74.231775084899994</v>
      </c>
      <c r="J3308">
        <v>4.7113712012200004</v>
      </c>
      <c r="L3308" t="s">
        <v>19</v>
      </c>
    </row>
    <row r="3309" spans="1:12">
      <c r="A3309" s="4" t="str">
        <f t="shared" si="51"/>
        <v>cundinamarca - mosquera</v>
      </c>
      <c r="B3309" s="2">
        <v>25</v>
      </c>
      <c r="C3309" s="2">
        <v>25473</v>
      </c>
      <c r="D3309" s="2">
        <v>25473004</v>
      </c>
      <c r="E3309" t="s">
        <v>3490</v>
      </c>
      <c r="F3309" t="s">
        <v>3659</v>
      </c>
      <c r="G3309" t="s">
        <v>3660</v>
      </c>
      <c r="H3309" t="s">
        <v>23</v>
      </c>
      <c r="I3309">
        <v>-74.256013383300001</v>
      </c>
      <c r="J3309">
        <v>4.6841818314300001</v>
      </c>
      <c r="L3309" t="s">
        <v>19</v>
      </c>
    </row>
    <row r="3310" spans="1:12">
      <c r="A3310" s="4" t="str">
        <f t="shared" si="51"/>
        <v>cundinamarca - mosquera</v>
      </c>
      <c r="B3310" s="2">
        <v>25</v>
      </c>
      <c r="C3310" s="2">
        <v>25473</v>
      </c>
      <c r="D3310" s="2">
        <v>25473007</v>
      </c>
      <c r="E3310" t="s">
        <v>3490</v>
      </c>
      <c r="F3310" t="s">
        <v>3659</v>
      </c>
      <c r="G3310" t="s">
        <v>3661</v>
      </c>
      <c r="H3310" t="s">
        <v>23</v>
      </c>
      <c r="I3310">
        <v>-74.241494103199997</v>
      </c>
      <c r="J3310">
        <v>4.6612624238200002</v>
      </c>
      <c r="L3310" t="s">
        <v>19</v>
      </c>
    </row>
    <row r="3311" spans="1:12">
      <c r="A3311" s="4" t="str">
        <f t="shared" si="51"/>
        <v>cundinamarca - mosquera</v>
      </c>
      <c r="B3311" s="2">
        <v>25</v>
      </c>
      <c r="C3311" s="2">
        <v>25473</v>
      </c>
      <c r="D3311" s="2">
        <v>25473008</v>
      </c>
      <c r="E3311" t="s">
        <v>3490</v>
      </c>
      <c r="F3311" t="s">
        <v>3659</v>
      </c>
      <c r="G3311" t="s">
        <v>3662</v>
      </c>
      <c r="H3311" t="s">
        <v>23</v>
      </c>
      <c r="I3311">
        <v>-74.295889318299999</v>
      </c>
      <c r="J3311">
        <v>4.6977696819299997</v>
      </c>
      <c r="L3311" t="s">
        <v>19</v>
      </c>
    </row>
    <row r="3312" spans="1:12">
      <c r="A3312" s="4" t="str">
        <f t="shared" si="51"/>
        <v>cundinamarca - mosquera</v>
      </c>
      <c r="B3312" s="2">
        <v>25</v>
      </c>
      <c r="C3312" s="2">
        <v>25473</v>
      </c>
      <c r="D3312" s="2">
        <v>25473009</v>
      </c>
      <c r="E3312" t="s">
        <v>3490</v>
      </c>
      <c r="F3312" t="s">
        <v>3659</v>
      </c>
      <c r="G3312" t="s">
        <v>3663</v>
      </c>
      <c r="H3312" t="s">
        <v>23</v>
      </c>
      <c r="I3312">
        <v>-74.242651618799997</v>
      </c>
      <c r="J3312">
        <v>4.7003440704199999</v>
      </c>
      <c r="L3312" t="s">
        <v>19</v>
      </c>
    </row>
    <row r="3313" spans="1:12">
      <c r="A3313" s="4" t="str">
        <f t="shared" si="51"/>
        <v>cundinamarca - nariño</v>
      </c>
      <c r="B3313" s="2">
        <v>25</v>
      </c>
      <c r="C3313" s="2">
        <v>25483</v>
      </c>
      <c r="D3313" s="2">
        <v>25483000</v>
      </c>
      <c r="E3313" t="s">
        <v>3490</v>
      </c>
      <c r="F3313" t="s">
        <v>907</v>
      </c>
      <c r="G3313" t="s">
        <v>907</v>
      </c>
      <c r="H3313" t="s">
        <v>18</v>
      </c>
      <c r="I3313">
        <v>-74.824731788500003</v>
      </c>
      <c r="J3313">
        <v>4.3998367994300001</v>
      </c>
      <c r="L3313" t="s">
        <v>19</v>
      </c>
    </row>
    <row r="3314" spans="1:12">
      <c r="A3314" s="4" t="str">
        <f t="shared" si="51"/>
        <v>cundinamarca - nemocón</v>
      </c>
      <c r="B3314" s="2">
        <v>25</v>
      </c>
      <c r="C3314" s="2">
        <v>25486</v>
      </c>
      <c r="D3314" s="2">
        <v>25486000</v>
      </c>
      <c r="E3314" t="s">
        <v>3490</v>
      </c>
      <c r="F3314" t="s">
        <v>3664</v>
      </c>
      <c r="G3314" t="s">
        <v>3664</v>
      </c>
      <c r="H3314" t="s">
        <v>18</v>
      </c>
      <c r="I3314">
        <v>-73.879629736599995</v>
      </c>
      <c r="J3314">
        <v>5.0673646378699999</v>
      </c>
      <c r="L3314" t="s">
        <v>19</v>
      </c>
    </row>
    <row r="3315" spans="1:12">
      <c r="A3315" s="4" t="str">
        <f t="shared" si="51"/>
        <v>cundinamarca - nemocón</v>
      </c>
      <c r="B3315" s="2">
        <v>25</v>
      </c>
      <c r="C3315" s="2">
        <v>25486</v>
      </c>
      <c r="D3315" s="2">
        <v>25486001</v>
      </c>
      <c r="E3315" t="s">
        <v>3490</v>
      </c>
      <c r="F3315" t="s">
        <v>3664</v>
      </c>
      <c r="G3315" t="s">
        <v>3138</v>
      </c>
      <c r="H3315" t="s">
        <v>23</v>
      </c>
      <c r="I3315">
        <v>-73.896087507199994</v>
      </c>
      <c r="J3315">
        <v>5.1296492168399999</v>
      </c>
      <c r="L3315" t="s">
        <v>19</v>
      </c>
    </row>
    <row r="3316" spans="1:12">
      <c r="A3316" s="4" t="str">
        <f t="shared" si="51"/>
        <v>cundinamarca - nemocón</v>
      </c>
      <c r="B3316" s="2">
        <v>25</v>
      </c>
      <c r="C3316" s="2">
        <v>25486</v>
      </c>
      <c r="D3316" s="2">
        <v>25486002</v>
      </c>
      <c r="E3316" t="s">
        <v>3490</v>
      </c>
      <c r="F3316" t="s">
        <v>3664</v>
      </c>
      <c r="G3316" t="s">
        <v>3665</v>
      </c>
      <c r="H3316" t="s">
        <v>23</v>
      </c>
      <c r="I3316">
        <v>-73.923372432700006</v>
      </c>
      <c r="J3316">
        <v>5.0811746263100002</v>
      </c>
      <c r="L3316" t="s">
        <v>19</v>
      </c>
    </row>
    <row r="3317" spans="1:12">
      <c r="A3317" s="4" t="str">
        <f t="shared" si="51"/>
        <v>cundinamarca - nemocón</v>
      </c>
      <c r="B3317" s="2">
        <v>25</v>
      </c>
      <c r="C3317" s="2">
        <v>25486</v>
      </c>
      <c r="D3317" s="2">
        <v>25486003</v>
      </c>
      <c r="E3317" t="s">
        <v>3490</v>
      </c>
      <c r="F3317" t="s">
        <v>3664</v>
      </c>
      <c r="G3317" t="s">
        <v>3666</v>
      </c>
      <c r="H3317" t="s">
        <v>23</v>
      </c>
      <c r="I3317">
        <v>-73.897952553699994</v>
      </c>
      <c r="J3317">
        <v>5.0629796568899996</v>
      </c>
      <c r="L3317" t="s">
        <v>19</v>
      </c>
    </row>
    <row r="3318" spans="1:12">
      <c r="A3318" s="4" t="str">
        <f t="shared" si="51"/>
        <v>cundinamarca - nemocón</v>
      </c>
      <c r="B3318" s="2">
        <v>25</v>
      </c>
      <c r="C3318" s="2">
        <v>25486</v>
      </c>
      <c r="D3318" s="2">
        <v>25486005</v>
      </c>
      <c r="E3318" t="s">
        <v>3490</v>
      </c>
      <c r="F3318" t="s">
        <v>3664</v>
      </c>
      <c r="G3318" t="s">
        <v>3667</v>
      </c>
      <c r="H3318" t="s">
        <v>23</v>
      </c>
      <c r="I3318">
        <v>-73.874322528799993</v>
      </c>
      <c r="J3318">
        <v>5.0582079422400001</v>
      </c>
      <c r="L3318" t="s">
        <v>19</v>
      </c>
    </row>
    <row r="3319" spans="1:12">
      <c r="A3319" s="4" t="str">
        <f t="shared" si="51"/>
        <v>cundinamarca - nemocón</v>
      </c>
      <c r="B3319" s="2">
        <v>25</v>
      </c>
      <c r="C3319" s="2">
        <v>25486</v>
      </c>
      <c r="D3319" s="2">
        <v>25486006</v>
      </c>
      <c r="E3319" t="s">
        <v>3490</v>
      </c>
      <c r="F3319" t="s">
        <v>3664</v>
      </c>
      <c r="G3319" t="s">
        <v>43</v>
      </c>
      <c r="H3319" t="s">
        <v>23</v>
      </c>
      <c r="I3319">
        <v>-73.898127014899998</v>
      </c>
      <c r="J3319">
        <v>5.11711262615</v>
      </c>
      <c r="L3319" t="s">
        <v>19</v>
      </c>
    </row>
    <row r="3320" spans="1:12">
      <c r="A3320" s="4" t="str">
        <f t="shared" si="51"/>
        <v>cundinamarca - nilo</v>
      </c>
      <c r="B3320" s="2">
        <v>25</v>
      </c>
      <c r="C3320" s="2">
        <v>25488</v>
      </c>
      <c r="D3320" s="2">
        <v>25488000</v>
      </c>
      <c r="E3320" t="s">
        <v>3490</v>
      </c>
      <c r="F3320" t="s">
        <v>3668</v>
      </c>
      <c r="G3320" t="s">
        <v>3668</v>
      </c>
      <c r="H3320" t="s">
        <v>18</v>
      </c>
      <c r="I3320">
        <v>-74.619965872199998</v>
      </c>
      <c r="J3320">
        <v>4.3058014209</v>
      </c>
      <c r="L3320" t="s">
        <v>19</v>
      </c>
    </row>
    <row r="3321" spans="1:12">
      <c r="A3321" s="4" t="str">
        <f t="shared" si="51"/>
        <v>cundinamarca - nilo</v>
      </c>
      <c r="B3321" s="2">
        <v>25</v>
      </c>
      <c r="C3321" s="2">
        <v>25488</v>
      </c>
      <c r="D3321" s="2">
        <v>25488001</v>
      </c>
      <c r="E3321" t="s">
        <v>3490</v>
      </c>
      <c r="F3321" t="s">
        <v>3668</v>
      </c>
      <c r="G3321" t="s">
        <v>479</v>
      </c>
      <c r="H3321" t="s">
        <v>23</v>
      </c>
      <c r="I3321">
        <v>-74.697816259800007</v>
      </c>
      <c r="J3321">
        <v>4.2231771018400002</v>
      </c>
      <c r="L3321" t="s">
        <v>19</v>
      </c>
    </row>
    <row r="3322" spans="1:12">
      <c r="A3322" s="4" t="str">
        <f t="shared" si="51"/>
        <v>cundinamarca - nilo</v>
      </c>
      <c r="B3322" s="2">
        <v>25</v>
      </c>
      <c r="C3322" s="2">
        <v>25488</v>
      </c>
      <c r="D3322" s="2">
        <v>25488002</v>
      </c>
      <c r="E3322" t="s">
        <v>3490</v>
      </c>
      <c r="F3322" t="s">
        <v>3668</v>
      </c>
      <c r="G3322" t="s">
        <v>485</v>
      </c>
      <c r="H3322" t="s">
        <v>23</v>
      </c>
      <c r="I3322">
        <v>-74.542037920799999</v>
      </c>
      <c r="J3322">
        <v>4.3478334265700003</v>
      </c>
      <c r="L3322" t="s">
        <v>19</v>
      </c>
    </row>
    <row r="3323" spans="1:12">
      <c r="A3323" s="4" t="str">
        <f t="shared" si="51"/>
        <v>cundinamarca - nilo</v>
      </c>
      <c r="B3323" s="2">
        <v>25</v>
      </c>
      <c r="C3323" s="2">
        <v>25488</v>
      </c>
      <c r="D3323" s="2">
        <v>25488003</v>
      </c>
      <c r="E3323" t="s">
        <v>3490</v>
      </c>
      <c r="F3323" t="s">
        <v>3668</v>
      </c>
      <c r="G3323" t="s">
        <v>3669</v>
      </c>
      <c r="H3323" t="s">
        <v>23</v>
      </c>
      <c r="I3323">
        <v>-74.679573571500001</v>
      </c>
      <c r="J3323">
        <v>4.2719937755900004</v>
      </c>
      <c r="L3323" t="s">
        <v>19</v>
      </c>
    </row>
    <row r="3324" spans="1:12">
      <c r="A3324" s="4" t="str">
        <f t="shared" si="51"/>
        <v>cundinamarca - nimaima</v>
      </c>
      <c r="B3324" s="2">
        <v>25</v>
      </c>
      <c r="C3324" s="2">
        <v>25489</v>
      </c>
      <c r="D3324" s="2">
        <v>25489000</v>
      </c>
      <c r="E3324" t="s">
        <v>3490</v>
      </c>
      <c r="F3324" t="s">
        <v>3670</v>
      </c>
      <c r="G3324" t="s">
        <v>3670</v>
      </c>
      <c r="H3324" t="s">
        <v>18</v>
      </c>
      <c r="I3324">
        <v>-74.386007383099994</v>
      </c>
      <c r="J3324">
        <v>5.1260262476099996</v>
      </c>
      <c r="L3324" t="s">
        <v>19</v>
      </c>
    </row>
    <row r="3325" spans="1:12">
      <c r="A3325" s="4" t="str">
        <f t="shared" si="51"/>
        <v>cundinamarca - nimaima</v>
      </c>
      <c r="B3325" s="2">
        <v>25</v>
      </c>
      <c r="C3325" s="2">
        <v>25489</v>
      </c>
      <c r="D3325" s="2">
        <v>25489001</v>
      </c>
      <c r="E3325" t="s">
        <v>3490</v>
      </c>
      <c r="F3325" t="s">
        <v>3670</v>
      </c>
      <c r="G3325" t="s">
        <v>3671</v>
      </c>
      <c r="H3325" t="s">
        <v>23</v>
      </c>
      <c r="I3325">
        <v>-74.448991799200002</v>
      </c>
      <c r="J3325">
        <v>5.1239501249000003</v>
      </c>
      <c r="L3325" t="s">
        <v>19</v>
      </c>
    </row>
    <row r="3326" spans="1:12">
      <c r="A3326" s="4" t="str">
        <f t="shared" si="51"/>
        <v>cundinamarca - nocaima</v>
      </c>
      <c r="B3326" s="2">
        <v>25</v>
      </c>
      <c r="C3326" s="2">
        <v>25491</v>
      </c>
      <c r="D3326" s="2">
        <v>25491000</v>
      </c>
      <c r="E3326" t="s">
        <v>3490</v>
      </c>
      <c r="F3326" t="s">
        <v>3672</v>
      </c>
      <c r="G3326" t="s">
        <v>3672</v>
      </c>
      <c r="H3326" t="s">
        <v>18</v>
      </c>
      <c r="I3326">
        <v>-74.377727956399994</v>
      </c>
      <c r="J3326">
        <v>5.0689330186400001</v>
      </c>
      <c r="L3326" t="s">
        <v>19</v>
      </c>
    </row>
    <row r="3327" spans="1:12">
      <c r="A3327" s="4" t="str">
        <f t="shared" si="51"/>
        <v>cundinamarca - nocaima</v>
      </c>
      <c r="B3327" s="2">
        <v>25</v>
      </c>
      <c r="C3327" s="2">
        <v>25491</v>
      </c>
      <c r="D3327" s="2">
        <v>25491001</v>
      </c>
      <c r="E3327" t="s">
        <v>3490</v>
      </c>
      <c r="F3327" t="s">
        <v>3672</v>
      </c>
      <c r="G3327" t="s">
        <v>3673</v>
      </c>
      <c r="H3327" t="s">
        <v>23</v>
      </c>
      <c r="I3327">
        <v>-74.400573194200007</v>
      </c>
      <c r="J3327">
        <v>5.05354332876</v>
      </c>
      <c r="L3327" t="s">
        <v>19</v>
      </c>
    </row>
    <row r="3328" spans="1:12">
      <c r="A3328" s="4" t="str">
        <f t="shared" si="51"/>
        <v>cundinamarca - venecia</v>
      </c>
      <c r="B3328" s="2">
        <v>25</v>
      </c>
      <c r="C3328" s="2">
        <v>25506</v>
      </c>
      <c r="D3328" s="2">
        <v>25506000</v>
      </c>
      <c r="E3328" t="s">
        <v>3490</v>
      </c>
      <c r="F3328" t="s">
        <v>1491</v>
      </c>
      <c r="G3328" t="s">
        <v>1491</v>
      </c>
      <c r="H3328" t="s">
        <v>18</v>
      </c>
      <c r="I3328">
        <v>-74.478178209899994</v>
      </c>
      <c r="J3328">
        <v>4.08896094329</v>
      </c>
      <c r="L3328" t="s">
        <v>19</v>
      </c>
    </row>
    <row r="3329" spans="1:12">
      <c r="A3329" s="4" t="str">
        <f t="shared" si="51"/>
        <v>cundinamarca - venecia</v>
      </c>
      <c r="B3329" s="2">
        <v>25</v>
      </c>
      <c r="C3329" s="2">
        <v>25506</v>
      </c>
      <c r="D3329" s="2">
        <v>25506001</v>
      </c>
      <c r="E3329" t="s">
        <v>3490</v>
      </c>
      <c r="F3329" t="s">
        <v>1491</v>
      </c>
      <c r="G3329" t="s">
        <v>3674</v>
      </c>
      <c r="H3329" t="s">
        <v>23</v>
      </c>
      <c r="I3329">
        <v>-74.514536355900006</v>
      </c>
      <c r="J3329">
        <v>4.0279348836900004</v>
      </c>
      <c r="L3329" t="s">
        <v>19</v>
      </c>
    </row>
    <row r="3330" spans="1:12">
      <c r="A3330" s="4" t="str">
        <f t="shared" si="51"/>
        <v>cundinamarca - venecia</v>
      </c>
      <c r="B3330" s="2">
        <v>25</v>
      </c>
      <c r="C3330" s="2">
        <v>25506</v>
      </c>
      <c r="D3330" s="2">
        <v>25506005</v>
      </c>
      <c r="E3330" t="s">
        <v>3490</v>
      </c>
      <c r="F3330" t="s">
        <v>1491</v>
      </c>
      <c r="G3330" t="s">
        <v>2432</v>
      </c>
      <c r="H3330" t="s">
        <v>23</v>
      </c>
      <c r="I3330">
        <v>-74.486185508099993</v>
      </c>
      <c r="J3330">
        <v>4.0845352463999998</v>
      </c>
      <c r="L3330" t="s">
        <v>19</v>
      </c>
    </row>
    <row r="3331" spans="1:12">
      <c r="A3331" s="4" t="str">
        <f t="shared" ref="A3331:A3394" si="52">+LOWER(E3331)&amp;" - "&amp;LOWER(F3331)</f>
        <v>cundinamarca - pacho</v>
      </c>
      <c r="B3331" s="2">
        <v>25</v>
      </c>
      <c r="C3331" s="2">
        <v>25513</v>
      </c>
      <c r="D3331" s="2">
        <v>25513000</v>
      </c>
      <c r="E3331" t="s">
        <v>3490</v>
      </c>
      <c r="F3331" t="s">
        <v>3675</v>
      </c>
      <c r="G3331" t="s">
        <v>3675</v>
      </c>
      <c r="H3331" t="s">
        <v>18</v>
      </c>
      <c r="I3331">
        <v>-74.156116624800006</v>
      </c>
      <c r="J3331">
        <v>5.13694229685</v>
      </c>
      <c r="L3331" t="s">
        <v>19</v>
      </c>
    </row>
    <row r="3332" spans="1:12">
      <c r="A3332" s="4" t="str">
        <f t="shared" si="52"/>
        <v>cundinamarca - pacho</v>
      </c>
      <c r="B3332" s="2">
        <v>25</v>
      </c>
      <c r="C3332" s="2">
        <v>25513</v>
      </c>
      <c r="D3332" s="2">
        <v>25513001</v>
      </c>
      <c r="E3332" t="s">
        <v>3490</v>
      </c>
      <c r="F3332" t="s">
        <v>3675</v>
      </c>
      <c r="G3332" t="s">
        <v>3676</v>
      </c>
      <c r="H3332" t="s">
        <v>23</v>
      </c>
      <c r="I3332">
        <v>-74.220467444700006</v>
      </c>
      <c r="J3332">
        <v>5.2546944794700003</v>
      </c>
      <c r="L3332" t="s">
        <v>19</v>
      </c>
    </row>
    <row r="3333" spans="1:12">
      <c r="A3333" s="4" t="str">
        <f t="shared" si="52"/>
        <v>cundinamarca - paime</v>
      </c>
      <c r="B3333" s="2">
        <v>25</v>
      </c>
      <c r="C3333" s="2">
        <v>25518</v>
      </c>
      <c r="D3333" s="2">
        <v>25518000</v>
      </c>
      <c r="E3333" t="s">
        <v>3490</v>
      </c>
      <c r="F3333" t="s">
        <v>3677</v>
      </c>
      <c r="G3333" t="s">
        <v>3677</v>
      </c>
      <c r="H3333" t="s">
        <v>18</v>
      </c>
      <c r="I3333">
        <v>-74.152212877300002</v>
      </c>
      <c r="J3333">
        <v>5.37048740987</v>
      </c>
      <c r="L3333" t="s">
        <v>19</v>
      </c>
    </row>
    <row r="3334" spans="1:12">
      <c r="A3334" s="4" t="str">
        <f t="shared" si="52"/>
        <v>cundinamarca - paime</v>
      </c>
      <c r="B3334" s="2">
        <v>25</v>
      </c>
      <c r="C3334" s="2">
        <v>25518</v>
      </c>
      <c r="D3334" s="2">
        <v>25518001</v>
      </c>
      <c r="E3334" t="s">
        <v>3490</v>
      </c>
      <c r="F3334" t="s">
        <v>3677</v>
      </c>
      <c r="G3334" t="s">
        <v>3678</v>
      </c>
      <c r="H3334" t="s">
        <v>23</v>
      </c>
      <c r="I3334">
        <v>-74.187207009900007</v>
      </c>
      <c r="J3334">
        <v>5.33589782472</v>
      </c>
      <c r="L3334" t="s">
        <v>19</v>
      </c>
    </row>
    <row r="3335" spans="1:12">
      <c r="A3335" s="4" t="str">
        <f t="shared" si="52"/>
        <v>cundinamarca - paime</v>
      </c>
      <c r="B3335" s="2">
        <v>25</v>
      </c>
      <c r="C3335" s="2">
        <v>25518</v>
      </c>
      <c r="D3335" s="2">
        <v>25518002</v>
      </c>
      <c r="E3335" t="s">
        <v>3490</v>
      </c>
      <c r="F3335" t="s">
        <v>3677</v>
      </c>
      <c r="G3335" t="s">
        <v>3679</v>
      </c>
      <c r="H3335" t="s">
        <v>23</v>
      </c>
      <c r="I3335">
        <v>-74.197218155000002</v>
      </c>
      <c r="J3335">
        <v>5.3806510161299999</v>
      </c>
      <c r="L3335" t="s">
        <v>19</v>
      </c>
    </row>
    <row r="3336" spans="1:12">
      <c r="A3336" s="4" t="str">
        <f t="shared" si="52"/>
        <v>cundinamarca - paime</v>
      </c>
      <c r="B3336" s="2">
        <v>25</v>
      </c>
      <c r="C3336" s="2">
        <v>25518</v>
      </c>
      <c r="D3336" s="2">
        <v>25518004</v>
      </c>
      <c r="E3336" t="s">
        <v>3490</v>
      </c>
      <c r="F3336" t="s">
        <v>3677</v>
      </c>
      <c r="G3336" t="s">
        <v>1491</v>
      </c>
      <c r="H3336" t="s">
        <v>23</v>
      </c>
      <c r="I3336">
        <v>-74.109666765200004</v>
      </c>
      <c r="J3336">
        <v>5.41995386358</v>
      </c>
      <c r="L3336" t="s">
        <v>19</v>
      </c>
    </row>
    <row r="3337" spans="1:12">
      <c r="A3337" s="4" t="str">
        <f t="shared" si="52"/>
        <v>cundinamarca - pandi</v>
      </c>
      <c r="B3337" s="2">
        <v>25</v>
      </c>
      <c r="C3337" s="2">
        <v>25524</v>
      </c>
      <c r="D3337" s="2">
        <v>25524000</v>
      </c>
      <c r="E3337" t="s">
        <v>3490</v>
      </c>
      <c r="F3337" t="s">
        <v>3680</v>
      </c>
      <c r="G3337" t="s">
        <v>3680</v>
      </c>
      <c r="H3337" t="s">
        <v>18</v>
      </c>
      <c r="I3337">
        <v>-74.486641275500006</v>
      </c>
      <c r="J3337">
        <v>4.1903925612700004</v>
      </c>
      <c r="L3337" t="s">
        <v>19</v>
      </c>
    </row>
    <row r="3338" spans="1:12">
      <c r="A3338" s="4" t="str">
        <f t="shared" si="52"/>
        <v>cundinamarca - paratebueno</v>
      </c>
      <c r="B3338" s="2">
        <v>25</v>
      </c>
      <c r="C3338" s="2">
        <v>25530</v>
      </c>
      <c r="D3338" s="2">
        <v>25530000</v>
      </c>
      <c r="E3338" t="s">
        <v>3490</v>
      </c>
      <c r="F3338" t="s">
        <v>3681</v>
      </c>
      <c r="G3338" t="s">
        <v>3681</v>
      </c>
      <c r="H3338" t="s">
        <v>18</v>
      </c>
      <c r="I3338">
        <v>-73.212827236500004</v>
      </c>
      <c r="J3338">
        <v>4.3748327813100003</v>
      </c>
      <c r="L3338" t="s">
        <v>19</v>
      </c>
    </row>
    <row r="3339" spans="1:12">
      <c r="A3339" s="4" t="str">
        <f t="shared" si="52"/>
        <v>cundinamarca - paratebueno</v>
      </c>
      <c r="B3339" s="2">
        <v>25</v>
      </c>
      <c r="C3339" s="2">
        <v>25530</v>
      </c>
      <c r="D3339" s="2">
        <v>25530001</v>
      </c>
      <c r="E3339" t="s">
        <v>3490</v>
      </c>
      <c r="F3339" t="s">
        <v>3681</v>
      </c>
      <c r="G3339" t="s">
        <v>3682</v>
      </c>
      <c r="H3339" t="s">
        <v>23</v>
      </c>
      <c r="I3339">
        <v>-73.1331710372</v>
      </c>
      <c r="J3339">
        <v>4.4915589310000001</v>
      </c>
      <c r="L3339" t="s">
        <v>19</v>
      </c>
    </row>
    <row r="3340" spans="1:12">
      <c r="A3340" s="4" t="str">
        <f t="shared" si="52"/>
        <v>cundinamarca - paratebueno</v>
      </c>
      <c r="B3340" s="2">
        <v>25</v>
      </c>
      <c r="C3340" s="2">
        <v>25530</v>
      </c>
      <c r="D3340" s="2">
        <v>25530002</v>
      </c>
      <c r="E3340" t="s">
        <v>3490</v>
      </c>
      <c r="F3340" t="s">
        <v>3681</v>
      </c>
      <c r="G3340" t="s">
        <v>3010</v>
      </c>
      <c r="H3340" t="s">
        <v>23</v>
      </c>
      <c r="I3340">
        <v>-73.342055541799994</v>
      </c>
      <c r="J3340">
        <v>4.3507748571700002</v>
      </c>
      <c r="L3340" t="s">
        <v>19</v>
      </c>
    </row>
    <row r="3341" spans="1:12">
      <c r="A3341" s="4" t="str">
        <f t="shared" si="52"/>
        <v>cundinamarca - paratebueno</v>
      </c>
      <c r="B3341" s="2">
        <v>25</v>
      </c>
      <c r="C3341" s="2">
        <v>25530</v>
      </c>
      <c r="D3341" s="2">
        <v>25530003</v>
      </c>
      <c r="E3341" t="s">
        <v>3490</v>
      </c>
      <c r="F3341" t="s">
        <v>3681</v>
      </c>
      <c r="G3341" t="s">
        <v>3683</v>
      </c>
      <c r="H3341" t="s">
        <v>23</v>
      </c>
      <c r="I3341">
        <v>-73.221544075500006</v>
      </c>
      <c r="J3341">
        <v>4.6302785364299996</v>
      </c>
      <c r="L3341" t="s">
        <v>19</v>
      </c>
    </row>
    <row r="3342" spans="1:12">
      <c r="A3342" s="4" t="str">
        <f t="shared" si="52"/>
        <v>cundinamarca - paratebueno</v>
      </c>
      <c r="B3342" s="2">
        <v>25</v>
      </c>
      <c r="C3342" s="2">
        <v>25530</v>
      </c>
      <c r="D3342" s="2">
        <v>25530006</v>
      </c>
      <c r="E3342" t="s">
        <v>3490</v>
      </c>
      <c r="F3342" t="s">
        <v>3681</v>
      </c>
      <c r="G3342" t="s">
        <v>3684</v>
      </c>
      <c r="H3342" t="s">
        <v>23</v>
      </c>
      <c r="I3342">
        <v>-73.297804167600006</v>
      </c>
      <c r="J3342">
        <v>4.3740656434099998</v>
      </c>
      <c r="L3342" t="s">
        <v>19</v>
      </c>
    </row>
    <row r="3343" spans="1:12">
      <c r="A3343" s="4" t="str">
        <f t="shared" si="52"/>
        <v>cundinamarca - paratebueno</v>
      </c>
      <c r="B3343" s="2">
        <v>25</v>
      </c>
      <c r="C3343" s="2">
        <v>25530</v>
      </c>
      <c r="D3343" s="2">
        <v>25530007</v>
      </c>
      <c r="E3343" t="s">
        <v>3490</v>
      </c>
      <c r="F3343" t="s">
        <v>3681</v>
      </c>
      <c r="G3343" t="s">
        <v>3685</v>
      </c>
      <c r="H3343" t="s">
        <v>23</v>
      </c>
      <c r="I3343">
        <v>-73.110701939899997</v>
      </c>
      <c r="J3343">
        <v>4.4872374178700003</v>
      </c>
      <c r="L3343" t="s">
        <v>19</v>
      </c>
    </row>
    <row r="3344" spans="1:12">
      <c r="A3344" s="4" t="str">
        <f t="shared" si="52"/>
        <v>cundinamarca - pasca</v>
      </c>
      <c r="B3344" s="2">
        <v>25</v>
      </c>
      <c r="C3344" s="2">
        <v>25535</v>
      </c>
      <c r="D3344" s="2">
        <v>25535000</v>
      </c>
      <c r="E3344" t="s">
        <v>3490</v>
      </c>
      <c r="F3344" t="s">
        <v>3686</v>
      </c>
      <c r="G3344" t="s">
        <v>3686</v>
      </c>
      <c r="H3344" t="s">
        <v>18</v>
      </c>
      <c r="I3344">
        <v>-74.3054599341</v>
      </c>
      <c r="J3344">
        <v>4.3098544117499999</v>
      </c>
      <c r="L3344" t="s">
        <v>19</v>
      </c>
    </row>
    <row r="3345" spans="1:12">
      <c r="A3345" s="4" t="str">
        <f t="shared" si="52"/>
        <v>cundinamarca - pasca</v>
      </c>
      <c r="B3345" s="2">
        <v>25</v>
      </c>
      <c r="C3345" s="2">
        <v>25535</v>
      </c>
      <c r="D3345" s="2">
        <v>25535002</v>
      </c>
      <c r="E3345" t="s">
        <v>3490</v>
      </c>
      <c r="F3345" t="s">
        <v>3686</v>
      </c>
      <c r="G3345" t="s">
        <v>3687</v>
      </c>
      <c r="H3345" t="s">
        <v>23</v>
      </c>
      <c r="I3345">
        <v>-74.317550491700004</v>
      </c>
      <c r="J3345">
        <v>4.3248648206600002</v>
      </c>
      <c r="L3345" t="s">
        <v>19</v>
      </c>
    </row>
    <row r="3346" spans="1:12">
      <c r="A3346" s="4" t="str">
        <f t="shared" si="52"/>
        <v>cundinamarca - puerto salgar</v>
      </c>
      <c r="B3346" s="2">
        <v>25</v>
      </c>
      <c r="C3346" s="2">
        <v>25572</v>
      </c>
      <c r="D3346" s="2">
        <v>25572000</v>
      </c>
      <c r="E3346" t="s">
        <v>3490</v>
      </c>
      <c r="F3346" t="s">
        <v>3688</v>
      </c>
      <c r="G3346" t="s">
        <v>3688</v>
      </c>
      <c r="H3346" t="s">
        <v>18</v>
      </c>
      <c r="I3346">
        <v>-74.652800700200004</v>
      </c>
      <c r="J3346">
        <v>5.46495604399</v>
      </c>
      <c r="L3346" t="s">
        <v>19</v>
      </c>
    </row>
    <row r="3347" spans="1:12">
      <c r="A3347" s="4" t="str">
        <f t="shared" si="52"/>
        <v>cundinamarca - puerto salgar</v>
      </c>
      <c r="B3347" s="2">
        <v>25</v>
      </c>
      <c r="C3347" s="2">
        <v>25572</v>
      </c>
      <c r="D3347" s="2">
        <v>25572001</v>
      </c>
      <c r="E3347" t="s">
        <v>3490</v>
      </c>
      <c r="F3347" t="s">
        <v>3688</v>
      </c>
      <c r="G3347" t="s">
        <v>3689</v>
      </c>
      <c r="H3347" t="s">
        <v>23</v>
      </c>
      <c r="I3347">
        <v>-74.594714681699998</v>
      </c>
      <c r="J3347">
        <v>5.4706907355899999</v>
      </c>
      <c r="L3347" t="s">
        <v>19</v>
      </c>
    </row>
    <row r="3348" spans="1:12">
      <c r="A3348" s="4" t="str">
        <f t="shared" si="52"/>
        <v>cundinamarca - puerto salgar</v>
      </c>
      <c r="B3348" s="2">
        <v>25</v>
      </c>
      <c r="C3348" s="2">
        <v>25572</v>
      </c>
      <c r="D3348" s="2">
        <v>25572003</v>
      </c>
      <c r="E3348" t="s">
        <v>3490</v>
      </c>
      <c r="F3348" t="s">
        <v>3688</v>
      </c>
      <c r="G3348" t="s">
        <v>3690</v>
      </c>
      <c r="H3348" t="s">
        <v>23</v>
      </c>
      <c r="I3348">
        <v>-74.629886737099994</v>
      </c>
      <c r="J3348">
        <v>5.7571410292399996</v>
      </c>
      <c r="L3348" t="s">
        <v>19</v>
      </c>
    </row>
    <row r="3349" spans="1:12">
      <c r="A3349" s="4" t="str">
        <f t="shared" si="52"/>
        <v>cundinamarca - puerto salgar</v>
      </c>
      <c r="B3349" s="2">
        <v>25</v>
      </c>
      <c r="C3349" s="2">
        <v>25572</v>
      </c>
      <c r="D3349" s="2">
        <v>25572005</v>
      </c>
      <c r="E3349" t="s">
        <v>3490</v>
      </c>
      <c r="F3349" t="s">
        <v>3688</v>
      </c>
      <c r="G3349" t="s">
        <v>3691</v>
      </c>
      <c r="H3349" t="s">
        <v>23</v>
      </c>
      <c r="I3349">
        <v>-74.569458033299995</v>
      </c>
      <c r="J3349">
        <v>5.7097145778699998</v>
      </c>
      <c r="L3349" t="s">
        <v>19</v>
      </c>
    </row>
    <row r="3350" spans="1:12">
      <c r="A3350" s="4" t="str">
        <f t="shared" si="52"/>
        <v>cundinamarca - pulí</v>
      </c>
      <c r="B3350" s="2">
        <v>25</v>
      </c>
      <c r="C3350" s="2">
        <v>25580</v>
      </c>
      <c r="D3350" s="2">
        <v>25580000</v>
      </c>
      <c r="E3350" t="s">
        <v>3490</v>
      </c>
      <c r="F3350" t="s">
        <v>3692</v>
      </c>
      <c r="G3350" t="s">
        <v>3692</v>
      </c>
      <c r="H3350" t="s">
        <v>18</v>
      </c>
      <c r="I3350">
        <v>-74.714476459699995</v>
      </c>
      <c r="J3350">
        <v>4.6817851040000003</v>
      </c>
      <c r="L3350" t="s">
        <v>19</v>
      </c>
    </row>
    <row r="3351" spans="1:12">
      <c r="A3351" s="4" t="str">
        <f t="shared" si="52"/>
        <v>cundinamarca - pulí</v>
      </c>
      <c r="B3351" s="2">
        <v>25</v>
      </c>
      <c r="C3351" s="2">
        <v>25580</v>
      </c>
      <c r="D3351" s="2">
        <v>25580002</v>
      </c>
      <c r="E3351" t="s">
        <v>3490</v>
      </c>
      <c r="F3351" t="s">
        <v>3692</v>
      </c>
      <c r="G3351" t="s">
        <v>2483</v>
      </c>
      <c r="H3351" t="s">
        <v>23</v>
      </c>
      <c r="I3351">
        <v>-74.593725582199994</v>
      </c>
      <c r="J3351">
        <v>4.69490394456</v>
      </c>
      <c r="L3351" t="s">
        <v>19</v>
      </c>
    </row>
    <row r="3352" spans="1:12">
      <c r="A3352" s="4" t="str">
        <f t="shared" si="52"/>
        <v>cundinamarca - quebradanegra</v>
      </c>
      <c r="B3352" s="2">
        <v>25</v>
      </c>
      <c r="C3352" s="2">
        <v>25592</v>
      </c>
      <c r="D3352" s="2">
        <v>25592000</v>
      </c>
      <c r="E3352" t="s">
        <v>3490</v>
      </c>
      <c r="F3352" t="s">
        <v>3693</v>
      </c>
      <c r="G3352" t="s">
        <v>3693</v>
      </c>
      <c r="H3352" t="s">
        <v>18</v>
      </c>
      <c r="I3352">
        <v>-74.480145011000005</v>
      </c>
      <c r="J3352">
        <v>5.11807100487</v>
      </c>
      <c r="L3352" t="s">
        <v>19</v>
      </c>
    </row>
    <row r="3353" spans="1:12">
      <c r="A3353" s="4" t="str">
        <f t="shared" si="52"/>
        <v>cundinamarca - quebradanegra</v>
      </c>
      <c r="B3353" s="2">
        <v>25</v>
      </c>
      <c r="C3353" s="2">
        <v>25592</v>
      </c>
      <c r="D3353" s="2">
        <v>25592001</v>
      </c>
      <c r="E3353" t="s">
        <v>3490</v>
      </c>
      <c r="F3353" t="s">
        <v>3693</v>
      </c>
      <c r="G3353" t="s">
        <v>3325</v>
      </c>
      <c r="H3353" t="s">
        <v>23</v>
      </c>
      <c r="I3353">
        <v>-74.487360937299997</v>
      </c>
      <c r="J3353">
        <v>5.0805019181300004</v>
      </c>
      <c r="L3353" t="s">
        <v>19</v>
      </c>
    </row>
    <row r="3354" spans="1:12">
      <c r="A3354" s="4" t="str">
        <f t="shared" si="52"/>
        <v>cundinamarca - quebradanegra</v>
      </c>
      <c r="B3354" s="2">
        <v>25</v>
      </c>
      <c r="C3354" s="2">
        <v>25592</v>
      </c>
      <c r="D3354" s="2">
        <v>25592003</v>
      </c>
      <c r="E3354" t="s">
        <v>3490</v>
      </c>
      <c r="F3354" t="s">
        <v>3693</v>
      </c>
      <c r="G3354" t="s">
        <v>3694</v>
      </c>
      <c r="H3354" t="s">
        <v>23</v>
      </c>
      <c r="I3354">
        <v>-74.451215453000003</v>
      </c>
      <c r="J3354">
        <v>5.1222237179499999</v>
      </c>
      <c r="L3354" t="s">
        <v>19</v>
      </c>
    </row>
    <row r="3355" spans="1:12">
      <c r="A3355" s="4" t="str">
        <f t="shared" si="52"/>
        <v>cundinamarca - quetame</v>
      </c>
      <c r="B3355" s="2">
        <v>25</v>
      </c>
      <c r="C3355" s="2">
        <v>25594</v>
      </c>
      <c r="D3355" s="2">
        <v>25594000</v>
      </c>
      <c r="E3355" t="s">
        <v>3490</v>
      </c>
      <c r="F3355" t="s">
        <v>3695</v>
      </c>
      <c r="G3355" t="s">
        <v>3695</v>
      </c>
      <c r="H3355" t="s">
        <v>18</v>
      </c>
      <c r="I3355">
        <v>-73.863113879699995</v>
      </c>
      <c r="J3355">
        <v>4.3298256024699997</v>
      </c>
      <c r="L3355" t="s">
        <v>19</v>
      </c>
    </row>
    <row r="3356" spans="1:12">
      <c r="A3356" s="4" t="str">
        <f t="shared" si="52"/>
        <v>cundinamarca - quetame</v>
      </c>
      <c r="B3356" s="2">
        <v>25</v>
      </c>
      <c r="C3356" s="2">
        <v>25594</v>
      </c>
      <c r="D3356" s="2">
        <v>25594002</v>
      </c>
      <c r="E3356" t="s">
        <v>3490</v>
      </c>
      <c r="F3356" t="s">
        <v>3695</v>
      </c>
      <c r="G3356" t="s">
        <v>3696</v>
      </c>
      <c r="H3356" t="s">
        <v>23</v>
      </c>
      <c r="I3356">
        <v>-73.872440762099998</v>
      </c>
      <c r="J3356">
        <v>4.3333350493699996</v>
      </c>
      <c r="L3356" t="s">
        <v>19</v>
      </c>
    </row>
    <row r="3357" spans="1:12">
      <c r="A3357" s="4" t="str">
        <f t="shared" si="52"/>
        <v>cundinamarca - quetame</v>
      </c>
      <c r="B3357" s="2">
        <v>25</v>
      </c>
      <c r="C3357" s="2">
        <v>25594</v>
      </c>
      <c r="D3357" s="2">
        <v>25594003</v>
      </c>
      <c r="E3357" t="s">
        <v>3490</v>
      </c>
      <c r="F3357" t="s">
        <v>3695</v>
      </c>
      <c r="G3357" t="s">
        <v>3697</v>
      </c>
      <c r="H3357" t="s">
        <v>23</v>
      </c>
      <c r="I3357">
        <v>-73.865911003299999</v>
      </c>
      <c r="J3357">
        <v>4.3123927077599999</v>
      </c>
      <c r="L3357" t="s">
        <v>19</v>
      </c>
    </row>
    <row r="3358" spans="1:12">
      <c r="A3358" s="4" t="str">
        <f t="shared" si="52"/>
        <v>cundinamarca - quipile</v>
      </c>
      <c r="B3358" s="2">
        <v>25</v>
      </c>
      <c r="C3358" s="2">
        <v>25596</v>
      </c>
      <c r="D3358" s="2">
        <v>25596000</v>
      </c>
      <c r="E3358" t="s">
        <v>3490</v>
      </c>
      <c r="F3358" t="s">
        <v>3698</v>
      </c>
      <c r="G3358" t="s">
        <v>3698</v>
      </c>
      <c r="H3358" t="s">
        <v>18</v>
      </c>
      <c r="I3358">
        <v>-74.533705006899993</v>
      </c>
      <c r="J3358">
        <v>4.7448098933600003</v>
      </c>
      <c r="L3358" t="s">
        <v>19</v>
      </c>
    </row>
    <row r="3359" spans="1:12">
      <c r="A3359" s="4" t="str">
        <f t="shared" si="52"/>
        <v>cundinamarca - quipile</v>
      </c>
      <c r="B3359" s="2">
        <v>25</v>
      </c>
      <c r="C3359" s="2">
        <v>25596</v>
      </c>
      <c r="D3359" s="2">
        <v>25596001</v>
      </c>
      <c r="E3359" t="s">
        <v>3490</v>
      </c>
      <c r="F3359" t="s">
        <v>3698</v>
      </c>
      <c r="G3359" t="s">
        <v>1013</v>
      </c>
      <c r="H3359" t="s">
        <v>23</v>
      </c>
      <c r="I3359">
        <v>-74.551862295600003</v>
      </c>
      <c r="J3359">
        <v>4.7889984741999996</v>
      </c>
      <c r="L3359" t="s">
        <v>19</v>
      </c>
    </row>
    <row r="3360" spans="1:12">
      <c r="A3360" s="4" t="str">
        <f t="shared" si="52"/>
        <v>cundinamarca - quipile</v>
      </c>
      <c r="B3360" s="2">
        <v>25</v>
      </c>
      <c r="C3360" s="2">
        <v>25596</v>
      </c>
      <c r="D3360" s="2">
        <v>25596002</v>
      </c>
      <c r="E3360" t="s">
        <v>3490</v>
      </c>
      <c r="F3360" t="s">
        <v>3698</v>
      </c>
      <c r="G3360" t="s">
        <v>3699</v>
      </c>
      <c r="H3360" t="s">
        <v>23</v>
      </c>
      <c r="I3360">
        <v>-74.568189489199995</v>
      </c>
      <c r="J3360">
        <v>4.6520731844299998</v>
      </c>
      <c r="L3360" t="s">
        <v>19</v>
      </c>
    </row>
    <row r="3361" spans="1:12">
      <c r="A3361" s="4" t="str">
        <f t="shared" si="52"/>
        <v>cundinamarca - quipile</v>
      </c>
      <c r="B3361" s="2">
        <v>25</v>
      </c>
      <c r="C3361" s="2">
        <v>25596</v>
      </c>
      <c r="D3361" s="2">
        <v>25596003</v>
      </c>
      <c r="E3361" t="s">
        <v>3490</v>
      </c>
      <c r="F3361" t="s">
        <v>3698</v>
      </c>
      <c r="G3361" t="s">
        <v>3463</v>
      </c>
      <c r="H3361" t="s">
        <v>23</v>
      </c>
      <c r="I3361">
        <v>-74.564942156000001</v>
      </c>
      <c r="J3361">
        <v>4.7754179918500004</v>
      </c>
      <c r="L3361" t="s">
        <v>19</v>
      </c>
    </row>
    <row r="3362" spans="1:12">
      <c r="A3362" s="4" t="str">
        <f t="shared" si="52"/>
        <v>cundinamarca - quipile</v>
      </c>
      <c r="B3362" s="2">
        <v>25</v>
      </c>
      <c r="C3362" s="2">
        <v>25596</v>
      </c>
      <c r="D3362" s="2">
        <v>25596004</v>
      </c>
      <c r="E3362" t="s">
        <v>3490</v>
      </c>
      <c r="F3362" t="s">
        <v>3698</v>
      </c>
      <c r="G3362" t="s">
        <v>3700</v>
      </c>
      <c r="H3362" t="s">
        <v>23</v>
      </c>
      <c r="I3362">
        <v>-74.573065916399997</v>
      </c>
      <c r="J3362">
        <v>4.7112406997000003</v>
      </c>
      <c r="L3362" t="s">
        <v>19</v>
      </c>
    </row>
    <row r="3363" spans="1:12">
      <c r="A3363" s="4" t="str">
        <f t="shared" si="52"/>
        <v>cundinamarca - apulo</v>
      </c>
      <c r="B3363" s="2">
        <v>25</v>
      </c>
      <c r="C3363" s="2">
        <v>25599</v>
      </c>
      <c r="D3363" s="2">
        <v>25599000</v>
      </c>
      <c r="E3363" t="s">
        <v>3490</v>
      </c>
      <c r="F3363" t="s">
        <v>3701</v>
      </c>
      <c r="G3363" t="s">
        <v>3701</v>
      </c>
      <c r="H3363" t="s">
        <v>18</v>
      </c>
      <c r="I3363">
        <v>-74.593804538100002</v>
      </c>
      <c r="J3363">
        <v>4.5203472189499996</v>
      </c>
      <c r="L3363" t="s">
        <v>19</v>
      </c>
    </row>
    <row r="3364" spans="1:12">
      <c r="A3364" s="4" t="str">
        <f t="shared" si="52"/>
        <v>cundinamarca - ricaurte</v>
      </c>
      <c r="B3364" s="2">
        <v>25</v>
      </c>
      <c r="C3364" s="2">
        <v>25612</v>
      </c>
      <c r="D3364" s="2">
        <v>25612000</v>
      </c>
      <c r="E3364" t="s">
        <v>3490</v>
      </c>
      <c r="F3364" t="s">
        <v>2841</v>
      </c>
      <c r="G3364" t="s">
        <v>2841</v>
      </c>
      <c r="H3364" t="s">
        <v>18</v>
      </c>
      <c r="I3364">
        <v>-74.784542969499995</v>
      </c>
      <c r="J3364">
        <v>4.2939497466800001</v>
      </c>
      <c r="L3364" t="s">
        <v>19</v>
      </c>
    </row>
    <row r="3365" spans="1:12">
      <c r="A3365" s="4" t="str">
        <f t="shared" si="52"/>
        <v>cundinamarca - ricaurte</v>
      </c>
      <c r="B3365" s="2">
        <v>25</v>
      </c>
      <c r="C3365" s="2">
        <v>25612</v>
      </c>
      <c r="D3365" s="2">
        <v>25612001</v>
      </c>
      <c r="E3365" t="s">
        <v>3490</v>
      </c>
      <c r="F3365" t="s">
        <v>2841</v>
      </c>
      <c r="G3365" t="s">
        <v>3702</v>
      </c>
      <c r="H3365" t="s">
        <v>23</v>
      </c>
      <c r="I3365">
        <v>-74.749933204499996</v>
      </c>
      <c r="J3365">
        <v>4.3530760424299997</v>
      </c>
      <c r="L3365" t="s">
        <v>19</v>
      </c>
    </row>
    <row r="3366" spans="1:12">
      <c r="A3366" s="4" t="str">
        <f t="shared" si="52"/>
        <v>cundinamarca - ricaurte</v>
      </c>
      <c r="B3366" s="2">
        <v>25</v>
      </c>
      <c r="C3366" s="2">
        <v>25612</v>
      </c>
      <c r="D3366" s="2">
        <v>25612002</v>
      </c>
      <c r="E3366" t="s">
        <v>3490</v>
      </c>
      <c r="F3366" t="s">
        <v>2841</v>
      </c>
      <c r="G3366" t="s">
        <v>3057</v>
      </c>
      <c r="H3366" t="s">
        <v>23</v>
      </c>
      <c r="I3366">
        <v>-74.745895679200004</v>
      </c>
      <c r="J3366">
        <v>4.2515384204600002</v>
      </c>
      <c r="L3366" t="s">
        <v>19</v>
      </c>
    </row>
    <row r="3367" spans="1:12">
      <c r="A3367" s="4" t="str">
        <f t="shared" si="52"/>
        <v>cundinamarca - ricaurte</v>
      </c>
      <c r="B3367" s="2">
        <v>25</v>
      </c>
      <c r="C3367" s="2">
        <v>25612</v>
      </c>
      <c r="D3367" s="2">
        <v>25612003</v>
      </c>
      <c r="E3367" t="s">
        <v>3490</v>
      </c>
      <c r="F3367" t="s">
        <v>2841</v>
      </c>
      <c r="G3367" t="s">
        <v>3703</v>
      </c>
      <c r="H3367" t="s">
        <v>23</v>
      </c>
      <c r="I3367">
        <v>-74.717445576000003</v>
      </c>
      <c r="J3367">
        <v>4.2541610899600002</v>
      </c>
      <c r="L3367" t="s">
        <v>19</v>
      </c>
    </row>
    <row r="3368" spans="1:12">
      <c r="A3368" s="4" t="str">
        <f t="shared" si="52"/>
        <v>cundinamarca - ricaurte</v>
      </c>
      <c r="B3368" s="2">
        <v>25</v>
      </c>
      <c r="C3368" s="2">
        <v>25612</v>
      </c>
      <c r="D3368" s="2">
        <v>25612004</v>
      </c>
      <c r="E3368" t="s">
        <v>3490</v>
      </c>
      <c r="F3368" t="s">
        <v>2841</v>
      </c>
      <c r="G3368" t="s">
        <v>3704</v>
      </c>
      <c r="H3368" t="s">
        <v>23</v>
      </c>
      <c r="I3368">
        <v>-74.7183870195</v>
      </c>
      <c r="J3368">
        <v>4.2968985975900003</v>
      </c>
      <c r="L3368" t="s">
        <v>19</v>
      </c>
    </row>
    <row r="3369" spans="1:12">
      <c r="A3369" s="4" t="str">
        <f t="shared" si="52"/>
        <v>cundinamarca - ricaurte</v>
      </c>
      <c r="B3369" s="2">
        <v>25</v>
      </c>
      <c r="C3369" s="2">
        <v>25612</v>
      </c>
      <c r="D3369" s="2">
        <v>25612006</v>
      </c>
      <c r="E3369" t="s">
        <v>3490</v>
      </c>
      <c r="F3369" t="s">
        <v>2841</v>
      </c>
      <c r="G3369" t="s">
        <v>3705</v>
      </c>
      <c r="H3369" t="s">
        <v>23</v>
      </c>
      <c r="I3369">
        <v>-74.721246772800001</v>
      </c>
      <c r="J3369">
        <v>4.2922234395599999</v>
      </c>
      <c r="L3369" t="s">
        <v>19</v>
      </c>
    </row>
    <row r="3370" spans="1:12">
      <c r="A3370" s="4" t="str">
        <f t="shared" si="52"/>
        <v>cundinamarca - ricaurte</v>
      </c>
      <c r="B3370" s="2">
        <v>25</v>
      </c>
      <c r="C3370" s="2">
        <v>25612</v>
      </c>
      <c r="D3370" s="2">
        <v>25612007</v>
      </c>
      <c r="E3370" t="s">
        <v>3490</v>
      </c>
      <c r="F3370" t="s">
        <v>2841</v>
      </c>
      <c r="G3370" t="s">
        <v>1523</v>
      </c>
      <c r="H3370" t="s">
        <v>23</v>
      </c>
      <c r="I3370">
        <v>-74.746209860099995</v>
      </c>
      <c r="J3370">
        <v>4.2595130022200003</v>
      </c>
      <c r="L3370" t="s">
        <v>19</v>
      </c>
    </row>
    <row r="3371" spans="1:12">
      <c r="A3371" s="4" t="str">
        <f t="shared" si="52"/>
        <v>cundinamarca - san antonio del tequendama</v>
      </c>
      <c r="B3371" s="2">
        <v>25</v>
      </c>
      <c r="C3371" s="2">
        <v>25645</v>
      </c>
      <c r="D3371" s="2">
        <v>25645000</v>
      </c>
      <c r="E3371" t="s">
        <v>3490</v>
      </c>
      <c r="F3371" t="s">
        <v>3706</v>
      </c>
      <c r="G3371" t="s">
        <v>3706</v>
      </c>
      <c r="H3371" t="s">
        <v>18</v>
      </c>
      <c r="I3371">
        <v>-74.351442685799995</v>
      </c>
      <c r="J3371">
        <v>4.6161380453299996</v>
      </c>
      <c r="L3371" t="s">
        <v>19</v>
      </c>
    </row>
    <row r="3372" spans="1:12">
      <c r="A3372" s="4" t="str">
        <f t="shared" si="52"/>
        <v>cundinamarca - san antonio del tequendama</v>
      </c>
      <c r="B3372" s="2">
        <v>25</v>
      </c>
      <c r="C3372" s="2">
        <v>25645</v>
      </c>
      <c r="D3372" s="2">
        <v>25645001</v>
      </c>
      <c r="E3372" t="s">
        <v>3490</v>
      </c>
      <c r="F3372" t="s">
        <v>3706</v>
      </c>
      <c r="G3372" t="s">
        <v>3707</v>
      </c>
      <c r="H3372" t="s">
        <v>23</v>
      </c>
      <c r="I3372">
        <v>-74.341093453200003</v>
      </c>
      <c r="J3372">
        <v>4.59248998183</v>
      </c>
      <c r="L3372" t="s">
        <v>19</v>
      </c>
    </row>
    <row r="3373" spans="1:12">
      <c r="A3373" s="4" t="str">
        <f t="shared" si="52"/>
        <v>cundinamarca - san antonio del tequendama</v>
      </c>
      <c r="B3373" s="2">
        <v>25</v>
      </c>
      <c r="C3373" s="2">
        <v>25645</v>
      </c>
      <c r="D3373" s="2">
        <v>25645011</v>
      </c>
      <c r="E3373" t="s">
        <v>3490</v>
      </c>
      <c r="F3373" t="s">
        <v>3706</v>
      </c>
      <c r="G3373" t="s">
        <v>485</v>
      </c>
      <c r="H3373" t="s">
        <v>23</v>
      </c>
      <c r="I3373">
        <v>-74.3685539425</v>
      </c>
      <c r="J3373">
        <v>4.59355027353</v>
      </c>
      <c r="L3373" t="s">
        <v>19</v>
      </c>
    </row>
    <row r="3374" spans="1:12">
      <c r="A3374" s="4" t="str">
        <f t="shared" si="52"/>
        <v>cundinamarca - san antonio del tequendama</v>
      </c>
      <c r="B3374" s="2">
        <v>25</v>
      </c>
      <c r="C3374" s="2">
        <v>25645</v>
      </c>
      <c r="D3374" s="2">
        <v>25645016</v>
      </c>
      <c r="E3374" t="s">
        <v>3490</v>
      </c>
      <c r="F3374" t="s">
        <v>3706</v>
      </c>
      <c r="G3374" t="s">
        <v>551</v>
      </c>
      <c r="H3374" t="s">
        <v>23</v>
      </c>
      <c r="I3374">
        <v>-74.349924351400006</v>
      </c>
      <c r="J3374">
        <v>4.5881451106100002</v>
      </c>
      <c r="L3374" t="s">
        <v>19</v>
      </c>
    </row>
    <row r="3375" spans="1:12">
      <c r="A3375" s="4" t="str">
        <f t="shared" si="52"/>
        <v>cundinamarca - san antonio del tequendama</v>
      </c>
      <c r="B3375" s="2">
        <v>25</v>
      </c>
      <c r="C3375" s="2">
        <v>25645</v>
      </c>
      <c r="D3375" s="2">
        <v>25645017</v>
      </c>
      <c r="E3375" t="s">
        <v>3490</v>
      </c>
      <c r="F3375" t="s">
        <v>3706</v>
      </c>
      <c r="G3375" t="s">
        <v>3564</v>
      </c>
      <c r="H3375" t="s">
        <v>23</v>
      </c>
      <c r="I3375">
        <v>-74.391741940700001</v>
      </c>
      <c r="J3375">
        <v>4.5997784600099996</v>
      </c>
      <c r="L3375" t="s">
        <v>19</v>
      </c>
    </row>
    <row r="3376" spans="1:12">
      <c r="A3376" s="4" t="str">
        <f t="shared" si="52"/>
        <v>cundinamarca - san antonio del tequendama</v>
      </c>
      <c r="B3376" s="2">
        <v>25</v>
      </c>
      <c r="C3376" s="2">
        <v>25645</v>
      </c>
      <c r="D3376" s="2">
        <v>25645018</v>
      </c>
      <c r="E3376" t="s">
        <v>3490</v>
      </c>
      <c r="F3376" t="s">
        <v>3706</v>
      </c>
      <c r="G3376" t="s">
        <v>3708</v>
      </c>
      <c r="H3376" t="s">
        <v>23</v>
      </c>
      <c r="I3376">
        <v>-74.388009585199995</v>
      </c>
      <c r="J3376">
        <v>4.5986974011599999</v>
      </c>
      <c r="L3376" t="s">
        <v>19</v>
      </c>
    </row>
    <row r="3377" spans="1:12">
      <c r="A3377" s="4" t="str">
        <f t="shared" si="52"/>
        <v>cundinamarca - san antonio del tequendama</v>
      </c>
      <c r="B3377" s="2">
        <v>25</v>
      </c>
      <c r="C3377" s="2">
        <v>25645</v>
      </c>
      <c r="D3377" s="2">
        <v>25645019</v>
      </c>
      <c r="E3377" t="s">
        <v>3490</v>
      </c>
      <c r="F3377" t="s">
        <v>3706</v>
      </c>
      <c r="G3377" t="s">
        <v>3709</v>
      </c>
      <c r="H3377" t="s">
        <v>23</v>
      </c>
      <c r="I3377">
        <v>-74.393816973499995</v>
      </c>
      <c r="J3377">
        <v>4.6070107989100002</v>
      </c>
      <c r="L3377" t="s">
        <v>19</v>
      </c>
    </row>
    <row r="3378" spans="1:12">
      <c r="A3378" s="4" t="str">
        <f t="shared" si="52"/>
        <v>cundinamarca - san antonio del tequendama</v>
      </c>
      <c r="B3378" s="2">
        <v>25</v>
      </c>
      <c r="C3378" s="2">
        <v>25645</v>
      </c>
      <c r="D3378" s="2">
        <v>25645020</v>
      </c>
      <c r="E3378" t="s">
        <v>3490</v>
      </c>
      <c r="F3378" t="s">
        <v>3706</v>
      </c>
      <c r="G3378" t="s">
        <v>3710</v>
      </c>
      <c r="H3378" t="s">
        <v>23</v>
      </c>
      <c r="I3378">
        <v>-74.3435633</v>
      </c>
      <c r="J3378">
        <v>4.5893778976700004</v>
      </c>
      <c r="L3378" t="s">
        <v>19</v>
      </c>
    </row>
    <row r="3379" spans="1:12">
      <c r="A3379" s="4" t="str">
        <f t="shared" si="52"/>
        <v>cundinamarca - san bernardo</v>
      </c>
      <c r="B3379" s="2">
        <v>25</v>
      </c>
      <c r="C3379" s="2">
        <v>25649</v>
      </c>
      <c r="D3379" s="2">
        <v>25649000</v>
      </c>
      <c r="E3379" t="s">
        <v>3490</v>
      </c>
      <c r="F3379" t="s">
        <v>2938</v>
      </c>
      <c r="G3379" t="s">
        <v>2938</v>
      </c>
      <c r="H3379" t="s">
        <v>18</v>
      </c>
      <c r="I3379">
        <v>-74.422962418200001</v>
      </c>
      <c r="J3379">
        <v>4.1794323625100001</v>
      </c>
      <c r="L3379" t="s">
        <v>19</v>
      </c>
    </row>
    <row r="3380" spans="1:12">
      <c r="A3380" s="4" t="str">
        <f t="shared" si="52"/>
        <v>cundinamarca - san bernardo</v>
      </c>
      <c r="B3380" s="2">
        <v>25</v>
      </c>
      <c r="C3380" s="2">
        <v>25649</v>
      </c>
      <c r="D3380" s="2">
        <v>25649003</v>
      </c>
      <c r="E3380" t="s">
        <v>3490</v>
      </c>
      <c r="F3380" t="s">
        <v>2938</v>
      </c>
      <c r="G3380" t="s">
        <v>3711</v>
      </c>
      <c r="H3380" t="s">
        <v>23</v>
      </c>
      <c r="I3380">
        <v>-74.442242255099998</v>
      </c>
      <c r="J3380">
        <v>4.2143732381300003</v>
      </c>
      <c r="L3380" t="s">
        <v>19</v>
      </c>
    </row>
    <row r="3381" spans="1:12">
      <c r="A3381" s="4" t="str">
        <f t="shared" si="52"/>
        <v>cundinamarca - san cayetano</v>
      </c>
      <c r="B3381" s="2">
        <v>25</v>
      </c>
      <c r="C3381" s="2">
        <v>25653</v>
      </c>
      <c r="D3381" s="2">
        <v>25653000</v>
      </c>
      <c r="E3381" t="s">
        <v>3490</v>
      </c>
      <c r="F3381" t="s">
        <v>2068</v>
      </c>
      <c r="G3381" t="s">
        <v>485</v>
      </c>
      <c r="H3381" t="s">
        <v>18</v>
      </c>
      <c r="I3381">
        <v>-74.024753973700001</v>
      </c>
      <c r="J3381">
        <v>5.3329375452300001</v>
      </c>
      <c r="L3381" t="s">
        <v>19</v>
      </c>
    </row>
    <row r="3382" spans="1:12">
      <c r="A3382" s="4" t="str">
        <f t="shared" si="52"/>
        <v>cundinamarca - san cayetano</v>
      </c>
      <c r="B3382" s="2">
        <v>25</v>
      </c>
      <c r="C3382" s="2">
        <v>25653</v>
      </c>
      <c r="D3382" s="2">
        <v>25653001</v>
      </c>
      <c r="E3382" t="s">
        <v>3490</v>
      </c>
      <c r="F3382" t="s">
        <v>2068</v>
      </c>
      <c r="G3382" t="s">
        <v>3712</v>
      </c>
      <c r="H3382" t="s">
        <v>23</v>
      </c>
      <c r="I3382">
        <v>-74.091254274999997</v>
      </c>
      <c r="J3382">
        <v>5.4075620583399999</v>
      </c>
      <c r="L3382" t="s">
        <v>19</v>
      </c>
    </row>
    <row r="3383" spans="1:12">
      <c r="A3383" s="4" t="str">
        <f t="shared" si="52"/>
        <v>cundinamarca - san cayetano</v>
      </c>
      <c r="B3383" s="2">
        <v>25</v>
      </c>
      <c r="C3383" s="2">
        <v>25653</v>
      </c>
      <c r="D3383" s="2">
        <v>25653002</v>
      </c>
      <c r="E3383" t="s">
        <v>3490</v>
      </c>
      <c r="F3383" t="s">
        <v>2068</v>
      </c>
      <c r="G3383" t="s">
        <v>3713</v>
      </c>
      <c r="H3383" t="s">
        <v>23</v>
      </c>
      <c r="I3383">
        <v>-74.148045508899997</v>
      </c>
      <c r="J3383">
        <v>5.3159590959400003</v>
      </c>
      <c r="L3383" t="s">
        <v>19</v>
      </c>
    </row>
    <row r="3384" spans="1:12">
      <c r="A3384" s="4" t="str">
        <f t="shared" si="52"/>
        <v>cundinamarca - san cayetano</v>
      </c>
      <c r="B3384" s="2">
        <v>25</v>
      </c>
      <c r="C3384" s="2">
        <v>25653</v>
      </c>
      <c r="D3384" s="2">
        <v>25653003</v>
      </c>
      <c r="E3384" t="s">
        <v>3490</v>
      </c>
      <c r="F3384" t="s">
        <v>2068</v>
      </c>
      <c r="G3384" t="s">
        <v>2093</v>
      </c>
      <c r="H3384" t="s">
        <v>23</v>
      </c>
      <c r="I3384">
        <v>-74.049366858699997</v>
      </c>
      <c r="J3384">
        <v>5.3178517083900001</v>
      </c>
      <c r="L3384" t="s">
        <v>19</v>
      </c>
    </row>
    <row r="3385" spans="1:12">
      <c r="A3385" s="4" t="str">
        <f t="shared" si="52"/>
        <v>cundinamarca - san cayetano</v>
      </c>
      <c r="B3385" s="2">
        <v>25</v>
      </c>
      <c r="C3385" s="2">
        <v>25653</v>
      </c>
      <c r="D3385" s="2">
        <v>25653005</v>
      </c>
      <c r="E3385" t="s">
        <v>3490</v>
      </c>
      <c r="F3385" t="s">
        <v>2068</v>
      </c>
      <c r="G3385" t="s">
        <v>3714</v>
      </c>
      <c r="H3385" t="s">
        <v>23</v>
      </c>
      <c r="I3385">
        <v>-74.075313283599996</v>
      </c>
      <c r="J3385">
        <v>5.30152760042</v>
      </c>
      <c r="L3385" t="s">
        <v>19</v>
      </c>
    </row>
    <row r="3386" spans="1:12">
      <c r="A3386" s="4" t="str">
        <f t="shared" si="52"/>
        <v>cundinamarca - san francisco</v>
      </c>
      <c r="B3386" s="2">
        <v>25</v>
      </c>
      <c r="C3386" s="2">
        <v>25658</v>
      </c>
      <c r="D3386" s="2">
        <v>25658000</v>
      </c>
      <c r="E3386" t="s">
        <v>3490</v>
      </c>
      <c r="F3386" t="s">
        <v>1184</v>
      </c>
      <c r="G3386" t="s">
        <v>1184</v>
      </c>
      <c r="H3386" t="s">
        <v>18</v>
      </c>
      <c r="I3386">
        <v>-74.289671980400001</v>
      </c>
      <c r="J3386">
        <v>4.9729169399600002</v>
      </c>
      <c r="L3386" t="s">
        <v>19</v>
      </c>
    </row>
    <row r="3387" spans="1:12">
      <c r="A3387" s="4" t="str">
        <f t="shared" si="52"/>
        <v>cundinamarca - san juan de rioseco</v>
      </c>
      <c r="B3387" s="2">
        <v>25</v>
      </c>
      <c r="C3387" s="2">
        <v>25662</v>
      </c>
      <c r="D3387" s="2">
        <v>25662000</v>
      </c>
      <c r="E3387" t="s">
        <v>3490</v>
      </c>
      <c r="F3387" t="s">
        <v>3715</v>
      </c>
      <c r="G3387" t="s">
        <v>3715</v>
      </c>
      <c r="H3387" t="s">
        <v>18</v>
      </c>
      <c r="I3387">
        <v>-74.621914716600003</v>
      </c>
      <c r="J3387">
        <v>4.84757599913</v>
      </c>
      <c r="L3387" t="s">
        <v>19</v>
      </c>
    </row>
    <row r="3388" spans="1:12">
      <c r="A3388" s="4" t="str">
        <f t="shared" si="52"/>
        <v>cundinamarca - san juan de rioseco</v>
      </c>
      <c r="B3388" s="2">
        <v>25</v>
      </c>
      <c r="C3388" s="2">
        <v>25662</v>
      </c>
      <c r="D3388" s="2">
        <v>25662001</v>
      </c>
      <c r="E3388" t="s">
        <v>3490</v>
      </c>
      <c r="F3388" t="s">
        <v>3715</v>
      </c>
      <c r="G3388" t="s">
        <v>3716</v>
      </c>
      <c r="H3388" t="s">
        <v>23</v>
      </c>
      <c r="I3388">
        <v>-74.737371659399997</v>
      </c>
      <c r="J3388">
        <v>4.9092636827699998</v>
      </c>
      <c r="L3388" t="s">
        <v>19</v>
      </c>
    </row>
    <row r="3389" spans="1:12">
      <c r="A3389" s="4" t="str">
        <f t="shared" si="52"/>
        <v>cundinamarca - san juan de rioseco</v>
      </c>
      <c r="B3389" s="2">
        <v>25</v>
      </c>
      <c r="C3389" s="2">
        <v>25662</v>
      </c>
      <c r="D3389" s="2">
        <v>25662002</v>
      </c>
      <c r="E3389" t="s">
        <v>3490</v>
      </c>
      <c r="F3389" t="s">
        <v>3715</v>
      </c>
      <c r="G3389" t="s">
        <v>806</v>
      </c>
      <c r="H3389" t="s">
        <v>23</v>
      </c>
      <c r="I3389">
        <v>-74.672382674199994</v>
      </c>
      <c r="J3389">
        <v>4.7707674995199998</v>
      </c>
      <c r="L3389" t="s">
        <v>19</v>
      </c>
    </row>
    <row r="3390" spans="1:12">
      <c r="A3390" s="4" t="str">
        <f t="shared" si="52"/>
        <v>cundinamarca - sasaima</v>
      </c>
      <c r="B3390" s="2">
        <v>25</v>
      </c>
      <c r="C3390" s="2">
        <v>25718</v>
      </c>
      <c r="D3390" s="2">
        <v>25718000</v>
      </c>
      <c r="E3390" t="s">
        <v>3490</v>
      </c>
      <c r="F3390" t="s">
        <v>3717</v>
      </c>
      <c r="G3390" t="s">
        <v>3717</v>
      </c>
      <c r="H3390" t="s">
        <v>18</v>
      </c>
      <c r="I3390">
        <v>-74.432627948399997</v>
      </c>
      <c r="J3390">
        <v>4.9621669874199998</v>
      </c>
      <c r="L3390" t="s">
        <v>19</v>
      </c>
    </row>
    <row r="3391" spans="1:12">
      <c r="A3391" s="4" t="str">
        <f t="shared" si="52"/>
        <v>cundinamarca - sasaima</v>
      </c>
      <c r="B3391" s="2">
        <v>25</v>
      </c>
      <c r="C3391" s="2">
        <v>25718</v>
      </c>
      <c r="D3391" s="2">
        <v>25718001</v>
      </c>
      <c r="E3391" t="s">
        <v>3490</v>
      </c>
      <c r="F3391" t="s">
        <v>3717</v>
      </c>
      <c r="G3391" t="s">
        <v>3718</v>
      </c>
      <c r="H3391" t="s">
        <v>23</v>
      </c>
      <c r="I3391">
        <v>-74.422255517799996</v>
      </c>
      <c r="J3391">
        <v>4.91518507363</v>
      </c>
      <c r="L3391" t="s">
        <v>19</v>
      </c>
    </row>
    <row r="3392" spans="1:12">
      <c r="A3392" s="4" t="str">
        <f t="shared" si="52"/>
        <v>cundinamarca - sasaima</v>
      </c>
      <c r="B3392" s="2">
        <v>25</v>
      </c>
      <c r="C3392" s="2">
        <v>25718</v>
      </c>
      <c r="D3392" s="2">
        <v>25718002</v>
      </c>
      <c r="E3392" t="s">
        <v>3490</v>
      </c>
      <c r="F3392" t="s">
        <v>3717</v>
      </c>
      <c r="G3392" t="s">
        <v>1653</v>
      </c>
      <c r="H3392" t="s">
        <v>23</v>
      </c>
      <c r="I3392">
        <v>-74.418571725600003</v>
      </c>
      <c r="J3392">
        <v>4.9318243903800001</v>
      </c>
      <c r="L3392" t="s">
        <v>19</v>
      </c>
    </row>
    <row r="3393" spans="1:12">
      <c r="A3393" s="4" t="str">
        <f t="shared" si="52"/>
        <v>cundinamarca - sesquilé</v>
      </c>
      <c r="B3393" s="2">
        <v>25</v>
      </c>
      <c r="C3393" s="2">
        <v>25736</v>
      </c>
      <c r="D3393" s="2">
        <v>25736000</v>
      </c>
      <c r="E3393" t="s">
        <v>3490</v>
      </c>
      <c r="F3393" t="s">
        <v>3719</v>
      </c>
      <c r="G3393" t="s">
        <v>3719</v>
      </c>
      <c r="H3393" t="s">
        <v>18</v>
      </c>
      <c r="I3393">
        <v>-73.796127833</v>
      </c>
      <c r="J3393">
        <v>5.0447296129800003</v>
      </c>
      <c r="L3393" t="s">
        <v>19</v>
      </c>
    </row>
    <row r="3394" spans="1:12">
      <c r="A3394" s="4" t="str">
        <f t="shared" si="52"/>
        <v>cundinamarca - sesquilé</v>
      </c>
      <c r="B3394" s="2">
        <v>25</v>
      </c>
      <c r="C3394" s="2">
        <v>25736</v>
      </c>
      <c r="D3394" s="2">
        <v>25736002</v>
      </c>
      <c r="E3394" t="s">
        <v>3490</v>
      </c>
      <c r="F3394" t="s">
        <v>3719</v>
      </c>
      <c r="G3394" t="s">
        <v>2666</v>
      </c>
      <c r="H3394" t="s">
        <v>23</v>
      </c>
      <c r="I3394">
        <v>-73.796655408600003</v>
      </c>
      <c r="J3394">
        <v>5.0557654213400003</v>
      </c>
      <c r="L3394" t="s">
        <v>19</v>
      </c>
    </row>
    <row r="3395" spans="1:12">
      <c r="A3395" s="4" t="str">
        <f t="shared" ref="A3395:A3458" si="53">+LOWER(E3395)&amp;" - "&amp;LOWER(F3395)</f>
        <v>cundinamarca - sesquilé</v>
      </c>
      <c r="B3395" s="2">
        <v>25</v>
      </c>
      <c r="C3395" s="2">
        <v>25736</v>
      </c>
      <c r="D3395" s="2">
        <v>25736003</v>
      </c>
      <c r="E3395" t="s">
        <v>3490</v>
      </c>
      <c r="F3395" t="s">
        <v>3719</v>
      </c>
      <c r="G3395" t="s">
        <v>3720</v>
      </c>
      <c r="H3395" t="s">
        <v>23</v>
      </c>
      <c r="I3395">
        <v>-73.788830007300007</v>
      </c>
      <c r="J3395">
        <v>5.0464349722000001</v>
      </c>
      <c r="L3395" t="s">
        <v>19</v>
      </c>
    </row>
    <row r="3396" spans="1:12">
      <c r="A3396" s="4" t="str">
        <f t="shared" si="53"/>
        <v>cundinamarca - sesquilé</v>
      </c>
      <c r="B3396" s="2">
        <v>25</v>
      </c>
      <c r="C3396" s="2">
        <v>25736</v>
      </c>
      <c r="D3396" s="2">
        <v>25736004</v>
      </c>
      <c r="E3396" t="s">
        <v>3490</v>
      </c>
      <c r="F3396" t="s">
        <v>3719</v>
      </c>
      <c r="G3396" t="s">
        <v>3721</v>
      </c>
      <c r="H3396" t="s">
        <v>23</v>
      </c>
      <c r="I3396">
        <v>-73.807294358700005</v>
      </c>
      <c r="J3396">
        <v>5.0518427809200004</v>
      </c>
      <c r="L3396" t="s">
        <v>19</v>
      </c>
    </row>
    <row r="3397" spans="1:12">
      <c r="A3397" s="4" t="str">
        <f t="shared" si="53"/>
        <v>cundinamarca - sibaté</v>
      </c>
      <c r="B3397" s="2">
        <v>25</v>
      </c>
      <c r="C3397" s="2">
        <v>25740</v>
      </c>
      <c r="D3397" s="2">
        <v>25740000</v>
      </c>
      <c r="E3397" t="s">
        <v>3490</v>
      </c>
      <c r="F3397" t="s">
        <v>3722</v>
      </c>
      <c r="G3397" t="s">
        <v>3722</v>
      </c>
      <c r="H3397" t="s">
        <v>18</v>
      </c>
      <c r="I3397">
        <v>-74.258992246399998</v>
      </c>
      <c r="J3397">
        <v>4.4897635928200001</v>
      </c>
      <c r="L3397" t="s">
        <v>19</v>
      </c>
    </row>
    <row r="3398" spans="1:12">
      <c r="A3398" s="4" t="str">
        <f t="shared" si="53"/>
        <v>cundinamarca - sibaté</v>
      </c>
      <c r="B3398" s="2">
        <v>25</v>
      </c>
      <c r="C3398" s="2">
        <v>25740</v>
      </c>
      <c r="D3398" s="2">
        <v>25740004</v>
      </c>
      <c r="E3398" t="s">
        <v>3490</v>
      </c>
      <c r="F3398" t="s">
        <v>3722</v>
      </c>
      <c r="G3398" t="s">
        <v>3723</v>
      </c>
      <c r="H3398" t="s">
        <v>23</v>
      </c>
      <c r="I3398">
        <v>-74.242892915900001</v>
      </c>
      <c r="J3398">
        <v>4.5058315343000004</v>
      </c>
      <c r="L3398" t="s">
        <v>19</v>
      </c>
    </row>
    <row r="3399" spans="1:12">
      <c r="A3399" s="4" t="str">
        <f t="shared" si="53"/>
        <v>cundinamarca - sibaté</v>
      </c>
      <c r="B3399" s="2">
        <v>25</v>
      </c>
      <c r="C3399" s="2">
        <v>25740</v>
      </c>
      <c r="D3399" s="2">
        <v>25740005</v>
      </c>
      <c r="E3399" t="s">
        <v>3490</v>
      </c>
      <c r="F3399" t="s">
        <v>3722</v>
      </c>
      <c r="G3399" t="s">
        <v>3724</v>
      </c>
      <c r="H3399" t="s">
        <v>23</v>
      </c>
      <c r="I3399">
        <v>-74.231644317100006</v>
      </c>
      <c r="J3399">
        <v>4.5264224154599999</v>
      </c>
      <c r="L3399" t="s">
        <v>19</v>
      </c>
    </row>
    <row r="3400" spans="1:12">
      <c r="A3400" s="4" t="str">
        <f t="shared" si="53"/>
        <v>cundinamarca - sibaté</v>
      </c>
      <c r="B3400" s="2">
        <v>25</v>
      </c>
      <c r="C3400" s="2">
        <v>25740</v>
      </c>
      <c r="D3400" s="2">
        <v>25740007</v>
      </c>
      <c r="E3400" t="s">
        <v>3490</v>
      </c>
      <c r="F3400" t="s">
        <v>3722</v>
      </c>
      <c r="G3400" t="s">
        <v>3725</v>
      </c>
      <c r="H3400" t="s">
        <v>23</v>
      </c>
      <c r="I3400">
        <v>-74.271039942200005</v>
      </c>
      <c r="J3400">
        <v>4.4528975204999997</v>
      </c>
      <c r="L3400" t="s">
        <v>19</v>
      </c>
    </row>
    <row r="3401" spans="1:12">
      <c r="A3401" s="4" t="str">
        <f t="shared" si="53"/>
        <v>cundinamarca - sibaté</v>
      </c>
      <c r="B3401" s="2">
        <v>25</v>
      </c>
      <c r="C3401" s="2">
        <v>25740</v>
      </c>
      <c r="D3401" s="2">
        <v>25740008</v>
      </c>
      <c r="E3401" t="s">
        <v>3490</v>
      </c>
      <c r="F3401" t="s">
        <v>3722</v>
      </c>
      <c r="G3401" t="s">
        <v>3726</v>
      </c>
      <c r="H3401" t="s">
        <v>23</v>
      </c>
      <c r="I3401">
        <v>-74.260676876199994</v>
      </c>
      <c r="J3401">
        <v>4.4697747475099998</v>
      </c>
      <c r="L3401" t="s">
        <v>19</v>
      </c>
    </row>
    <row r="3402" spans="1:12">
      <c r="A3402" s="4" t="str">
        <f t="shared" si="53"/>
        <v>cundinamarca - sibaté</v>
      </c>
      <c r="B3402" s="2">
        <v>25</v>
      </c>
      <c r="C3402" s="2">
        <v>25740</v>
      </c>
      <c r="D3402" s="2">
        <v>25740010</v>
      </c>
      <c r="E3402" t="s">
        <v>3490</v>
      </c>
      <c r="F3402" t="s">
        <v>3722</v>
      </c>
      <c r="G3402" t="s">
        <v>3727</v>
      </c>
      <c r="H3402" t="s">
        <v>23</v>
      </c>
      <c r="I3402">
        <v>-74.256556722200003</v>
      </c>
      <c r="J3402">
        <v>4.48071848867</v>
      </c>
      <c r="L3402" t="s">
        <v>19</v>
      </c>
    </row>
    <row r="3403" spans="1:12">
      <c r="A3403" s="4" t="str">
        <f t="shared" si="53"/>
        <v>cundinamarca - sibaté</v>
      </c>
      <c r="B3403" s="2">
        <v>25</v>
      </c>
      <c r="C3403" s="2">
        <v>25740</v>
      </c>
      <c r="D3403" s="2">
        <v>25740011</v>
      </c>
      <c r="E3403" t="s">
        <v>3490</v>
      </c>
      <c r="F3403" t="s">
        <v>3722</v>
      </c>
      <c r="G3403" t="s">
        <v>826</v>
      </c>
      <c r="H3403" t="s">
        <v>23</v>
      </c>
      <c r="I3403">
        <v>-74.300615973299998</v>
      </c>
      <c r="J3403">
        <v>4.4471563259</v>
      </c>
      <c r="L3403" t="s">
        <v>19</v>
      </c>
    </row>
    <row r="3404" spans="1:12">
      <c r="A3404" s="4" t="str">
        <f t="shared" si="53"/>
        <v>cundinamarca - sibaté</v>
      </c>
      <c r="B3404" s="2">
        <v>25</v>
      </c>
      <c r="C3404" s="2">
        <v>25740</v>
      </c>
      <c r="D3404" s="2">
        <v>25740012</v>
      </c>
      <c r="E3404" t="s">
        <v>3490</v>
      </c>
      <c r="F3404" t="s">
        <v>3722</v>
      </c>
      <c r="G3404" t="s">
        <v>3728</v>
      </c>
      <c r="H3404" t="s">
        <v>23</v>
      </c>
      <c r="I3404">
        <v>-74.268521461899994</v>
      </c>
      <c r="J3404">
        <v>4.5081742997000003</v>
      </c>
      <c r="L3404" t="s">
        <v>19</v>
      </c>
    </row>
    <row r="3405" spans="1:12">
      <c r="A3405" s="4" t="str">
        <f t="shared" si="53"/>
        <v>cundinamarca - sibaté</v>
      </c>
      <c r="B3405" s="2">
        <v>25</v>
      </c>
      <c r="C3405" s="2">
        <v>25740</v>
      </c>
      <c r="D3405" s="2">
        <v>25740013</v>
      </c>
      <c r="E3405" t="s">
        <v>3490</v>
      </c>
      <c r="F3405" t="s">
        <v>3722</v>
      </c>
      <c r="G3405" t="s">
        <v>3729</v>
      </c>
      <c r="H3405" t="s">
        <v>23</v>
      </c>
      <c r="I3405">
        <v>-74.271621832400001</v>
      </c>
      <c r="J3405">
        <v>4.4917355272700004</v>
      </c>
      <c r="L3405" t="s">
        <v>19</v>
      </c>
    </row>
    <row r="3406" spans="1:12">
      <c r="A3406" s="4" t="str">
        <f t="shared" si="53"/>
        <v>cundinamarca - sibaté</v>
      </c>
      <c r="B3406" s="2">
        <v>25</v>
      </c>
      <c r="C3406" s="2">
        <v>25740</v>
      </c>
      <c r="D3406" s="2">
        <v>25740014</v>
      </c>
      <c r="E3406" t="s">
        <v>3490</v>
      </c>
      <c r="F3406" t="s">
        <v>3722</v>
      </c>
      <c r="G3406" t="s">
        <v>3730</v>
      </c>
      <c r="H3406" t="s">
        <v>23</v>
      </c>
      <c r="I3406">
        <v>-74.240127509600001</v>
      </c>
      <c r="J3406">
        <v>4.5148523648400003</v>
      </c>
      <c r="L3406" t="s">
        <v>19</v>
      </c>
    </row>
    <row r="3407" spans="1:12">
      <c r="A3407" s="4" t="str">
        <f t="shared" si="53"/>
        <v>cundinamarca - silvania</v>
      </c>
      <c r="B3407" s="2">
        <v>25</v>
      </c>
      <c r="C3407" s="2">
        <v>25743</v>
      </c>
      <c r="D3407" s="2">
        <v>25743000</v>
      </c>
      <c r="E3407" t="s">
        <v>3490</v>
      </c>
      <c r="F3407" t="s">
        <v>3731</v>
      </c>
      <c r="G3407" t="s">
        <v>3731</v>
      </c>
      <c r="H3407" t="s">
        <v>18</v>
      </c>
      <c r="I3407">
        <v>-74.405528205099998</v>
      </c>
      <c r="J3407">
        <v>4.38194115676</v>
      </c>
      <c r="L3407" t="s">
        <v>19</v>
      </c>
    </row>
    <row r="3408" spans="1:12">
      <c r="A3408" s="4" t="str">
        <f t="shared" si="53"/>
        <v>cundinamarca - silvania</v>
      </c>
      <c r="B3408" s="2">
        <v>25</v>
      </c>
      <c r="C3408" s="2">
        <v>25743</v>
      </c>
      <c r="D3408" s="2">
        <v>25743002</v>
      </c>
      <c r="E3408" t="s">
        <v>3490</v>
      </c>
      <c r="F3408" t="s">
        <v>3731</v>
      </c>
      <c r="G3408" t="s">
        <v>3732</v>
      </c>
      <c r="H3408" t="s">
        <v>23</v>
      </c>
      <c r="I3408">
        <v>-74.380271639300005</v>
      </c>
      <c r="J3408">
        <v>4.4408477984900001</v>
      </c>
      <c r="L3408" t="s">
        <v>19</v>
      </c>
    </row>
    <row r="3409" spans="1:12">
      <c r="A3409" s="4" t="str">
        <f t="shared" si="53"/>
        <v>cundinamarca - silvania</v>
      </c>
      <c r="B3409" s="2">
        <v>25</v>
      </c>
      <c r="C3409" s="2">
        <v>25743</v>
      </c>
      <c r="D3409" s="2">
        <v>25743005</v>
      </c>
      <c r="E3409" t="s">
        <v>3490</v>
      </c>
      <c r="F3409" t="s">
        <v>3731</v>
      </c>
      <c r="G3409" t="s">
        <v>3733</v>
      </c>
      <c r="H3409" t="s">
        <v>23</v>
      </c>
      <c r="I3409">
        <v>-74.383806263599993</v>
      </c>
      <c r="J3409">
        <v>4.4699267536200002</v>
      </c>
      <c r="L3409" t="s">
        <v>19</v>
      </c>
    </row>
    <row r="3410" spans="1:12">
      <c r="A3410" s="4" t="str">
        <f t="shared" si="53"/>
        <v>cundinamarca - silvania</v>
      </c>
      <c r="B3410" s="2">
        <v>25</v>
      </c>
      <c r="C3410" s="2">
        <v>25743</v>
      </c>
      <c r="D3410" s="2">
        <v>25743006</v>
      </c>
      <c r="E3410" t="s">
        <v>3490</v>
      </c>
      <c r="F3410" t="s">
        <v>3731</v>
      </c>
      <c r="G3410" t="s">
        <v>2408</v>
      </c>
      <c r="H3410" t="s">
        <v>23</v>
      </c>
      <c r="I3410">
        <v>-74.327803950100005</v>
      </c>
      <c r="J3410">
        <v>4.43172830422</v>
      </c>
      <c r="L3410" t="s">
        <v>19</v>
      </c>
    </row>
    <row r="3411" spans="1:12">
      <c r="A3411" s="4" t="str">
        <f t="shared" si="53"/>
        <v>cundinamarca - simijaca</v>
      </c>
      <c r="B3411" s="2">
        <v>25</v>
      </c>
      <c r="C3411" s="2">
        <v>25745</v>
      </c>
      <c r="D3411" s="2">
        <v>25745000</v>
      </c>
      <c r="E3411" t="s">
        <v>3490</v>
      </c>
      <c r="F3411" t="s">
        <v>3734</v>
      </c>
      <c r="G3411" t="s">
        <v>3734</v>
      </c>
      <c r="H3411" t="s">
        <v>18</v>
      </c>
      <c r="I3411">
        <v>-73.850320346399997</v>
      </c>
      <c r="J3411">
        <v>5.5054280982300003</v>
      </c>
      <c r="L3411" t="s">
        <v>19</v>
      </c>
    </row>
    <row r="3412" spans="1:12">
      <c r="A3412" s="4" t="str">
        <f t="shared" si="53"/>
        <v>cundinamarca - simijaca</v>
      </c>
      <c r="B3412" s="2">
        <v>25</v>
      </c>
      <c r="C3412" s="2">
        <v>25745</v>
      </c>
      <c r="D3412" s="2">
        <v>25745003</v>
      </c>
      <c r="E3412" t="s">
        <v>3490</v>
      </c>
      <c r="F3412" t="s">
        <v>3734</v>
      </c>
      <c r="G3412" t="s">
        <v>3735</v>
      </c>
      <c r="H3412" t="s">
        <v>23</v>
      </c>
      <c r="I3412">
        <v>-73.829295226699998</v>
      </c>
      <c r="J3412">
        <v>5.4931658205499998</v>
      </c>
      <c r="L3412" t="s">
        <v>19</v>
      </c>
    </row>
    <row r="3413" spans="1:12">
      <c r="A3413" s="4" t="str">
        <f t="shared" si="53"/>
        <v>cundinamarca - simijaca</v>
      </c>
      <c r="B3413" s="2">
        <v>25</v>
      </c>
      <c r="C3413" s="2">
        <v>25745</v>
      </c>
      <c r="D3413" s="2">
        <v>25745005</v>
      </c>
      <c r="E3413" t="s">
        <v>3490</v>
      </c>
      <c r="F3413" t="s">
        <v>3734</v>
      </c>
      <c r="G3413" t="s">
        <v>2132</v>
      </c>
      <c r="H3413" t="s">
        <v>23</v>
      </c>
      <c r="I3413">
        <v>-73.838263066500005</v>
      </c>
      <c r="J3413">
        <v>5.5161940236399998</v>
      </c>
      <c r="L3413" t="s">
        <v>19</v>
      </c>
    </row>
    <row r="3414" spans="1:12">
      <c r="A3414" s="4" t="str">
        <f t="shared" si="53"/>
        <v>cundinamarca - soacha</v>
      </c>
      <c r="B3414" s="2">
        <v>25</v>
      </c>
      <c r="C3414" s="2">
        <v>25754</v>
      </c>
      <c r="D3414" s="2">
        <v>25754000</v>
      </c>
      <c r="E3414" t="s">
        <v>3490</v>
      </c>
      <c r="F3414" t="s">
        <v>3736</v>
      </c>
      <c r="G3414" t="s">
        <v>3736</v>
      </c>
      <c r="H3414" t="s">
        <v>18</v>
      </c>
      <c r="I3414">
        <v>-74.214527530500007</v>
      </c>
      <c r="J3414">
        <v>4.5854916582099996</v>
      </c>
      <c r="L3414" t="s">
        <v>19</v>
      </c>
    </row>
    <row r="3415" spans="1:12">
      <c r="A3415" s="4" t="str">
        <f t="shared" si="53"/>
        <v>cundinamarca - soacha</v>
      </c>
      <c r="B3415" s="2">
        <v>25</v>
      </c>
      <c r="C3415" s="2">
        <v>25754</v>
      </c>
      <c r="D3415" s="2">
        <v>25754001</v>
      </c>
      <c r="E3415" t="s">
        <v>3490</v>
      </c>
      <c r="F3415" t="s">
        <v>3736</v>
      </c>
      <c r="G3415" t="s">
        <v>3737</v>
      </c>
      <c r="H3415" t="s">
        <v>23</v>
      </c>
      <c r="I3415">
        <v>-74.277856223300006</v>
      </c>
      <c r="J3415">
        <v>4.5430220388400002</v>
      </c>
      <c r="L3415" t="s">
        <v>19</v>
      </c>
    </row>
    <row r="3416" spans="1:12">
      <c r="A3416" s="4" t="str">
        <f t="shared" si="53"/>
        <v>cundinamarca - soacha</v>
      </c>
      <c r="B3416" s="2">
        <v>25</v>
      </c>
      <c r="C3416" s="2">
        <v>25754</v>
      </c>
      <c r="D3416" s="2">
        <v>25754011</v>
      </c>
      <c r="E3416" t="s">
        <v>3490</v>
      </c>
      <c r="F3416" t="s">
        <v>3736</v>
      </c>
      <c r="G3416" t="s">
        <v>3738</v>
      </c>
      <c r="H3416" t="s">
        <v>23</v>
      </c>
      <c r="I3416">
        <v>-74.222768821499997</v>
      </c>
      <c r="J3416">
        <v>4.5295027823299998</v>
      </c>
      <c r="L3416" t="s">
        <v>19</v>
      </c>
    </row>
    <row r="3417" spans="1:12">
      <c r="A3417" s="4" t="str">
        <f t="shared" si="53"/>
        <v>cundinamarca - sopó</v>
      </c>
      <c r="B3417" s="2">
        <v>25</v>
      </c>
      <c r="C3417" s="2">
        <v>25758</v>
      </c>
      <c r="D3417" s="2">
        <v>25758000</v>
      </c>
      <c r="E3417" t="s">
        <v>3490</v>
      </c>
      <c r="F3417" t="s">
        <v>3739</v>
      </c>
      <c r="G3417" t="s">
        <v>3739</v>
      </c>
      <c r="H3417" t="s">
        <v>18</v>
      </c>
      <c r="I3417">
        <v>-73.945774892900005</v>
      </c>
      <c r="J3417">
        <v>4.90633080922</v>
      </c>
      <c r="L3417" t="s">
        <v>19</v>
      </c>
    </row>
    <row r="3418" spans="1:12">
      <c r="A3418" s="4" t="str">
        <f t="shared" si="53"/>
        <v>cundinamarca - sopó</v>
      </c>
      <c r="B3418" s="2">
        <v>25</v>
      </c>
      <c r="C3418" s="2">
        <v>25758</v>
      </c>
      <c r="D3418" s="2">
        <v>25758008</v>
      </c>
      <c r="E3418" t="s">
        <v>3490</v>
      </c>
      <c r="F3418" t="s">
        <v>3739</v>
      </c>
      <c r="G3418" t="s">
        <v>3740</v>
      </c>
      <c r="H3418" t="s">
        <v>23</v>
      </c>
      <c r="I3418">
        <v>-73.996331092000005</v>
      </c>
      <c r="J3418">
        <v>4.9245131323800004</v>
      </c>
      <c r="L3418" t="s">
        <v>19</v>
      </c>
    </row>
    <row r="3419" spans="1:12">
      <c r="A3419" s="4" t="str">
        <f t="shared" si="53"/>
        <v>cundinamarca - sopó</v>
      </c>
      <c r="B3419" s="2">
        <v>25</v>
      </c>
      <c r="C3419" s="2">
        <v>25758</v>
      </c>
      <c r="D3419" s="2">
        <v>25758009</v>
      </c>
      <c r="E3419" t="s">
        <v>3490</v>
      </c>
      <c r="F3419" t="s">
        <v>3739</v>
      </c>
      <c r="G3419" t="s">
        <v>3741</v>
      </c>
      <c r="H3419" t="s">
        <v>23</v>
      </c>
      <c r="I3419">
        <v>-73.942189036900004</v>
      </c>
      <c r="J3419">
        <v>4.8855673787300002</v>
      </c>
      <c r="L3419" t="s">
        <v>19</v>
      </c>
    </row>
    <row r="3420" spans="1:12">
      <c r="A3420" s="4" t="str">
        <f t="shared" si="53"/>
        <v>cundinamarca - sopó</v>
      </c>
      <c r="B3420" s="2">
        <v>25</v>
      </c>
      <c r="C3420" s="2">
        <v>25758</v>
      </c>
      <c r="D3420" s="2">
        <v>25758010</v>
      </c>
      <c r="E3420" t="s">
        <v>3490</v>
      </c>
      <c r="F3420" t="s">
        <v>3739</v>
      </c>
      <c r="G3420" t="s">
        <v>3742</v>
      </c>
      <c r="H3420" t="s">
        <v>23</v>
      </c>
      <c r="I3420">
        <v>-73.9677270599</v>
      </c>
      <c r="J3420">
        <v>4.8510331387700001</v>
      </c>
      <c r="L3420" t="s">
        <v>19</v>
      </c>
    </row>
    <row r="3421" spans="1:12">
      <c r="A3421" s="4" t="str">
        <f t="shared" si="53"/>
        <v>cundinamarca - sopó</v>
      </c>
      <c r="B3421" s="2">
        <v>25</v>
      </c>
      <c r="C3421" s="2">
        <v>25758</v>
      </c>
      <c r="D3421" s="2">
        <v>25758011</v>
      </c>
      <c r="E3421" t="s">
        <v>3490</v>
      </c>
      <c r="F3421" t="s">
        <v>3739</v>
      </c>
      <c r="G3421" t="s">
        <v>3743</v>
      </c>
      <c r="H3421" t="s">
        <v>23</v>
      </c>
      <c r="I3421">
        <v>-73.954264572200003</v>
      </c>
      <c r="J3421">
        <v>4.9409830708099998</v>
      </c>
      <c r="L3421" t="s">
        <v>19</v>
      </c>
    </row>
    <row r="3422" spans="1:12">
      <c r="A3422" s="4" t="str">
        <f t="shared" si="53"/>
        <v>cundinamarca - sopó</v>
      </c>
      <c r="B3422" s="2">
        <v>25</v>
      </c>
      <c r="C3422" s="2">
        <v>25758</v>
      </c>
      <c r="D3422" s="2">
        <v>25758012</v>
      </c>
      <c r="E3422" t="s">
        <v>3490</v>
      </c>
      <c r="F3422" t="s">
        <v>3739</v>
      </c>
      <c r="G3422" t="s">
        <v>3744</v>
      </c>
      <c r="H3422" t="s">
        <v>23</v>
      </c>
      <c r="I3422">
        <v>-73.951808183699995</v>
      </c>
      <c r="J3422">
        <v>4.9212975677299999</v>
      </c>
      <c r="L3422" t="s">
        <v>19</v>
      </c>
    </row>
    <row r="3423" spans="1:12">
      <c r="A3423" s="4" t="str">
        <f t="shared" si="53"/>
        <v>cundinamarca - subachoque</v>
      </c>
      <c r="B3423" s="2">
        <v>25</v>
      </c>
      <c r="C3423" s="2">
        <v>25769</v>
      </c>
      <c r="D3423" s="2">
        <v>25769000</v>
      </c>
      <c r="E3423" t="s">
        <v>3490</v>
      </c>
      <c r="F3423" t="s">
        <v>3745</v>
      </c>
      <c r="G3423" t="s">
        <v>3745</v>
      </c>
      <c r="H3423" t="s">
        <v>18</v>
      </c>
      <c r="I3423">
        <v>-74.172708460899997</v>
      </c>
      <c r="J3423">
        <v>4.9290792889799997</v>
      </c>
      <c r="L3423" t="s">
        <v>19</v>
      </c>
    </row>
    <row r="3424" spans="1:12">
      <c r="A3424" s="4" t="str">
        <f t="shared" si="53"/>
        <v>cundinamarca - subachoque</v>
      </c>
      <c r="B3424" s="2">
        <v>25</v>
      </c>
      <c r="C3424" s="2">
        <v>25769</v>
      </c>
      <c r="D3424" s="2">
        <v>25769002</v>
      </c>
      <c r="E3424" t="s">
        <v>3490</v>
      </c>
      <c r="F3424" t="s">
        <v>3745</v>
      </c>
      <c r="G3424" t="s">
        <v>2527</v>
      </c>
      <c r="H3424" t="s">
        <v>23</v>
      </c>
      <c r="I3424">
        <v>-74.132766965299993</v>
      </c>
      <c r="J3424">
        <v>5.0026065527499997</v>
      </c>
      <c r="L3424" t="s">
        <v>19</v>
      </c>
    </row>
    <row r="3425" spans="1:12">
      <c r="A3425" s="4" t="str">
        <f t="shared" si="53"/>
        <v>cundinamarca - subachoque</v>
      </c>
      <c r="B3425" s="2">
        <v>25</v>
      </c>
      <c r="C3425" s="2">
        <v>25769</v>
      </c>
      <c r="D3425" s="2">
        <v>25769003</v>
      </c>
      <c r="E3425" t="s">
        <v>3490</v>
      </c>
      <c r="F3425" t="s">
        <v>3745</v>
      </c>
      <c r="G3425" t="s">
        <v>3746</v>
      </c>
      <c r="H3425" t="s">
        <v>23</v>
      </c>
      <c r="I3425">
        <v>-74.153816540299999</v>
      </c>
      <c r="J3425">
        <v>4.9157235427100003</v>
      </c>
      <c r="L3425" t="s">
        <v>19</v>
      </c>
    </row>
    <row r="3426" spans="1:12">
      <c r="A3426" s="4" t="str">
        <f t="shared" si="53"/>
        <v>cundinamarca - subachoque</v>
      </c>
      <c r="B3426" s="2">
        <v>25</v>
      </c>
      <c r="C3426" s="2">
        <v>25769</v>
      </c>
      <c r="D3426" s="2">
        <v>25769006</v>
      </c>
      <c r="E3426" t="s">
        <v>3490</v>
      </c>
      <c r="F3426" t="s">
        <v>3745</v>
      </c>
      <c r="G3426" t="s">
        <v>1707</v>
      </c>
      <c r="H3426" t="s">
        <v>23</v>
      </c>
      <c r="I3426">
        <v>-74.1554224291</v>
      </c>
      <c r="J3426">
        <v>4.9637175472299999</v>
      </c>
      <c r="L3426" t="s">
        <v>19</v>
      </c>
    </row>
    <row r="3427" spans="1:12">
      <c r="A3427" s="4" t="str">
        <f t="shared" si="53"/>
        <v>cundinamarca - subachoque</v>
      </c>
      <c r="B3427" s="2">
        <v>25</v>
      </c>
      <c r="C3427" s="2">
        <v>25769</v>
      </c>
      <c r="D3427" s="2">
        <v>25769007</v>
      </c>
      <c r="E3427" t="s">
        <v>3490</v>
      </c>
      <c r="F3427" t="s">
        <v>3745</v>
      </c>
      <c r="G3427" t="s">
        <v>2532</v>
      </c>
      <c r="H3427" t="s">
        <v>23</v>
      </c>
      <c r="I3427">
        <v>-74.181931898800002</v>
      </c>
      <c r="J3427">
        <v>4.9424414537099999</v>
      </c>
      <c r="L3427" t="s">
        <v>19</v>
      </c>
    </row>
    <row r="3428" spans="1:12">
      <c r="A3428" s="4" t="str">
        <f t="shared" si="53"/>
        <v>cundinamarca - suesca</v>
      </c>
      <c r="B3428" s="2">
        <v>25</v>
      </c>
      <c r="C3428" s="2">
        <v>25772</v>
      </c>
      <c r="D3428" s="2">
        <v>25772000</v>
      </c>
      <c r="E3428" t="s">
        <v>3490</v>
      </c>
      <c r="F3428" t="s">
        <v>3747</v>
      </c>
      <c r="G3428" t="s">
        <v>3747</v>
      </c>
      <c r="H3428" t="s">
        <v>18</v>
      </c>
      <c r="I3428">
        <v>-73.798289782500007</v>
      </c>
      <c r="J3428">
        <v>5.1035168391300001</v>
      </c>
      <c r="L3428" t="s">
        <v>19</v>
      </c>
    </row>
    <row r="3429" spans="1:12">
      <c r="A3429" s="4" t="str">
        <f t="shared" si="53"/>
        <v>cundinamarca - suesca</v>
      </c>
      <c r="B3429" s="2">
        <v>25</v>
      </c>
      <c r="C3429" s="2">
        <v>25772</v>
      </c>
      <c r="D3429" s="2">
        <v>25772001</v>
      </c>
      <c r="E3429" t="s">
        <v>3490</v>
      </c>
      <c r="F3429" t="s">
        <v>3747</v>
      </c>
      <c r="G3429" t="s">
        <v>3748</v>
      </c>
      <c r="H3429" t="s">
        <v>23</v>
      </c>
      <c r="I3429">
        <v>-73.706047163799994</v>
      </c>
      <c r="J3429">
        <v>5.21616358128</v>
      </c>
      <c r="L3429" t="s">
        <v>19</v>
      </c>
    </row>
    <row r="3430" spans="1:12">
      <c r="A3430" s="4" t="str">
        <f t="shared" si="53"/>
        <v>cundinamarca - suesca</v>
      </c>
      <c r="B3430" s="2">
        <v>25</v>
      </c>
      <c r="C3430" s="2">
        <v>25772</v>
      </c>
      <c r="D3430" s="2">
        <v>25772002</v>
      </c>
      <c r="E3430" t="s">
        <v>3490</v>
      </c>
      <c r="F3430" t="s">
        <v>3747</v>
      </c>
      <c r="G3430" t="s">
        <v>466</v>
      </c>
      <c r="H3430" t="s">
        <v>23</v>
      </c>
      <c r="I3430">
        <v>-73.751928768799999</v>
      </c>
      <c r="J3430">
        <v>5.1074215128900002</v>
      </c>
      <c r="L3430" t="s">
        <v>19</v>
      </c>
    </row>
    <row r="3431" spans="1:12">
      <c r="A3431" s="4" t="str">
        <f t="shared" si="53"/>
        <v>cundinamarca - suesca</v>
      </c>
      <c r="B3431" s="2">
        <v>25</v>
      </c>
      <c r="C3431" s="2">
        <v>25772</v>
      </c>
      <c r="D3431" s="2">
        <v>25772004</v>
      </c>
      <c r="E3431" t="s">
        <v>3490</v>
      </c>
      <c r="F3431" t="s">
        <v>3747</v>
      </c>
      <c r="G3431" t="s">
        <v>3749</v>
      </c>
      <c r="H3431" t="s">
        <v>23</v>
      </c>
      <c r="I3431">
        <v>-73.788875681199997</v>
      </c>
      <c r="J3431">
        <v>5.0881876079700001</v>
      </c>
      <c r="L3431" t="s">
        <v>19</v>
      </c>
    </row>
    <row r="3432" spans="1:12">
      <c r="A3432" s="4" t="str">
        <f t="shared" si="53"/>
        <v>cundinamarca - supatá</v>
      </c>
      <c r="B3432" s="2">
        <v>25</v>
      </c>
      <c r="C3432" s="2">
        <v>25777</v>
      </c>
      <c r="D3432" s="2">
        <v>25777000</v>
      </c>
      <c r="E3432" t="s">
        <v>3490</v>
      </c>
      <c r="F3432" t="s">
        <v>3750</v>
      </c>
      <c r="G3432" t="s">
        <v>3750</v>
      </c>
      <c r="H3432" t="s">
        <v>18</v>
      </c>
      <c r="I3432">
        <v>-74.235403006599995</v>
      </c>
      <c r="J3432">
        <v>5.0616195474000003</v>
      </c>
      <c r="L3432" t="s">
        <v>19</v>
      </c>
    </row>
    <row r="3433" spans="1:12">
      <c r="A3433" s="4" t="str">
        <f t="shared" si="53"/>
        <v>cundinamarca - supatá</v>
      </c>
      <c r="B3433" s="2">
        <v>25</v>
      </c>
      <c r="C3433" s="2">
        <v>25777</v>
      </c>
      <c r="D3433" s="2">
        <v>25777001</v>
      </c>
      <c r="E3433" t="s">
        <v>3490</v>
      </c>
      <c r="F3433" t="s">
        <v>3750</v>
      </c>
      <c r="G3433" t="s">
        <v>3751</v>
      </c>
      <c r="H3433" t="s">
        <v>23</v>
      </c>
      <c r="I3433">
        <v>-74.271281625100002</v>
      </c>
      <c r="J3433">
        <v>5.0339858396699997</v>
      </c>
      <c r="L3433" t="s">
        <v>19</v>
      </c>
    </row>
    <row r="3434" spans="1:12">
      <c r="A3434" s="4" t="str">
        <f t="shared" si="53"/>
        <v>cundinamarca - susa</v>
      </c>
      <c r="B3434" s="2">
        <v>25</v>
      </c>
      <c r="C3434" s="2">
        <v>25779</v>
      </c>
      <c r="D3434" s="2">
        <v>25779000</v>
      </c>
      <c r="E3434" t="s">
        <v>3490</v>
      </c>
      <c r="F3434" t="s">
        <v>3752</v>
      </c>
      <c r="G3434" t="s">
        <v>3752</v>
      </c>
      <c r="H3434" t="s">
        <v>18</v>
      </c>
      <c r="I3434">
        <v>-73.814003245500004</v>
      </c>
      <c r="J3434">
        <v>5.4548680041599997</v>
      </c>
      <c r="L3434" t="s">
        <v>19</v>
      </c>
    </row>
    <row r="3435" spans="1:12">
      <c r="A3435" s="4" t="str">
        <f t="shared" si="53"/>
        <v>cundinamarca - sutatausa</v>
      </c>
      <c r="B3435" s="2">
        <v>25</v>
      </c>
      <c r="C3435" s="2">
        <v>25781</v>
      </c>
      <c r="D3435" s="2">
        <v>25781000</v>
      </c>
      <c r="E3435" t="s">
        <v>3490</v>
      </c>
      <c r="F3435" t="s">
        <v>3753</v>
      </c>
      <c r="G3435" t="s">
        <v>3753</v>
      </c>
      <c r="H3435" t="s">
        <v>18</v>
      </c>
      <c r="I3435">
        <v>-73.853158891899994</v>
      </c>
      <c r="J3435">
        <v>5.2474823132599999</v>
      </c>
      <c r="L3435" t="s">
        <v>19</v>
      </c>
    </row>
    <row r="3436" spans="1:12">
      <c r="A3436" s="4" t="str">
        <f t="shared" si="53"/>
        <v>cundinamarca - sutatausa</v>
      </c>
      <c r="B3436" s="2">
        <v>25</v>
      </c>
      <c r="C3436" s="2">
        <v>25781</v>
      </c>
      <c r="D3436" s="2">
        <v>25781002</v>
      </c>
      <c r="E3436" t="s">
        <v>3490</v>
      </c>
      <c r="F3436" t="s">
        <v>3753</v>
      </c>
      <c r="G3436" t="s">
        <v>3754</v>
      </c>
      <c r="H3436" t="s">
        <v>23</v>
      </c>
      <c r="I3436">
        <v>-73.848222074299997</v>
      </c>
      <c r="J3436">
        <v>5.1984312824799996</v>
      </c>
      <c r="L3436" t="s">
        <v>19</v>
      </c>
    </row>
    <row r="3437" spans="1:12">
      <c r="A3437" s="4" t="str">
        <f t="shared" si="53"/>
        <v>cundinamarca - sutatausa</v>
      </c>
      <c r="B3437" s="2">
        <v>25</v>
      </c>
      <c r="C3437" s="2">
        <v>25781</v>
      </c>
      <c r="D3437" s="2">
        <v>25781003</v>
      </c>
      <c r="E3437" t="s">
        <v>3490</v>
      </c>
      <c r="F3437" t="s">
        <v>3753</v>
      </c>
      <c r="G3437" t="s">
        <v>3755</v>
      </c>
      <c r="H3437" t="s">
        <v>23</v>
      </c>
      <c r="I3437">
        <v>-73.852715530599994</v>
      </c>
      <c r="J3437">
        <v>5.2417190214199998</v>
      </c>
      <c r="L3437" t="s">
        <v>19</v>
      </c>
    </row>
    <row r="3438" spans="1:12">
      <c r="A3438" s="4" t="str">
        <f t="shared" si="53"/>
        <v>cundinamarca - sutatausa</v>
      </c>
      <c r="B3438" s="2">
        <v>25</v>
      </c>
      <c r="C3438" s="2">
        <v>25781</v>
      </c>
      <c r="D3438" s="2">
        <v>25781004</v>
      </c>
      <c r="E3438" t="s">
        <v>3490</v>
      </c>
      <c r="F3438" t="s">
        <v>3753</v>
      </c>
      <c r="G3438" t="s">
        <v>2522</v>
      </c>
      <c r="H3438" t="s">
        <v>23</v>
      </c>
      <c r="I3438">
        <v>-73.8485869095</v>
      </c>
      <c r="J3438">
        <v>5.2445904991500001</v>
      </c>
      <c r="L3438" t="s">
        <v>19</v>
      </c>
    </row>
    <row r="3439" spans="1:12">
      <c r="A3439" s="4" t="str">
        <f t="shared" si="53"/>
        <v>cundinamarca - tabio</v>
      </c>
      <c r="B3439" s="2">
        <v>25</v>
      </c>
      <c r="C3439" s="2">
        <v>25785</v>
      </c>
      <c r="D3439" s="2">
        <v>25785000</v>
      </c>
      <c r="E3439" t="s">
        <v>3490</v>
      </c>
      <c r="F3439" t="s">
        <v>3756</v>
      </c>
      <c r="G3439" t="s">
        <v>3756</v>
      </c>
      <c r="H3439" t="s">
        <v>18</v>
      </c>
      <c r="I3439">
        <v>-74.096183390799993</v>
      </c>
      <c r="J3439">
        <v>4.9172021918300004</v>
      </c>
      <c r="L3439" t="s">
        <v>19</v>
      </c>
    </row>
    <row r="3440" spans="1:12">
      <c r="A3440" s="4" t="str">
        <f t="shared" si="53"/>
        <v>cundinamarca - tabio</v>
      </c>
      <c r="B3440" s="2">
        <v>25</v>
      </c>
      <c r="C3440" s="2">
        <v>25785</v>
      </c>
      <c r="D3440" s="2">
        <v>25785001</v>
      </c>
      <c r="E3440" t="s">
        <v>3490</v>
      </c>
      <c r="F3440" t="s">
        <v>3756</v>
      </c>
      <c r="G3440" t="s">
        <v>3757</v>
      </c>
      <c r="H3440" t="s">
        <v>23</v>
      </c>
      <c r="I3440">
        <v>-74.106149707300006</v>
      </c>
      <c r="J3440">
        <v>4.91728164423</v>
      </c>
      <c r="L3440" t="s">
        <v>19</v>
      </c>
    </row>
    <row r="3441" spans="1:12">
      <c r="A3441" s="4" t="str">
        <f t="shared" si="53"/>
        <v>cundinamarca - tabio</v>
      </c>
      <c r="B3441" s="2">
        <v>25</v>
      </c>
      <c r="C3441" s="2">
        <v>25785</v>
      </c>
      <c r="D3441" s="2">
        <v>25785002</v>
      </c>
      <c r="E3441" t="s">
        <v>3490</v>
      </c>
      <c r="F3441" t="s">
        <v>3756</v>
      </c>
      <c r="G3441" t="s">
        <v>3758</v>
      </c>
      <c r="H3441" t="s">
        <v>23</v>
      </c>
      <c r="I3441">
        <v>-74.093977950899998</v>
      </c>
      <c r="J3441">
        <v>4.9261091025499999</v>
      </c>
      <c r="L3441" t="s">
        <v>19</v>
      </c>
    </row>
    <row r="3442" spans="1:12">
      <c r="A3442" s="4" t="str">
        <f t="shared" si="53"/>
        <v>cundinamarca - tabio</v>
      </c>
      <c r="B3442" s="2">
        <v>25</v>
      </c>
      <c r="C3442" s="2">
        <v>25785</v>
      </c>
      <c r="D3442" s="2">
        <v>25785003</v>
      </c>
      <c r="E3442" t="s">
        <v>3490</v>
      </c>
      <c r="F3442" t="s">
        <v>3756</v>
      </c>
      <c r="G3442" t="s">
        <v>3759</v>
      </c>
      <c r="H3442" t="s">
        <v>23</v>
      </c>
      <c r="I3442">
        <v>-74.104552702899994</v>
      </c>
      <c r="J3442">
        <v>4.9084646971900003</v>
      </c>
      <c r="L3442" t="s">
        <v>19</v>
      </c>
    </row>
    <row r="3443" spans="1:12">
      <c r="A3443" s="4" t="str">
        <f t="shared" si="53"/>
        <v>cundinamarca - tabio</v>
      </c>
      <c r="B3443" s="2">
        <v>25</v>
      </c>
      <c r="C3443" s="2">
        <v>25785</v>
      </c>
      <c r="D3443" s="2">
        <v>25785005</v>
      </c>
      <c r="E3443" t="s">
        <v>3490</v>
      </c>
      <c r="F3443" t="s">
        <v>3756</v>
      </c>
      <c r="G3443" t="s">
        <v>3760</v>
      </c>
      <c r="H3443" t="s">
        <v>23</v>
      </c>
      <c r="I3443">
        <v>-74.097002633599999</v>
      </c>
      <c r="J3443">
        <v>4.9071997116999997</v>
      </c>
      <c r="L3443" t="s">
        <v>19</v>
      </c>
    </row>
    <row r="3444" spans="1:12">
      <c r="A3444" s="4" t="str">
        <f t="shared" si="53"/>
        <v>cundinamarca - tabio</v>
      </c>
      <c r="B3444" s="2">
        <v>25</v>
      </c>
      <c r="C3444" s="2">
        <v>25785</v>
      </c>
      <c r="D3444" s="2">
        <v>25785007</v>
      </c>
      <c r="E3444" t="s">
        <v>3490</v>
      </c>
      <c r="F3444" t="s">
        <v>3756</v>
      </c>
      <c r="G3444" t="s">
        <v>3761</v>
      </c>
      <c r="H3444" t="s">
        <v>23</v>
      </c>
      <c r="I3444">
        <v>-74.072258053699997</v>
      </c>
      <c r="J3444">
        <v>4.9743646559999997</v>
      </c>
      <c r="L3444" t="s">
        <v>19</v>
      </c>
    </row>
    <row r="3445" spans="1:12">
      <c r="A3445" s="4" t="str">
        <f t="shared" si="53"/>
        <v>cundinamarca - tabio</v>
      </c>
      <c r="B3445" s="2">
        <v>25</v>
      </c>
      <c r="C3445" s="2">
        <v>25785</v>
      </c>
      <c r="D3445" s="2">
        <v>25785010</v>
      </c>
      <c r="E3445" t="s">
        <v>3490</v>
      </c>
      <c r="F3445" t="s">
        <v>3756</v>
      </c>
      <c r="G3445" t="s">
        <v>3762</v>
      </c>
      <c r="H3445" t="s">
        <v>23</v>
      </c>
      <c r="I3445">
        <v>-74.0824053013</v>
      </c>
      <c r="J3445">
        <v>4.9228133534499996</v>
      </c>
      <c r="L3445" t="s">
        <v>19</v>
      </c>
    </row>
    <row r="3446" spans="1:12">
      <c r="A3446" s="4" t="str">
        <f t="shared" si="53"/>
        <v>cundinamarca - tausa</v>
      </c>
      <c r="B3446" s="2">
        <v>25</v>
      </c>
      <c r="C3446" s="2">
        <v>25793</v>
      </c>
      <c r="D3446" s="2">
        <v>25793000</v>
      </c>
      <c r="E3446" t="s">
        <v>3490</v>
      </c>
      <c r="F3446" t="s">
        <v>3763</v>
      </c>
      <c r="G3446" t="s">
        <v>3763</v>
      </c>
      <c r="H3446" t="s">
        <v>18</v>
      </c>
      <c r="I3446">
        <v>-73.886472674499998</v>
      </c>
      <c r="J3446">
        <v>5.1965550394799997</v>
      </c>
      <c r="L3446" t="s">
        <v>19</v>
      </c>
    </row>
    <row r="3447" spans="1:12">
      <c r="A3447" s="4" t="str">
        <f t="shared" si="53"/>
        <v>cundinamarca - tausa</v>
      </c>
      <c r="B3447" s="2">
        <v>25</v>
      </c>
      <c r="C3447" s="2">
        <v>25793</v>
      </c>
      <c r="D3447" s="2">
        <v>25793002</v>
      </c>
      <c r="E3447" t="s">
        <v>3490</v>
      </c>
      <c r="F3447" t="s">
        <v>3763</v>
      </c>
      <c r="G3447" t="s">
        <v>3764</v>
      </c>
      <c r="H3447" t="s">
        <v>23</v>
      </c>
      <c r="I3447">
        <v>-73.893683470100001</v>
      </c>
      <c r="J3447">
        <v>5.1949190332899997</v>
      </c>
      <c r="L3447" t="s">
        <v>19</v>
      </c>
    </row>
    <row r="3448" spans="1:12">
      <c r="A3448" s="4" t="str">
        <f t="shared" si="53"/>
        <v>cundinamarca - tausa</v>
      </c>
      <c r="B3448" s="2">
        <v>25</v>
      </c>
      <c r="C3448" s="2">
        <v>25793</v>
      </c>
      <c r="D3448" s="2">
        <v>25793003</v>
      </c>
      <c r="E3448" t="s">
        <v>3490</v>
      </c>
      <c r="F3448" t="s">
        <v>3763</v>
      </c>
      <c r="G3448" t="s">
        <v>61</v>
      </c>
      <c r="H3448" t="s">
        <v>23</v>
      </c>
      <c r="I3448">
        <v>-73.878160025900002</v>
      </c>
      <c r="J3448">
        <v>5.1850755200199998</v>
      </c>
      <c r="L3448" t="s">
        <v>19</v>
      </c>
    </row>
    <row r="3449" spans="1:12">
      <c r="A3449" s="4" t="str">
        <f t="shared" si="53"/>
        <v>cundinamarca - tausa</v>
      </c>
      <c r="B3449" s="2">
        <v>25</v>
      </c>
      <c r="C3449" s="2">
        <v>25793</v>
      </c>
      <c r="D3449" s="2">
        <v>25793005</v>
      </c>
      <c r="E3449" t="s">
        <v>3490</v>
      </c>
      <c r="F3449" t="s">
        <v>3763</v>
      </c>
      <c r="G3449" t="s">
        <v>3765</v>
      </c>
      <c r="H3449" t="s">
        <v>23</v>
      </c>
      <c r="I3449">
        <v>-73.882298661899995</v>
      </c>
      <c r="J3449">
        <v>5.1974438043899998</v>
      </c>
      <c r="L3449" t="s">
        <v>19</v>
      </c>
    </row>
    <row r="3450" spans="1:12">
      <c r="A3450" s="4" t="str">
        <f t="shared" si="53"/>
        <v>cundinamarca - tena</v>
      </c>
      <c r="B3450" s="2">
        <v>25</v>
      </c>
      <c r="C3450" s="2">
        <v>25797</v>
      </c>
      <c r="D3450" s="2">
        <v>25797000</v>
      </c>
      <c r="E3450" t="s">
        <v>3490</v>
      </c>
      <c r="F3450" t="s">
        <v>3766</v>
      </c>
      <c r="G3450" t="s">
        <v>3766</v>
      </c>
      <c r="H3450" t="s">
        <v>18</v>
      </c>
      <c r="I3450">
        <v>-74.389533121300005</v>
      </c>
      <c r="J3450">
        <v>4.6553391533799999</v>
      </c>
      <c r="L3450" t="s">
        <v>19</v>
      </c>
    </row>
    <row r="3451" spans="1:12">
      <c r="A3451" s="4" t="str">
        <f t="shared" si="53"/>
        <v>cundinamarca - tena</v>
      </c>
      <c r="B3451" s="2">
        <v>25</v>
      </c>
      <c r="C3451" s="2">
        <v>25797</v>
      </c>
      <c r="D3451" s="2">
        <v>25797001</v>
      </c>
      <c r="E3451" t="s">
        <v>3490</v>
      </c>
      <c r="F3451" t="s">
        <v>3766</v>
      </c>
      <c r="G3451" t="s">
        <v>3767</v>
      </c>
      <c r="H3451" t="s">
        <v>23</v>
      </c>
      <c r="I3451">
        <v>-74.413340796400007</v>
      </c>
      <c r="J3451">
        <v>4.6501366014199998</v>
      </c>
      <c r="L3451" t="s">
        <v>19</v>
      </c>
    </row>
    <row r="3452" spans="1:12">
      <c r="A3452" s="4" t="str">
        <f t="shared" si="53"/>
        <v>cundinamarca - tenjo</v>
      </c>
      <c r="B3452" s="2">
        <v>25</v>
      </c>
      <c r="C3452" s="2">
        <v>25799</v>
      </c>
      <c r="D3452" s="2">
        <v>25799000</v>
      </c>
      <c r="E3452" t="s">
        <v>3490</v>
      </c>
      <c r="F3452" t="s">
        <v>3768</v>
      </c>
      <c r="G3452" t="s">
        <v>3768</v>
      </c>
      <c r="H3452" t="s">
        <v>18</v>
      </c>
      <c r="I3452">
        <v>-74.143956211499997</v>
      </c>
      <c r="J3452">
        <v>4.8719605372499997</v>
      </c>
      <c r="L3452" t="s">
        <v>19</v>
      </c>
    </row>
    <row r="3453" spans="1:12">
      <c r="A3453" s="4" t="str">
        <f t="shared" si="53"/>
        <v>cundinamarca - tenjo</v>
      </c>
      <c r="B3453" s="2">
        <v>25</v>
      </c>
      <c r="C3453" s="2">
        <v>25799</v>
      </c>
      <c r="D3453" s="2">
        <v>25799001</v>
      </c>
      <c r="E3453" t="s">
        <v>3490</v>
      </c>
      <c r="F3453" t="s">
        <v>3768</v>
      </c>
      <c r="G3453" t="s">
        <v>3769</v>
      </c>
      <c r="H3453" t="s">
        <v>23</v>
      </c>
      <c r="I3453">
        <v>-74.207588064800007</v>
      </c>
      <c r="J3453">
        <v>4.7958657710899999</v>
      </c>
      <c r="L3453" t="s">
        <v>19</v>
      </c>
    </row>
    <row r="3454" spans="1:12">
      <c r="A3454" s="4" t="str">
        <f t="shared" si="53"/>
        <v>cundinamarca - tenjo</v>
      </c>
      <c r="B3454" s="2">
        <v>25</v>
      </c>
      <c r="C3454" s="2">
        <v>25799</v>
      </c>
      <c r="D3454" s="2">
        <v>25799007</v>
      </c>
      <c r="E3454" t="s">
        <v>3490</v>
      </c>
      <c r="F3454" t="s">
        <v>3768</v>
      </c>
      <c r="G3454" t="s">
        <v>1146</v>
      </c>
      <c r="H3454" t="s">
        <v>23</v>
      </c>
      <c r="I3454">
        <v>-74.134344810599998</v>
      </c>
      <c r="J3454">
        <v>4.8806050302999999</v>
      </c>
      <c r="L3454" t="s">
        <v>19</v>
      </c>
    </row>
    <row r="3455" spans="1:12">
      <c r="A3455" s="4" t="str">
        <f t="shared" si="53"/>
        <v>cundinamarca - tenjo</v>
      </c>
      <c r="B3455" s="2">
        <v>25</v>
      </c>
      <c r="C3455" s="2">
        <v>25799</v>
      </c>
      <c r="D3455" s="2">
        <v>25799008</v>
      </c>
      <c r="E3455" t="s">
        <v>3490</v>
      </c>
      <c r="F3455" t="s">
        <v>3768</v>
      </c>
      <c r="G3455" t="s">
        <v>2085</v>
      </c>
      <c r="H3455" t="s">
        <v>23</v>
      </c>
      <c r="I3455">
        <v>-74.138315822799996</v>
      </c>
      <c r="J3455">
        <v>4.8796033051499998</v>
      </c>
      <c r="L3455" t="s">
        <v>19</v>
      </c>
    </row>
    <row r="3456" spans="1:12">
      <c r="A3456" s="4" t="str">
        <f t="shared" si="53"/>
        <v>cundinamarca - tenjo</v>
      </c>
      <c r="B3456" s="2">
        <v>25</v>
      </c>
      <c r="C3456" s="2">
        <v>25799</v>
      </c>
      <c r="D3456" s="2">
        <v>25799009</v>
      </c>
      <c r="E3456" t="s">
        <v>3490</v>
      </c>
      <c r="F3456" t="s">
        <v>3768</v>
      </c>
      <c r="G3456" t="s">
        <v>3741</v>
      </c>
      <c r="H3456" t="s">
        <v>23</v>
      </c>
      <c r="I3456">
        <v>-74.134679082299996</v>
      </c>
      <c r="J3456">
        <v>4.8628287348599999</v>
      </c>
      <c r="L3456" t="s">
        <v>19</v>
      </c>
    </row>
    <row r="3457" spans="1:12">
      <c r="A3457" s="4" t="str">
        <f t="shared" si="53"/>
        <v>cundinamarca - tenjo</v>
      </c>
      <c r="B3457" s="2">
        <v>25</v>
      </c>
      <c r="C3457" s="2">
        <v>25799</v>
      </c>
      <c r="D3457" s="2">
        <v>25799010</v>
      </c>
      <c r="E3457" t="s">
        <v>3490</v>
      </c>
      <c r="F3457" t="s">
        <v>3768</v>
      </c>
      <c r="G3457" t="s">
        <v>3770</v>
      </c>
      <c r="H3457" t="s">
        <v>23</v>
      </c>
      <c r="I3457">
        <v>-74.173378455899993</v>
      </c>
      <c r="J3457">
        <v>4.7850467245299999</v>
      </c>
      <c r="L3457" t="s">
        <v>19</v>
      </c>
    </row>
    <row r="3458" spans="1:12">
      <c r="A3458" s="4" t="str">
        <f t="shared" si="53"/>
        <v>cundinamarca - tenjo</v>
      </c>
      <c r="B3458" s="2">
        <v>25</v>
      </c>
      <c r="C3458" s="2">
        <v>25799</v>
      </c>
      <c r="D3458" s="2">
        <v>25799011</v>
      </c>
      <c r="E3458" t="s">
        <v>3490</v>
      </c>
      <c r="F3458" t="s">
        <v>3768</v>
      </c>
      <c r="G3458" t="s">
        <v>3771</v>
      </c>
      <c r="H3458" t="s">
        <v>23</v>
      </c>
      <c r="I3458">
        <v>-74.151749647299994</v>
      </c>
      <c r="J3458">
        <v>4.8745425852700004</v>
      </c>
      <c r="L3458" t="s">
        <v>19</v>
      </c>
    </row>
    <row r="3459" spans="1:12">
      <c r="A3459" s="4" t="str">
        <f t="shared" ref="A3459:A3522" si="54">+LOWER(E3459)&amp;" - "&amp;LOWER(F3459)</f>
        <v>cundinamarca - tenjo</v>
      </c>
      <c r="B3459" s="2">
        <v>25</v>
      </c>
      <c r="C3459" s="2">
        <v>25799</v>
      </c>
      <c r="D3459" s="2">
        <v>25799012</v>
      </c>
      <c r="E3459" t="s">
        <v>3490</v>
      </c>
      <c r="F3459" t="s">
        <v>3768</v>
      </c>
      <c r="G3459" t="s">
        <v>2348</v>
      </c>
      <c r="H3459" t="s">
        <v>23</v>
      </c>
      <c r="I3459">
        <v>-74.130443566799997</v>
      </c>
      <c r="J3459">
        <v>4.8832435008899999</v>
      </c>
      <c r="L3459" t="s">
        <v>19</v>
      </c>
    </row>
    <row r="3460" spans="1:12">
      <c r="A3460" s="4" t="str">
        <f t="shared" si="54"/>
        <v>cundinamarca - tenjo</v>
      </c>
      <c r="B3460" s="2">
        <v>25</v>
      </c>
      <c r="C3460" s="2">
        <v>25799</v>
      </c>
      <c r="D3460" s="2">
        <v>25799014</v>
      </c>
      <c r="E3460" t="s">
        <v>3490</v>
      </c>
      <c r="F3460" t="s">
        <v>3768</v>
      </c>
      <c r="G3460" t="s">
        <v>3772</v>
      </c>
      <c r="H3460" t="s">
        <v>23</v>
      </c>
      <c r="I3460">
        <v>-74.114218628000003</v>
      </c>
      <c r="J3460">
        <v>4.8966520733300003</v>
      </c>
      <c r="L3460" t="s">
        <v>19</v>
      </c>
    </row>
    <row r="3461" spans="1:12">
      <c r="A3461" s="4" t="str">
        <f t="shared" si="54"/>
        <v>cundinamarca - tenjo</v>
      </c>
      <c r="B3461" s="2">
        <v>25</v>
      </c>
      <c r="C3461" s="2">
        <v>25799</v>
      </c>
      <c r="D3461" s="2">
        <v>25799015</v>
      </c>
      <c r="E3461" t="s">
        <v>3490</v>
      </c>
      <c r="F3461" t="s">
        <v>3768</v>
      </c>
      <c r="G3461" t="s">
        <v>3773</v>
      </c>
      <c r="H3461" t="s">
        <v>23</v>
      </c>
      <c r="I3461">
        <v>-74.124366355800007</v>
      </c>
      <c r="J3461">
        <v>4.8839370643400004</v>
      </c>
      <c r="L3461" t="s">
        <v>19</v>
      </c>
    </row>
    <row r="3462" spans="1:12">
      <c r="A3462" s="4" t="str">
        <f t="shared" si="54"/>
        <v>cundinamarca - tibacuy</v>
      </c>
      <c r="B3462" s="2">
        <v>25</v>
      </c>
      <c r="C3462" s="2">
        <v>25805</v>
      </c>
      <c r="D3462" s="2">
        <v>25805000</v>
      </c>
      <c r="E3462" t="s">
        <v>3490</v>
      </c>
      <c r="F3462" t="s">
        <v>3774</v>
      </c>
      <c r="G3462" t="s">
        <v>3774</v>
      </c>
      <c r="H3462" t="s">
        <v>18</v>
      </c>
      <c r="I3462">
        <v>-74.452343516699997</v>
      </c>
      <c r="J3462">
        <v>4.3483146591899997</v>
      </c>
      <c r="L3462" t="s">
        <v>19</v>
      </c>
    </row>
    <row r="3463" spans="1:12">
      <c r="A3463" s="4" t="str">
        <f t="shared" si="54"/>
        <v>cundinamarca - tibacuy</v>
      </c>
      <c r="B3463" s="2">
        <v>25</v>
      </c>
      <c r="C3463" s="2">
        <v>25805</v>
      </c>
      <c r="D3463" s="2">
        <v>25805001</v>
      </c>
      <c r="E3463" t="s">
        <v>3490</v>
      </c>
      <c r="F3463" t="s">
        <v>3774</v>
      </c>
      <c r="G3463" t="s">
        <v>3775</v>
      </c>
      <c r="H3463" t="s">
        <v>23</v>
      </c>
      <c r="I3463">
        <v>-74.515346930999996</v>
      </c>
      <c r="J3463">
        <v>4.3178434195399999</v>
      </c>
      <c r="L3463" t="s">
        <v>19</v>
      </c>
    </row>
    <row r="3464" spans="1:12">
      <c r="A3464" s="4" t="str">
        <f t="shared" si="54"/>
        <v>cundinamarca - tibacuy</v>
      </c>
      <c r="B3464" s="2">
        <v>25</v>
      </c>
      <c r="C3464" s="2">
        <v>25805</v>
      </c>
      <c r="D3464" s="2">
        <v>25805002</v>
      </c>
      <c r="E3464" t="s">
        <v>3490</v>
      </c>
      <c r="F3464" t="s">
        <v>3774</v>
      </c>
      <c r="G3464" t="s">
        <v>3776</v>
      </c>
      <c r="H3464" t="s">
        <v>23</v>
      </c>
      <c r="I3464">
        <v>-74.469430280400005</v>
      </c>
      <c r="J3464">
        <v>4.33672824811</v>
      </c>
      <c r="L3464" t="s">
        <v>19</v>
      </c>
    </row>
    <row r="3465" spans="1:12">
      <c r="A3465" s="4" t="str">
        <f t="shared" si="54"/>
        <v>cundinamarca - tibirita</v>
      </c>
      <c r="B3465" s="2">
        <v>25</v>
      </c>
      <c r="C3465" s="2">
        <v>25807</v>
      </c>
      <c r="D3465" s="2">
        <v>25807000</v>
      </c>
      <c r="E3465" t="s">
        <v>3490</v>
      </c>
      <c r="F3465" t="s">
        <v>3777</v>
      </c>
      <c r="G3465" t="s">
        <v>3777</v>
      </c>
      <c r="H3465" t="s">
        <v>18</v>
      </c>
      <c r="I3465">
        <v>-73.504514025199995</v>
      </c>
      <c r="J3465">
        <v>5.0522778378500002</v>
      </c>
      <c r="L3465" t="s">
        <v>19</v>
      </c>
    </row>
    <row r="3466" spans="1:12">
      <c r="A3466" s="4" t="str">
        <f t="shared" si="54"/>
        <v>cundinamarca - tocaima</v>
      </c>
      <c r="B3466" s="2">
        <v>25</v>
      </c>
      <c r="C3466" s="2">
        <v>25815</v>
      </c>
      <c r="D3466" s="2">
        <v>25815000</v>
      </c>
      <c r="E3466" t="s">
        <v>3490</v>
      </c>
      <c r="F3466" t="s">
        <v>3778</v>
      </c>
      <c r="G3466" t="s">
        <v>3778</v>
      </c>
      <c r="H3466" t="s">
        <v>18</v>
      </c>
      <c r="I3466">
        <v>-74.636304918799993</v>
      </c>
      <c r="J3466">
        <v>4.4592708638599996</v>
      </c>
      <c r="L3466" t="s">
        <v>19</v>
      </c>
    </row>
    <row r="3467" spans="1:12">
      <c r="A3467" s="4" t="str">
        <f t="shared" si="54"/>
        <v>cundinamarca - tocaima</v>
      </c>
      <c r="B3467" s="2">
        <v>25</v>
      </c>
      <c r="C3467" s="2">
        <v>25815</v>
      </c>
      <c r="D3467" s="2">
        <v>25815001</v>
      </c>
      <c r="E3467" t="s">
        <v>3490</v>
      </c>
      <c r="F3467" t="s">
        <v>3778</v>
      </c>
      <c r="G3467" t="s">
        <v>3779</v>
      </c>
      <c r="H3467" t="s">
        <v>23</v>
      </c>
      <c r="I3467">
        <v>-74.732639560799996</v>
      </c>
      <c r="J3467">
        <v>4.3994418054900004</v>
      </c>
      <c r="L3467" t="s">
        <v>19</v>
      </c>
    </row>
    <row r="3468" spans="1:12">
      <c r="A3468" s="4" t="str">
        <f t="shared" si="54"/>
        <v>cundinamarca - tocaima</v>
      </c>
      <c r="B3468" s="2">
        <v>25</v>
      </c>
      <c r="C3468" s="2">
        <v>25815</v>
      </c>
      <c r="D3468" s="2">
        <v>25815003</v>
      </c>
      <c r="E3468" t="s">
        <v>3490</v>
      </c>
      <c r="F3468" t="s">
        <v>3778</v>
      </c>
      <c r="G3468" t="s">
        <v>3282</v>
      </c>
      <c r="H3468" t="s">
        <v>23</v>
      </c>
      <c r="I3468">
        <v>-74.697006789900001</v>
      </c>
      <c r="J3468">
        <v>4.4239330886400001</v>
      </c>
      <c r="L3468" t="s">
        <v>19</v>
      </c>
    </row>
    <row r="3469" spans="1:12">
      <c r="A3469" s="4" t="str">
        <f t="shared" si="54"/>
        <v>cundinamarca - tocaima</v>
      </c>
      <c r="B3469" s="2">
        <v>25</v>
      </c>
      <c r="C3469" s="2">
        <v>25815</v>
      </c>
      <c r="D3469" s="2">
        <v>25815007</v>
      </c>
      <c r="E3469" t="s">
        <v>3490</v>
      </c>
      <c r="F3469" t="s">
        <v>3778</v>
      </c>
      <c r="G3469" t="s">
        <v>3780</v>
      </c>
      <c r="H3469" t="s">
        <v>23</v>
      </c>
      <c r="I3469">
        <v>-74.665910321799998</v>
      </c>
      <c r="J3469">
        <v>4.4488559690300002</v>
      </c>
      <c r="L3469" t="s">
        <v>19</v>
      </c>
    </row>
    <row r="3470" spans="1:12">
      <c r="A3470" s="4" t="str">
        <f t="shared" si="54"/>
        <v>cundinamarca - tocancipá</v>
      </c>
      <c r="B3470" s="2">
        <v>25</v>
      </c>
      <c r="C3470" s="2">
        <v>25817</v>
      </c>
      <c r="D3470" s="2">
        <v>25817000</v>
      </c>
      <c r="E3470" t="s">
        <v>3490</v>
      </c>
      <c r="F3470" t="s">
        <v>3781</v>
      </c>
      <c r="G3470" t="s">
        <v>3781</v>
      </c>
      <c r="H3470" t="s">
        <v>18</v>
      </c>
      <c r="I3470">
        <v>-73.912091206499994</v>
      </c>
      <c r="J3470">
        <v>4.9647863537100001</v>
      </c>
      <c r="L3470" t="s">
        <v>19</v>
      </c>
    </row>
    <row r="3471" spans="1:12">
      <c r="A3471" s="4" t="str">
        <f t="shared" si="54"/>
        <v>cundinamarca - tocancipá</v>
      </c>
      <c r="B3471" s="2">
        <v>25</v>
      </c>
      <c r="C3471" s="2">
        <v>25817</v>
      </c>
      <c r="D3471" s="2">
        <v>25817001</v>
      </c>
      <c r="E3471" t="s">
        <v>3490</v>
      </c>
      <c r="F3471" t="s">
        <v>3781</v>
      </c>
      <c r="G3471" t="s">
        <v>3651</v>
      </c>
      <c r="H3471" t="s">
        <v>23</v>
      </c>
      <c r="I3471">
        <v>-73.923884404099994</v>
      </c>
      <c r="J3471">
        <v>4.9624416178899997</v>
      </c>
      <c r="L3471" t="s">
        <v>19</v>
      </c>
    </row>
    <row r="3472" spans="1:12">
      <c r="A3472" s="4" t="str">
        <f t="shared" si="54"/>
        <v>cundinamarca - tocancipá</v>
      </c>
      <c r="B3472" s="2">
        <v>25</v>
      </c>
      <c r="C3472" s="2">
        <v>25817</v>
      </c>
      <c r="D3472" s="2">
        <v>25817002</v>
      </c>
      <c r="E3472" t="s">
        <v>3490</v>
      </c>
      <c r="F3472" t="s">
        <v>3781</v>
      </c>
      <c r="G3472" t="s">
        <v>3782</v>
      </c>
      <c r="H3472" t="s">
        <v>23</v>
      </c>
      <c r="I3472">
        <v>-73.938585980499994</v>
      </c>
      <c r="J3472">
        <v>4.9512816689100001</v>
      </c>
      <c r="L3472" t="s">
        <v>19</v>
      </c>
    </row>
    <row r="3473" spans="1:12">
      <c r="A3473" s="4" t="str">
        <f t="shared" si="54"/>
        <v>cundinamarca - tocancipá</v>
      </c>
      <c r="B3473" s="2">
        <v>25</v>
      </c>
      <c r="C3473" s="2">
        <v>25817</v>
      </c>
      <c r="D3473" s="2">
        <v>25817003</v>
      </c>
      <c r="E3473" t="s">
        <v>3490</v>
      </c>
      <c r="F3473" t="s">
        <v>3781</v>
      </c>
      <c r="G3473" t="s">
        <v>3783</v>
      </c>
      <c r="H3473" t="s">
        <v>23</v>
      </c>
      <c r="I3473">
        <v>-73.953717760100005</v>
      </c>
      <c r="J3473">
        <v>4.9464921405000002</v>
      </c>
      <c r="L3473" t="s">
        <v>19</v>
      </c>
    </row>
    <row r="3474" spans="1:12">
      <c r="A3474" s="4" t="str">
        <f t="shared" si="54"/>
        <v>cundinamarca - tocancipá</v>
      </c>
      <c r="B3474" s="2">
        <v>25</v>
      </c>
      <c r="C3474" s="2">
        <v>25817</v>
      </c>
      <c r="D3474" s="2">
        <v>25817004</v>
      </c>
      <c r="E3474" t="s">
        <v>3490</v>
      </c>
      <c r="F3474" t="s">
        <v>3781</v>
      </c>
      <c r="G3474" t="s">
        <v>3644</v>
      </c>
      <c r="H3474" t="s">
        <v>23</v>
      </c>
      <c r="I3474">
        <v>-73.927061762899996</v>
      </c>
      <c r="J3474">
        <v>4.9622599800099998</v>
      </c>
      <c r="L3474" t="s">
        <v>19</v>
      </c>
    </row>
    <row r="3475" spans="1:12">
      <c r="A3475" s="4" t="str">
        <f t="shared" si="54"/>
        <v>cundinamarca - tocancipá</v>
      </c>
      <c r="B3475" s="2">
        <v>25</v>
      </c>
      <c r="C3475" s="2">
        <v>25817</v>
      </c>
      <c r="D3475" s="2">
        <v>25817005</v>
      </c>
      <c r="E3475" t="s">
        <v>3490</v>
      </c>
      <c r="F3475" t="s">
        <v>3781</v>
      </c>
      <c r="G3475" t="s">
        <v>3784</v>
      </c>
      <c r="H3475" t="s">
        <v>23</v>
      </c>
      <c r="I3475">
        <v>-73.932509565399997</v>
      </c>
      <c r="J3475">
        <v>4.9643605705800002</v>
      </c>
      <c r="L3475" t="s">
        <v>19</v>
      </c>
    </row>
    <row r="3476" spans="1:12">
      <c r="A3476" s="4" t="str">
        <f t="shared" si="54"/>
        <v>cundinamarca - tocancipá</v>
      </c>
      <c r="B3476" s="2">
        <v>25</v>
      </c>
      <c r="C3476" s="2">
        <v>25817</v>
      </c>
      <c r="D3476" s="2">
        <v>25817006</v>
      </c>
      <c r="E3476" t="s">
        <v>3490</v>
      </c>
      <c r="F3476" t="s">
        <v>3781</v>
      </c>
      <c r="G3476" t="s">
        <v>3785</v>
      </c>
      <c r="H3476" t="s">
        <v>23</v>
      </c>
      <c r="I3476">
        <v>-73.937987941200007</v>
      </c>
      <c r="J3476">
        <v>5.0047419398899997</v>
      </c>
      <c r="L3476" t="s">
        <v>19</v>
      </c>
    </row>
    <row r="3477" spans="1:12">
      <c r="A3477" s="4" t="str">
        <f t="shared" si="54"/>
        <v>cundinamarca - tocancipá</v>
      </c>
      <c r="B3477" s="2">
        <v>25</v>
      </c>
      <c r="C3477" s="2">
        <v>25817</v>
      </c>
      <c r="D3477" s="2">
        <v>25817007</v>
      </c>
      <c r="E3477" t="s">
        <v>3490</v>
      </c>
      <c r="F3477" t="s">
        <v>3781</v>
      </c>
      <c r="G3477" t="s">
        <v>3786</v>
      </c>
      <c r="H3477" t="s">
        <v>23</v>
      </c>
      <c r="I3477">
        <v>-73.900912287300002</v>
      </c>
      <c r="J3477">
        <v>4.9654050845800004</v>
      </c>
      <c r="L3477" t="s">
        <v>19</v>
      </c>
    </row>
    <row r="3478" spans="1:12">
      <c r="A3478" s="4" t="str">
        <f t="shared" si="54"/>
        <v>cundinamarca - tocancipá</v>
      </c>
      <c r="B3478" s="2">
        <v>25</v>
      </c>
      <c r="C3478" s="2">
        <v>25817</v>
      </c>
      <c r="D3478" s="2">
        <v>25817008</v>
      </c>
      <c r="E3478" t="s">
        <v>3490</v>
      </c>
      <c r="F3478" t="s">
        <v>3781</v>
      </c>
      <c r="G3478" t="s">
        <v>3787</v>
      </c>
      <c r="H3478" t="s">
        <v>23</v>
      </c>
      <c r="I3478">
        <v>-73.937975133899997</v>
      </c>
      <c r="J3478">
        <v>4.9556925197900004</v>
      </c>
      <c r="L3478" t="s">
        <v>19</v>
      </c>
    </row>
    <row r="3479" spans="1:12">
      <c r="A3479" s="4" t="str">
        <f t="shared" si="54"/>
        <v>cundinamarca - tocancipá</v>
      </c>
      <c r="B3479" s="2">
        <v>25</v>
      </c>
      <c r="C3479" s="2">
        <v>25817</v>
      </c>
      <c r="D3479" s="2">
        <v>25817012</v>
      </c>
      <c r="E3479" t="s">
        <v>3490</v>
      </c>
      <c r="F3479" t="s">
        <v>3781</v>
      </c>
      <c r="G3479" t="s">
        <v>3788</v>
      </c>
      <c r="H3479" t="s">
        <v>23</v>
      </c>
      <c r="I3479">
        <v>-73.926803982099997</v>
      </c>
      <c r="J3479">
        <v>4.9566786111300001</v>
      </c>
      <c r="L3479" t="s">
        <v>19</v>
      </c>
    </row>
    <row r="3480" spans="1:12">
      <c r="A3480" s="4" t="str">
        <f t="shared" si="54"/>
        <v>cundinamarca - tocancipá</v>
      </c>
      <c r="B3480" s="2">
        <v>25</v>
      </c>
      <c r="C3480" s="2">
        <v>25817</v>
      </c>
      <c r="D3480" s="2">
        <v>25817013</v>
      </c>
      <c r="E3480" t="s">
        <v>3490</v>
      </c>
      <c r="F3480" t="s">
        <v>3781</v>
      </c>
      <c r="G3480" t="s">
        <v>3789</v>
      </c>
      <c r="H3480" t="s">
        <v>23</v>
      </c>
      <c r="I3480">
        <v>-73.964600474999997</v>
      </c>
      <c r="J3480">
        <v>4.9448756531900004</v>
      </c>
      <c r="L3480" t="s">
        <v>19</v>
      </c>
    </row>
    <row r="3481" spans="1:12">
      <c r="A3481" s="4" t="str">
        <f t="shared" si="54"/>
        <v>cundinamarca - tocancipá</v>
      </c>
      <c r="B3481" s="2">
        <v>25</v>
      </c>
      <c r="C3481" s="2">
        <v>25817</v>
      </c>
      <c r="D3481" s="2">
        <v>25817015</v>
      </c>
      <c r="E3481" t="s">
        <v>3490</v>
      </c>
      <c r="F3481" t="s">
        <v>3781</v>
      </c>
      <c r="G3481" t="s">
        <v>3790</v>
      </c>
      <c r="H3481" t="s">
        <v>23</v>
      </c>
      <c r="I3481">
        <v>-73.940882524299994</v>
      </c>
      <c r="J3481">
        <v>4.9378427182699998</v>
      </c>
      <c r="L3481" t="s">
        <v>19</v>
      </c>
    </row>
    <row r="3482" spans="1:12">
      <c r="A3482" s="4" t="str">
        <f t="shared" si="54"/>
        <v>cundinamarca - tocancipá</v>
      </c>
      <c r="B3482" s="2">
        <v>25</v>
      </c>
      <c r="C3482" s="2">
        <v>25817</v>
      </c>
      <c r="D3482" s="2">
        <v>25817017</v>
      </c>
      <c r="E3482" t="s">
        <v>3490</v>
      </c>
      <c r="F3482" t="s">
        <v>3781</v>
      </c>
      <c r="G3482" t="s">
        <v>3791</v>
      </c>
      <c r="H3482" t="s">
        <v>23</v>
      </c>
      <c r="I3482">
        <v>-73.921883449500001</v>
      </c>
      <c r="J3482">
        <v>4.9472246679799996</v>
      </c>
      <c r="L3482" t="s">
        <v>19</v>
      </c>
    </row>
    <row r="3483" spans="1:12">
      <c r="A3483" s="4" t="str">
        <f t="shared" si="54"/>
        <v>cundinamarca - tocancipá</v>
      </c>
      <c r="B3483" s="2">
        <v>25</v>
      </c>
      <c r="C3483" s="2">
        <v>25817</v>
      </c>
      <c r="D3483" s="2">
        <v>25817018</v>
      </c>
      <c r="E3483" t="s">
        <v>3490</v>
      </c>
      <c r="F3483" t="s">
        <v>3781</v>
      </c>
      <c r="G3483" t="s">
        <v>3792</v>
      </c>
      <c r="H3483" t="s">
        <v>23</v>
      </c>
      <c r="I3483">
        <v>-73.929484102999993</v>
      </c>
      <c r="J3483">
        <v>4.96475559869</v>
      </c>
      <c r="L3483" t="s">
        <v>19</v>
      </c>
    </row>
    <row r="3484" spans="1:12">
      <c r="A3484" s="4" t="str">
        <f t="shared" si="54"/>
        <v>cundinamarca - tocancipá</v>
      </c>
      <c r="B3484" s="2">
        <v>25</v>
      </c>
      <c r="C3484" s="2">
        <v>25817</v>
      </c>
      <c r="D3484" s="2">
        <v>25817019</v>
      </c>
      <c r="E3484" t="s">
        <v>3490</v>
      </c>
      <c r="F3484" t="s">
        <v>3781</v>
      </c>
      <c r="G3484" t="s">
        <v>3793</v>
      </c>
      <c r="H3484" t="s">
        <v>23</v>
      </c>
      <c r="I3484">
        <v>-73.947888672900007</v>
      </c>
      <c r="J3484">
        <v>4.94332096639</v>
      </c>
      <c r="L3484" t="s">
        <v>19</v>
      </c>
    </row>
    <row r="3485" spans="1:12">
      <c r="A3485" s="4" t="str">
        <f t="shared" si="54"/>
        <v>cundinamarca - tocancipá</v>
      </c>
      <c r="B3485" s="2">
        <v>25</v>
      </c>
      <c r="C3485" s="2">
        <v>25817</v>
      </c>
      <c r="D3485" s="2">
        <v>25817020</v>
      </c>
      <c r="E3485" t="s">
        <v>3490</v>
      </c>
      <c r="F3485" t="s">
        <v>3781</v>
      </c>
      <c r="G3485" t="s">
        <v>123</v>
      </c>
      <c r="H3485" t="s">
        <v>23</v>
      </c>
      <c r="I3485">
        <v>-73.9321951318</v>
      </c>
      <c r="J3485">
        <v>4.9321294656000001</v>
      </c>
      <c r="L3485" t="s">
        <v>19</v>
      </c>
    </row>
    <row r="3486" spans="1:12">
      <c r="A3486" s="4" t="str">
        <f t="shared" si="54"/>
        <v>cundinamarca - tocancipá</v>
      </c>
      <c r="B3486" s="2">
        <v>25</v>
      </c>
      <c r="C3486" s="2">
        <v>25817</v>
      </c>
      <c r="D3486" s="2">
        <v>25817021</v>
      </c>
      <c r="E3486" t="s">
        <v>3490</v>
      </c>
      <c r="F3486" t="s">
        <v>3781</v>
      </c>
      <c r="G3486" t="s">
        <v>763</v>
      </c>
      <c r="H3486" t="s">
        <v>23</v>
      </c>
      <c r="I3486">
        <v>-73.916677589800003</v>
      </c>
      <c r="J3486">
        <v>4.9924663945100001</v>
      </c>
      <c r="L3486" t="s">
        <v>19</v>
      </c>
    </row>
    <row r="3487" spans="1:12">
      <c r="A3487" s="4" t="str">
        <f t="shared" si="54"/>
        <v>cundinamarca - tocancipá</v>
      </c>
      <c r="B3487" s="2">
        <v>25</v>
      </c>
      <c r="C3487" s="2">
        <v>25817</v>
      </c>
      <c r="D3487" s="2">
        <v>25817022</v>
      </c>
      <c r="E3487" t="s">
        <v>3490</v>
      </c>
      <c r="F3487" t="s">
        <v>3781</v>
      </c>
      <c r="G3487" t="s">
        <v>3794</v>
      </c>
      <c r="H3487" t="s">
        <v>23</v>
      </c>
      <c r="I3487">
        <v>-73.918848317599995</v>
      </c>
      <c r="J3487">
        <v>4.9574158006999998</v>
      </c>
      <c r="L3487" t="s">
        <v>19</v>
      </c>
    </row>
    <row r="3488" spans="1:12">
      <c r="A3488" s="4" t="str">
        <f t="shared" si="54"/>
        <v>cundinamarca - tocancipá</v>
      </c>
      <c r="B3488" s="2">
        <v>25</v>
      </c>
      <c r="C3488" s="2">
        <v>25817</v>
      </c>
      <c r="D3488" s="2">
        <v>25817023</v>
      </c>
      <c r="E3488" t="s">
        <v>3490</v>
      </c>
      <c r="F3488" t="s">
        <v>3781</v>
      </c>
      <c r="G3488" t="s">
        <v>3574</v>
      </c>
      <c r="H3488" t="s">
        <v>23</v>
      </c>
      <c r="I3488">
        <v>-73.913616035900006</v>
      </c>
      <c r="J3488">
        <v>4.9553377588299998</v>
      </c>
      <c r="L3488" t="s">
        <v>19</v>
      </c>
    </row>
    <row r="3489" spans="1:12">
      <c r="A3489" s="4" t="str">
        <f t="shared" si="54"/>
        <v>cundinamarca - topaipí</v>
      </c>
      <c r="B3489" s="2">
        <v>25</v>
      </c>
      <c r="C3489" s="2">
        <v>25823</v>
      </c>
      <c r="D3489" s="2">
        <v>25823000</v>
      </c>
      <c r="E3489" t="s">
        <v>3490</v>
      </c>
      <c r="F3489" t="s">
        <v>3795</v>
      </c>
      <c r="G3489" t="s">
        <v>3795</v>
      </c>
      <c r="H3489" t="s">
        <v>18</v>
      </c>
      <c r="I3489">
        <v>-74.302687968200004</v>
      </c>
      <c r="J3489">
        <v>5.3359733497899997</v>
      </c>
      <c r="L3489" t="s">
        <v>19</v>
      </c>
    </row>
    <row r="3490" spans="1:12">
      <c r="A3490" s="4" t="str">
        <f t="shared" si="54"/>
        <v>cundinamarca - topaipí</v>
      </c>
      <c r="B3490" s="2">
        <v>25</v>
      </c>
      <c r="C3490" s="2">
        <v>25823</v>
      </c>
      <c r="D3490" s="2">
        <v>25823001</v>
      </c>
      <c r="E3490" t="s">
        <v>3490</v>
      </c>
      <c r="F3490" t="s">
        <v>3795</v>
      </c>
      <c r="G3490" t="s">
        <v>3796</v>
      </c>
      <c r="H3490" t="s">
        <v>23</v>
      </c>
      <c r="I3490">
        <v>-74.238359835400004</v>
      </c>
      <c r="J3490">
        <v>5.3418143043899997</v>
      </c>
      <c r="L3490" t="s">
        <v>19</v>
      </c>
    </row>
    <row r="3491" spans="1:12">
      <c r="A3491" s="4" t="str">
        <f t="shared" si="54"/>
        <v>cundinamarca - topaipí</v>
      </c>
      <c r="B3491" s="2">
        <v>25</v>
      </c>
      <c r="C3491" s="2">
        <v>25823</v>
      </c>
      <c r="D3491" s="2">
        <v>25823002</v>
      </c>
      <c r="E3491" t="s">
        <v>3490</v>
      </c>
      <c r="F3491" t="s">
        <v>3795</v>
      </c>
      <c r="G3491" t="s">
        <v>3797</v>
      </c>
      <c r="H3491" t="s">
        <v>23</v>
      </c>
      <c r="I3491">
        <v>-74.333673528299997</v>
      </c>
      <c r="J3491">
        <v>5.3908008609699998</v>
      </c>
      <c r="L3491" t="s">
        <v>19</v>
      </c>
    </row>
    <row r="3492" spans="1:12">
      <c r="A3492" s="4" t="str">
        <f t="shared" si="54"/>
        <v>cundinamarca - ubalá</v>
      </c>
      <c r="B3492" s="2">
        <v>25</v>
      </c>
      <c r="C3492" s="2">
        <v>25839</v>
      </c>
      <c r="D3492" s="2">
        <v>25839000</v>
      </c>
      <c r="E3492" t="s">
        <v>3490</v>
      </c>
      <c r="F3492" t="s">
        <v>3798</v>
      </c>
      <c r="G3492" t="s">
        <v>3798</v>
      </c>
      <c r="H3492" t="s">
        <v>18</v>
      </c>
      <c r="I3492">
        <v>-73.533979929799997</v>
      </c>
      <c r="J3492">
        <v>4.7439014081200002</v>
      </c>
      <c r="L3492" t="s">
        <v>19</v>
      </c>
    </row>
    <row r="3493" spans="1:12">
      <c r="A3493" s="4" t="str">
        <f t="shared" si="54"/>
        <v>cundinamarca - ubalá</v>
      </c>
      <c r="B3493" s="2">
        <v>25</v>
      </c>
      <c r="C3493" s="2">
        <v>25839</v>
      </c>
      <c r="D3493" s="2">
        <v>25839002</v>
      </c>
      <c r="E3493" t="s">
        <v>3490</v>
      </c>
      <c r="F3493" t="s">
        <v>3798</v>
      </c>
      <c r="G3493" t="s">
        <v>3799</v>
      </c>
      <c r="H3493" t="s">
        <v>23</v>
      </c>
      <c r="I3493">
        <v>-73.458930174100004</v>
      </c>
      <c r="J3493">
        <v>4.8107559487299998</v>
      </c>
      <c r="L3493" t="s">
        <v>19</v>
      </c>
    </row>
    <row r="3494" spans="1:12">
      <c r="A3494" s="4" t="str">
        <f t="shared" si="54"/>
        <v>cundinamarca - ubalá</v>
      </c>
      <c r="B3494" s="2">
        <v>25</v>
      </c>
      <c r="C3494" s="2">
        <v>25839</v>
      </c>
      <c r="D3494" s="2">
        <v>25839003</v>
      </c>
      <c r="E3494" t="s">
        <v>3490</v>
      </c>
      <c r="F3494" t="s">
        <v>3798</v>
      </c>
      <c r="G3494" t="s">
        <v>3800</v>
      </c>
      <c r="H3494" t="s">
        <v>23</v>
      </c>
      <c r="I3494">
        <v>-73.324216663499996</v>
      </c>
      <c r="J3494">
        <v>4.7652320122500003</v>
      </c>
      <c r="L3494" t="s">
        <v>19</v>
      </c>
    </row>
    <row r="3495" spans="1:12">
      <c r="A3495" s="4" t="str">
        <f t="shared" si="54"/>
        <v>cundinamarca - ubalá</v>
      </c>
      <c r="B3495" s="2">
        <v>25</v>
      </c>
      <c r="C3495" s="2">
        <v>25839</v>
      </c>
      <c r="D3495" s="2">
        <v>25839004</v>
      </c>
      <c r="E3495" t="s">
        <v>3490</v>
      </c>
      <c r="F3495" t="s">
        <v>3798</v>
      </c>
      <c r="G3495" t="s">
        <v>3801</v>
      </c>
      <c r="H3495" t="s">
        <v>23</v>
      </c>
      <c r="I3495">
        <v>-73.323761614600002</v>
      </c>
      <c r="J3495">
        <v>4.6458580444099997</v>
      </c>
      <c r="L3495" t="s">
        <v>19</v>
      </c>
    </row>
    <row r="3496" spans="1:12">
      <c r="A3496" s="4" t="str">
        <f t="shared" si="54"/>
        <v>cundinamarca - ubalá</v>
      </c>
      <c r="B3496" s="2">
        <v>25</v>
      </c>
      <c r="C3496" s="2">
        <v>25839</v>
      </c>
      <c r="D3496" s="2">
        <v>25839005</v>
      </c>
      <c r="E3496" t="s">
        <v>3490</v>
      </c>
      <c r="F3496" t="s">
        <v>3798</v>
      </c>
      <c r="G3496" t="s">
        <v>2030</v>
      </c>
      <c r="H3496" t="s">
        <v>23</v>
      </c>
      <c r="I3496">
        <v>-73.3969380403</v>
      </c>
      <c r="J3496">
        <v>4.8100023528299998</v>
      </c>
      <c r="L3496" t="s">
        <v>19</v>
      </c>
    </row>
    <row r="3497" spans="1:12">
      <c r="A3497" s="4" t="str">
        <f t="shared" si="54"/>
        <v>cundinamarca - ubalá</v>
      </c>
      <c r="B3497" s="2">
        <v>25</v>
      </c>
      <c r="C3497" s="2">
        <v>25839</v>
      </c>
      <c r="D3497" s="2">
        <v>25839006</v>
      </c>
      <c r="E3497" t="s">
        <v>3490</v>
      </c>
      <c r="F3497" t="s">
        <v>3798</v>
      </c>
      <c r="G3497" t="s">
        <v>2666</v>
      </c>
      <c r="H3497" t="s">
        <v>23</v>
      </c>
      <c r="I3497">
        <v>-73.393394295899995</v>
      </c>
      <c r="J3497">
        <v>4.8492281571499998</v>
      </c>
      <c r="L3497" t="s">
        <v>19</v>
      </c>
    </row>
    <row r="3498" spans="1:12">
      <c r="A3498" s="4" t="str">
        <f t="shared" si="54"/>
        <v>cundinamarca - ubalá</v>
      </c>
      <c r="B3498" s="2">
        <v>25</v>
      </c>
      <c r="C3498" s="2">
        <v>25839</v>
      </c>
      <c r="D3498" s="2">
        <v>25839010</v>
      </c>
      <c r="E3498" t="s">
        <v>3490</v>
      </c>
      <c r="F3498" t="s">
        <v>3798</v>
      </c>
      <c r="G3498" t="s">
        <v>586</v>
      </c>
      <c r="H3498" t="s">
        <v>23</v>
      </c>
      <c r="I3498">
        <v>-73.487657370199997</v>
      </c>
      <c r="J3498">
        <v>4.7823330742100003</v>
      </c>
      <c r="L3498" t="s">
        <v>19</v>
      </c>
    </row>
    <row r="3499" spans="1:12">
      <c r="A3499" s="4" t="str">
        <f t="shared" si="54"/>
        <v>cundinamarca - ubaque</v>
      </c>
      <c r="B3499" s="2">
        <v>25</v>
      </c>
      <c r="C3499" s="2">
        <v>25841</v>
      </c>
      <c r="D3499" s="2">
        <v>25841000</v>
      </c>
      <c r="E3499" t="s">
        <v>3490</v>
      </c>
      <c r="F3499" t="s">
        <v>3802</v>
      </c>
      <c r="G3499" t="s">
        <v>3802</v>
      </c>
      <c r="H3499" t="s">
        <v>18</v>
      </c>
      <c r="I3499">
        <v>-73.933460870900007</v>
      </c>
      <c r="J3499">
        <v>4.4838020948899997</v>
      </c>
      <c r="L3499" t="s">
        <v>19</v>
      </c>
    </row>
    <row r="3500" spans="1:12">
      <c r="A3500" s="4" t="str">
        <f t="shared" si="54"/>
        <v>cundinamarca - villa de san diego de ubaté</v>
      </c>
      <c r="B3500" s="2">
        <v>25</v>
      </c>
      <c r="C3500" s="2">
        <v>25843</v>
      </c>
      <c r="D3500" s="2">
        <v>25843000</v>
      </c>
      <c r="E3500" t="s">
        <v>3490</v>
      </c>
      <c r="F3500" t="s">
        <v>3803</v>
      </c>
      <c r="G3500" t="s">
        <v>3803</v>
      </c>
      <c r="H3500" t="s">
        <v>18</v>
      </c>
      <c r="I3500">
        <v>-73.814346339500005</v>
      </c>
      <c r="J3500">
        <v>5.3075409838300001</v>
      </c>
      <c r="L3500" t="s">
        <v>19</v>
      </c>
    </row>
    <row r="3501" spans="1:12">
      <c r="A3501" s="4" t="str">
        <f t="shared" si="54"/>
        <v>cundinamarca - villa de san diego de ubaté</v>
      </c>
      <c r="B3501" s="2">
        <v>25</v>
      </c>
      <c r="C3501" s="2">
        <v>25843</v>
      </c>
      <c r="D3501" s="2">
        <v>25843001</v>
      </c>
      <c r="E3501" t="s">
        <v>3490</v>
      </c>
      <c r="F3501" t="s">
        <v>3803</v>
      </c>
      <c r="G3501" t="s">
        <v>3804</v>
      </c>
      <c r="H3501" t="s">
        <v>23</v>
      </c>
      <c r="I3501">
        <v>-73.795370288200004</v>
      </c>
      <c r="J3501">
        <v>5.34727290952</v>
      </c>
      <c r="L3501" t="s">
        <v>19</v>
      </c>
    </row>
    <row r="3502" spans="1:12">
      <c r="A3502" s="4" t="str">
        <f t="shared" si="54"/>
        <v>cundinamarca - villa de san diego de ubaté</v>
      </c>
      <c r="B3502" s="2">
        <v>25</v>
      </c>
      <c r="C3502" s="2">
        <v>25843</v>
      </c>
      <c r="D3502" s="2">
        <v>25843005</v>
      </c>
      <c r="E3502" t="s">
        <v>3490</v>
      </c>
      <c r="F3502" t="s">
        <v>3803</v>
      </c>
      <c r="G3502" t="s">
        <v>3805</v>
      </c>
      <c r="H3502" t="s">
        <v>23</v>
      </c>
      <c r="I3502">
        <v>-73.818292787700003</v>
      </c>
      <c r="J3502">
        <v>5.3196000192300001</v>
      </c>
      <c r="L3502" t="s">
        <v>19</v>
      </c>
    </row>
    <row r="3503" spans="1:12">
      <c r="A3503" s="4" t="str">
        <f t="shared" si="54"/>
        <v>cundinamarca - villa de san diego de ubaté</v>
      </c>
      <c r="B3503" s="2">
        <v>25</v>
      </c>
      <c r="C3503" s="2">
        <v>25843</v>
      </c>
      <c r="D3503" s="2">
        <v>25843007</v>
      </c>
      <c r="E3503" t="s">
        <v>3490</v>
      </c>
      <c r="F3503" t="s">
        <v>3803</v>
      </c>
      <c r="G3503" t="s">
        <v>285</v>
      </c>
      <c r="H3503" t="s">
        <v>23</v>
      </c>
      <c r="I3503">
        <v>-73.833697540299994</v>
      </c>
      <c r="J3503">
        <v>5.3061964937699999</v>
      </c>
      <c r="L3503" t="s">
        <v>19</v>
      </c>
    </row>
    <row r="3504" spans="1:12">
      <c r="A3504" s="4" t="str">
        <f t="shared" si="54"/>
        <v>cundinamarca - villa de san diego de ubaté</v>
      </c>
      <c r="B3504" s="2">
        <v>25</v>
      </c>
      <c r="C3504" s="2">
        <v>25843</v>
      </c>
      <c r="D3504" s="2">
        <v>25843009</v>
      </c>
      <c r="E3504" t="s">
        <v>3490</v>
      </c>
      <c r="F3504" t="s">
        <v>3803</v>
      </c>
      <c r="G3504" t="s">
        <v>3806</v>
      </c>
      <c r="H3504" t="s">
        <v>23</v>
      </c>
      <c r="I3504">
        <v>-73.798906108599994</v>
      </c>
      <c r="J3504">
        <v>5.3293302952600001</v>
      </c>
      <c r="L3504" t="s">
        <v>19</v>
      </c>
    </row>
    <row r="3505" spans="1:12">
      <c r="A3505" s="4" t="str">
        <f t="shared" si="54"/>
        <v>cundinamarca - villa de san diego de ubaté</v>
      </c>
      <c r="B3505" s="2">
        <v>25</v>
      </c>
      <c r="C3505" s="2">
        <v>25843</v>
      </c>
      <c r="D3505" s="2">
        <v>25843010</v>
      </c>
      <c r="E3505" t="s">
        <v>3490</v>
      </c>
      <c r="F3505" t="s">
        <v>3803</v>
      </c>
      <c r="G3505" t="s">
        <v>3807</v>
      </c>
      <c r="H3505" t="s">
        <v>23</v>
      </c>
      <c r="I3505">
        <v>-73.804690575899997</v>
      </c>
      <c r="J3505">
        <v>5.31827124482</v>
      </c>
      <c r="L3505" t="s">
        <v>19</v>
      </c>
    </row>
    <row r="3506" spans="1:12">
      <c r="A3506" s="4" t="str">
        <f t="shared" si="54"/>
        <v>cundinamarca - villa de san diego de ubaté</v>
      </c>
      <c r="B3506" s="2">
        <v>25</v>
      </c>
      <c r="C3506" s="2">
        <v>25843</v>
      </c>
      <c r="D3506" s="2">
        <v>25843011</v>
      </c>
      <c r="E3506" t="s">
        <v>3490</v>
      </c>
      <c r="F3506" t="s">
        <v>3803</v>
      </c>
      <c r="G3506" t="s">
        <v>3808</v>
      </c>
      <c r="H3506" t="s">
        <v>23</v>
      </c>
      <c r="I3506">
        <v>-73.820166242799999</v>
      </c>
      <c r="J3506">
        <v>5.2877741361700004</v>
      </c>
      <c r="L3506" t="s">
        <v>19</v>
      </c>
    </row>
    <row r="3507" spans="1:12">
      <c r="A3507" s="4" t="str">
        <f t="shared" si="54"/>
        <v>cundinamarca - villa de san diego de ubaté</v>
      </c>
      <c r="B3507" s="2">
        <v>25</v>
      </c>
      <c r="C3507" s="2">
        <v>25843</v>
      </c>
      <c r="D3507" s="2">
        <v>25843014</v>
      </c>
      <c r="E3507" t="s">
        <v>3490</v>
      </c>
      <c r="F3507" t="s">
        <v>3803</v>
      </c>
      <c r="G3507" t="s">
        <v>3809</v>
      </c>
      <c r="H3507" t="s">
        <v>23</v>
      </c>
      <c r="I3507">
        <v>-73.819124564299997</v>
      </c>
      <c r="J3507">
        <v>5.2696132330600003</v>
      </c>
      <c r="L3507" t="s">
        <v>19</v>
      </c>
    </row>
    <row r="3508" spans="1:12">
      <c r="A3508" s="4" t="str">
        <f t="shared" si="54"/>
        <v>cundinamarca - une</v>
      </c>
      <c r="B3508" s="2">
        <v>25</v>
      </c>
      <c r="C3508" s="2">
        <v>25845</v>
      </c>
      <c r="D3508" s="2">
        <v>25845000</v>
      </c>
      <c r="E3508" t="s">
        <v>3490</v>
      </c>
      <c r="F3508" t="s">
        <v>3810</v>
      </c>
      <c r="G3508" t="s">
        <v>3810</v>
      </c>
      <c r="H3508" t="s">
        <v>18</v>
      </c>
      <c r="I3508">
        <v>-74.025182257899999</v>
      </c>
      <c r="J3508">
        <v>4.4024503929699996</v>
      </c>
      <c r="L3508" t="s">
        <v>19</v>
      </c>
    </row>
    <row r="3509" spans="1:12">
      <c r="A3509" s="4" t="str">
        <f t="shared" si="54"/>
        <v>cundinamarca - une</v>
      </c>
      <c r="B3509" s="2">
        <v>25</v>
      </c>
      <c r="C3509" s="2">
        <v>25845</v>
      </c>
      <c r="D3509" s="2">
        <v>25845002</v>
      </c>
      <c r="E3509" t="s">
        <v>3490</v>
      </c>
      <c r="F3509" t="s">
        <v>3810</v>
      </c>
      <c r="G3509" t="s">
        <v>3811</v>
      </c>
      <c r="H3509" t="s">
        <v>23</v>
      </c>
      <c r="I3509">
        <v>-74.022271067000005</v>
      </c>
      <c r="J3509">
        <v>4.4257781988999998</v>
      </c>
      <c r="L3509" t="s">
        <v>19</v>
      </c>
    </row>
    <row r="3510" spans="1:12">
      <c r="A3510" s="4" t="str">
        <f t="shared" si="54"/>
        <v>cundinamarca - útica</v>
      </c>
      <c r="B3510" s="2">
        <v>25</v>
      </c>
      <c r="C3510" s="2">
        <v>25851</v>
      </c>
      <c r="D3510" s="2">
        <v>25851000</v>
      </c>
      <c r="E3510" t="s">
        <v>3490</v>
      </c>
      <c r="F3510" t="s">
        <v>3812</v>
      </c>
      <c r="G3510" t="s">
        <v>3812</v>
      </c>
      <c r="H3510" t="s">
        <v>18</v>
      </c>
      <c r="I3510">
        <v>-74.483120289400006</v>
      </c>
      <c r="J3510">
        <v>5.19059010435</v>
      </c>
      <c r="L3510" t="s">
        <v>19</v>
      </c>
    </row>
    <row r="3511" spans="1:12">
      <c r="A3511" s="4" t="str">
        <f t="shared" si="54"/>
        <v>cundinamarca - vergara</v>
      </c>
      <c r="B3511" s="2">
        <v>25</v>
      </c>
      <c r="C3511" s="2">
        <v>25862</v>
      </c>
      <c r="D3511" s="2">
        <v>25862000</v>
      </c>
      <c r="E3511" t="s">
        <v>3490</v>
      </c>
      <c r="F3511" t="s">
        <v>3813</v>
      </c>
      <c r="G3511" t="s">
        <v>3813</v>
      </c>
      <c r="H3511" t="s">
        <v>18</v>
      </c>
      <c r="I3511">
        <v>-74.346360431700006</v>
      </c>
      <c r="J3511">
        <v>5.1173045684499998</v>
      </c>
      <c r="L3511" t="s">
        <v>19</v>
      </c>
    </row>
    <row r="3512" spans="1:12">
      <c r="A3512" s="4" t="str">
        <f t="shared" si="54"/>
        <v>cundinamarca - vergara</v>
      </c>
      <c r="B3512" s="2">
        <v>25</v>
      </c>
      <c r="C3512" s="2">
        <v>25862</v>
      </c>
      <c r="D3512" s="2">
        <v>25862002</v>
      </c>
      <c r="E3512" t="s">
        <v>3490</v>
      </c>
      <c r="F3512" t="s">
        <v>3813</v>
      </c>
      <c r="G3512" t="s">
        <v>2234</v>
      </c>
      <c r="H3512" t="s">
        <v>23</v>
      </c>
      <c r="I3512">
        <v>-74.281852294199993</v>
      </c>
      <c r="J3512">
        <v>5.1548620575399999</v>
      </c>
      <c r="L3512" t="s">
        <v>19</v>
      </c>
    </row>
    <row r="3513" spans="1:12">
      <c r="A3513" s="4" t="str">
        <f t="shared" si="54"/>
        <v>cundinamarca - vergara</v>
      </c>
      <c r="B3513" s="2">
        <v>25</v>
      </c>
      <c r="C3513" s="2">
        <v>25862</v>
      </c>
      <c r="D3513" s="2">
        <v>25862004</v>
      </c>
      <c r="E3513" t="s">
        <v>3490</v>
      </c>
      <c r="F3513" t="s">
        <v>3813</v>
      </c>
      <c r="G3513" t="s">
        <v>3814</v>
      </c>
      <c r="H3513" t="s">
        <v>23</v>
      </c>
      <c r="I3513">
        <v>-74.317417427999999</v>
      </c>
      <c r="J3513">
        <v>5.1726402064799997</v>
      </c>
      <c r="L3513" t="s">
        <v>19</v>
      </c>
    </row>
    <row r="3514" spans="1:12">
      <c r="A3514" s="4" t="str">
        <f t="shared" si="54"/>
        <v>cundinamarca - vergara</v>
      </c>
      <c r="B3514" s="2">
        <v>25</v>
      </c>
      <c r="C3514" s="2">
        <v>25862</v>
      </c>
      <c r="D3514" s="2">
        <v>25862005</v>
      </c>
      <c r="E3514" t="s">
        <v>3490</v>
      </c>
      <c r="F3514" t="s">
        <v>3813</v>
      </c>
      <c r="G3514" t="s">
        <v>2195</v>
      </c>
      <c r="H3514" t="s">
        <v>23</v>
      </c>
      <c r="I3514">
        <v>-74.264357818500002</v>
      </c>
      <c r="J3514">
        <v>5.1502490489500001</v>
      </c>
      <c r="L3514" t="s">
        <v>19</v>
      </c>
    </row>
    <row r="3515" spans="1:12">
      <c r="A3515" s="4" t="str">
        <f t="shared" si="54"/>
        <v>cundinamarca - vergara</v>
      </c>
      <c r="B3515" s="2">
        <v>25</v>
      </c>
      <c r="C3515" s="2">
        <v>25862</v>
      </c>
      <c r="D3515" s="2">
        <v>25862006</v>
      </c>
      <c r="E3515" t="s">
        <v>3490</v>
      </c>
      <c r="F3515" t="s">
        <v>3813</v>
      </c>
      <c r="G3515" t="s">
        <v>3815</v>
      </c>
      <c r="H3515" t="s">
        <v>23</v>
      </c>
      <c r="I3515">
        <v>-74.251520387499994</v>
      </c>
      <c r="J3515">
        <v>5.1205626143699998</v>
      </c>
      <c r="L3515" t="s">
        <v>19</v>
      </c>
    </row>
    <row r="3516" spans="1:12">
      <c r="A3516" s="4" t="str">
        <f t="shared" si="54"/>
        <v>cundinamarca - vianí</v>
      </c>
      <c r="B3516" s="2">
        <v>25</v>
      </c>
      <c r="C3516" s="2">
        <v>25867</v>
      </c>
      <c r="D3516" s="2">
        <v>25867000</v>
      </c>
      <c r="E3516" t="s">
        <v>3490</v>
      </c>
      <c r="F3516" t="s">
        <v>3816</v>
      </c>
      <c r="G3516" t="s">
        <v>3816</v>
      </c>
      <c r="H3516" t="s">
        <v>18</v>
      </c>
      <c r="I3516">
        <v>-74.561326622300001</v>
      </c>
      <c r="J3516">
        <v>4.8752052174499996</v>
      </c>
      <c r="L3516" t="s">
        <v>19</v>
      </c>
    </row>
    <row r="3517" spans="1:12">
      <c r="A3517" s="4" t="str">
        <f t="shared" si="54"/>
        <v>cundinamarca - vianí</v>
      </c>
      <c r="B3517" s="2">
        <v>25</v>
      </c>
      <c r="C3517" s="2">
        <v>25867</v>
      </c>
      <c r="D3517" s="2">
        <v>25867001</v>
      </c>
      <c r="E3517" t="s">
        <v>3490</v>
      </c>
      <c r="F3517" t="s">
        <v>3816</v>
      </c>
      <c r="G3517" t="s">
        <v>3817</v>
      </c>
      <c r="H3517" t="s">
        <v>23</v>
      </c>
      <c r="I3517">
        <v>-74.553682130400006</v>
      </c>
      <c r="J3517">
        <v>4.8317208030699996</v>
      </c>
      <c r="L3517" t="s">
        <v>19</v>
      </c>
    </row>
    <row r="3518" spans="1:12">
      <c r="A3518" s="4" t="str">
        <f t="shared" si="54"/>
        <v>cundinamarca - villagómez</v>
      </c>
      <c r="B3518" s="2">
        <v>25</v>
      </c>
      <c r="C3518" s="2">
        <v>25871</v>
      </c>
      <c r="D3518" s="2">
        <v>25871000</v>
      </c>
      <c r="E3518" t="s">
        <v>3490</v>
      </c>
      <c r="F3518" t="s">
        <v>3818</v>
      </c>
      <c r="G3518" t="s">
        <v>3818</v>
      </c>
      <c r="H3518" t="s">
        <v>18</v>
      </c>
      <c r="I3518">
        <v>-74.195145456899994</v>
      </c>
      <c r="J3518">
        <v>5.2730237554399997</v>
      </c>
      <c r="L3518" t="s">
        <v>19</v>
      </c>
    </row>
    <row r="3519" spans="1:12">
      <c r="A3519" s="4" t="str">
        <f t="shared" si="54"/>
        <v>cundinamarca - villapinzón</v>
      </c>
      <c r="B3519" s="2">
        <v>25</v>
      </c>
      <c r="C3519" s="2">
        <v>25873</v>
      </c>
      <c r="D3519" s="2">
        <v>25873000</v>
      </c>
      <c r="E3519" t="s">
        <v>3490</v>
      </c>
      <c r="F3519" t="s">
        <v>3819</v>
      </c>
      <c r="G3519" t="s">
        <v>3819</v>
      </c>
      <c r="H3519" t="s">
        <v>18</v>
      </c>
      <c r="I3519">
        <v>-73.595354667400002</v>
      </c>
      <c r="J3519">
        <v>5.2164383718299998</v>
      </c>
      <c r="L3519" t="s">
        <v>19</v>
      </c>
    </row>
    <row r="3520" spans="1:12">
      <c r="A3520" s="4" t="str">
        <f t="shared" si="54"/>
        <v>cundinamarca - villapinzón</v>
      </c>
      <c r="B3520" s="2">
        <v>25</v>
      </c>
      <c r="C3520" s="2">
        <v>25873</v>
      </c>
      <c r="D3520" s="2">
        <v>25873001</v>
      </c>
      <c r="E3520" t="s">
        <v>3490</v>
      </c>
      <c r="F3520" t="s">
        <v>3819</v>
      </c>
      <c r="G3520" t="s">
        <v>3820</v>
      </c>
      <c r="H3520" t="s">
        <v>23</v>
      </c>
      <c r="I3520">
        <v>-73.5263458485</v>
      </c>
      <c r="J3520">
        <v>5.1515589429900004</v>
      </c>
      <c r="L3520" t="s">
        <v>19</v>
      </c>
    </row>
    <row r="3521" spans="1:12">
      <c r="A3521" s="4" t="str">
        <f t="shared" si="54"/>
        <v>cundinamarca - villeta</v>
      </c>
      <c r="B3521" s="2">
        <v>25</v>
      </c>
      <c r="C3521" s="2">
        <v>25875</v>
      </c>
      <c r="D3521" s="2">
        <v>25875000</v>
      </c>
      <c r="E3521" t="s">
        <v>3490</v>
      </c>
      <c r="F3521" t="s">
        <v>3821</v>
      </c>
      <c r="G3521" t="s">
        <v>3821</v>
      </c>
      <c r="H3521" t="s">
        <v>18</v>
      </c>
      <c r="I3521">
        <v>-74.469704945000004</v>
      </c>
      <c r="J3521">
        <v>5.0127906392800003</v>
      </c>
      <c r="L3521" t="s">
        <v>19</v>
      </c>
    </row>
    <row r="3522" spans="1:12">
      <c r="A3522" s="4" t="str">
        <f t="shared" si="54"/>
        <v>cundinamarca - villeta</v>
      </c>
      <c r="B3522" s="2">
        <v>25</v>
      </c>
      <c r="C3522" s="2">
        <v>25875</v>
      </c>
      <c r="D3522" s="2">
        <v>25875001</v>
      </c>
      <c r="E3522" t="s">
        <v>3490</v>
      </c>
      <c r="F3522" t="s">
        <v>3821</v>
      </c>
      <c r="G3522" t="s">
        <v>3822</v>
      </c>
      <c r="H3522" t="s">
        <v>23</v>
      </c>
      <c r="I3522">
        <v>-74.486007380199993</v>
      </c>
      <c r="J3522">
        <v>4.9834956669899997</v>
      </c>
      <c r="L3522" t="s">
        <v>19</v>
      </c>
    </row>
    <row r="3523" spans="1:12">
      <c r="A3523" s="4" t="str">
        <f t="shared" ref="A3523:A3586" si="55">+LOWER(E3523)&amp;" - "&amp;LOWER(F3523)</f>
        <v>cundinamarca - villeta</v>
      </c>
      <c r="B3523" s="2">
        <v>25</v>
      </c>
      <c r="C3523" s="2">
        <v>25875</v>
      </c>
      <c r="D3523" s="2">
        <v>25875004</v>
      </c>
      <c r="E3523" t="s">
        <v>3490</v>
      </c>
      <c r="F3523" t="s">
        <v>3821</v>
      </c>
      <c r="G3523" t="s">
        <v>3823</v>
      </c>
      <c r="H3523" t="s">
        <v>23</v>
      </c>
      <c r="I3523">
        <v>-74.488601063700003</v>
      </c>
      <c r="J3523">
        <v>4.9915643628100002</v>
      </c>
      <c r="L3523" t="s">
        <v>19</v>
      </c>
    </row>
    <row r="3524" spans="1:12">
      <c r="A3524" s="4" t="str">
        <f t="shared" si="55"/>
        <v>cundinamarca - viotá</v>
      </c>
      <c r="B3524" s="2">
        <v>25</v>
      </c>
      <c r="C3524" s="2">
        <v>25878</v>
      </c>
      <c r="D3524" s="2">
        <v>25878000</v>
      </c>
      <c r="E3524" t="s">
        <v>3490</v>
      </c>
      <c r="F3524" t="s">
        <v>3824</v>
      </c>
      <c r="G3524" t="s">
        <v>3824</v>
      </c>
      <c r="H3524" t="s">
        <v>18</v>
      </c>
      <c r="I3524">
        <v>-74.5231603183</v>
      </c>
      <c r="J3524">
        <v>4.4393558142199998</v>
      </c>
      <c r="L3524" t="s">
        <v>19</v>
      </c>
    </row>
    <row r="3525" spans="1:12">
      <c r="A3525" s="4" t="str">
        <f t="shared" si="55"/>
        <v>cundinamarca - viotá</v>
      </c>
      <c r="B3525" s="2">
        <v>25</v>
      </c>
      <c r="C3525" s="2">
        <v>25878</v>
      </c>
      <c r="D3525" s="2">
        <v>25878002</v>
      </c>
      <c r="E3525" t="s">
        <v>3490</v>
      </c>
      <c r="F3525" t="s">
        <v>3824</v>
      </c>
      <c r="G3525" t="s">
        <v>3825</v>
      </c>
      <c r="H3525" t="s">
        <v>23</v>
      </c>
      <c r="I3525">
        <v>-74.453274807</v>
      </c>
      <c r="J3525">
        <v>4.4753592397400004</v>
      </c>
      <c r="L3525" t="s">
        <v>19</v>
      </c>
    </row>
    <row r="3526" spans="1:12">
      <c r="A3526" s="4" t="str">
        <f t="shared" si="55"/>
        <v>cundinamarca - viotá</v>
      </c>
      <c r="B3526" s="2">
        <v>25</v>
      </c>
      <c r="C3526" s="2">
        <v>25878</v>
      </c>
      <c r="D3526" s="2">
        <v>25878003</v>
      </c>
      <c r="E3526" t="s">
        <v>3490</v>
      </c>
      <c r="F3526" t="s">
        <v>3824</v>
      </c>
      <c r="G3526" t="s">
        <v>2143</v>
      </c>
      <c r="H3526" t="s">
        <v>23</v>
      </c>
      <c r="I3526">
        <v>-74.560130641800001</v>
      </c>
      <c r="J3526">
        <v>4.4477459870900002</v>
      </c>
      <c r="L3526" t="s">
        <v>19</v>
      </c>
    </row>
    <row r="3527" spans="1:12">
      <c r="A3527" s="4" t="str">
        <f t="shared" si="55"/>
        <v>cundinamarca - viotá</v>
      </c>
      <c r="B3527" s="2">
        <v>25</v>
      </c>
      <c r="C3527" s="2">
        <v>25878</v>
      </c>
      <c r="D3527" s="2">
        <v>25878004</v>
      </c>
      <c r="E3527" t="s">
        <v>3490</v>
      </c>
      <c r="F3527" t="s">
        <v>3824</v>
      </c>
      <c r="G3527" t="s">
        <v>153</v>
      </c>
      <c r="H3527" t="s">
        <v>23</v>
      </c>
      <c r="I3527">
        <v>-74.498525135500003</v>
      </c>
      <c r="J3527">
        <v>4.3823581966700003</v>
      </c>
      <c r="L3527" t="s">
        <v>19</v>
      </c>
    </row>
    <row r="3528" spans="1:12">
      <c r="A3528" s="4" t="str">
        <f t="shared" si="55"/>
        <v>cundinamarca - yacopí</v>
      </c>
      <c r="B3528" s="2">
        <v>25</v>
      </c>
      <c r="C3528" s="2">
        <v>25885</v>
      </c>
      <c r="D3528" s="2">
        <v>25885000</v>
      </c>
      <c r="E3528" t="s">
        <v>3490</v>
      </c>
      <c r="F3528" t="s">
        <v>3826</v>
      </c>
      <c r="G3528" t="s">
        <v>3826</v>
      </c>
      <c r="H3528" t="s">
        <v>18</v>
      </c>
      <c r="I3528">
        <v>-74.338024346699996</v>
      </c>
      <c r="J3528">
        <v>5.45929034118</v>
      </c>
      <c r="L3528" t="s">
        <v>19</v>
      </c>
    </row>
    <row r="3529" spans="1:12">
      <c r="A3529" s="4" t="str">
        <f t="shared" si="55"/>
        <v>cundinamarca - yacopí</v>
      </c>
      <c r="B3529" s="2">
        <v>25</v>
      </c>
      <c r="C3529" s="2">
        <v>25885</v>
      </c>
      <c r="D3529" s="2">
        <v>25885002</v>
      </c>
      <c r="E3529" t="s">
        <v>3490</v>
      </c>
      <c r="F3529" t="s">
        <v>3826</v>
      </c>
      <c r="G3529" t="s">
        <v>1438</v>
      </c>
      <c r="H3529" t="s">
        <v>23</v>
      </c>
      <c r="I3529">
        <v>-74.305926251499997</v>
      </c>
      <c r="J3529">
        <v>5.5559546080200004</v>
      </c>
      <c r="L3529" t="s">
        <v>19</v>
      </c>
    </row>
    <row r="3530" spans="1:12">
      <c r="A3530" s="4" t="str">
        <f t="shared" si="55"/>
        <v>cundinamarca - yacopí</v>
      </c>
      <c r="B3530" s="2">
        <v>25</v>
      </c>
      <c r="C3530" s="2">
        <v>25885</v>
      </c>
      <c r="D3530" s="2">
        <v>25885004</v>
      </c>
      <c r="E3530" t="s">
        <v>3490</v>
      </c>
      <c r="F3530" t="s">
        <v>3826</v>
      </c>
      <c r="G3530" t="s">
        <v>3827</v>
      </c>
      <c r="H3530" t="s">
        <v>23</v>
      </c>
      <c r="I3530">
        <v>-74.271413508899997</v>
      </c>
      <c r="J3530">
        <v>5.4218789487499999</v>
      </c>
      <c r="L3530" t="s">
        <v>19</v>
      </c>
    </row>
    <row r="3531" spans="1:12">
      <c r="A3531" s="4" t="str">
        <f t="shared" si="55"/>
        <v>cundinamarca - yacopí</v>
      </c>
      <c r="B3531" s="2">
        <v>25</v>
      </c>
      <c r="C3531" s="2">
        <v>25885</v>
      </c>
      <c r="D3531" s="2">
        <v>25885006</v>
      </c>
      <c r="E3531" t="s">
        <v>3490</v>
      </c>
      <c r="F3531" t="s">
        <v>3826</v>
      </c>
      <c r="G3531" t="s">
        <v>3828</v>
      </c>
      <c r="H3531" t="s">
        <v>23</v>
      </c>
      <c r="I3531">
        <v>-74.389463988599999</v>
      </c>
      <c r="J3531">
        <v>5.5942403123400002</v>
      </c>
      <c r="L3531" t="s">
        <v>19</v>
      </c>
    </row>
    <row r="3532" spans="1:12">
      <c r="A3532" s="4" t="str">
        <f t="shared" si="55"/>
        <v>cundinamarca - yacopí</v>
      </c>
      <c r="B3532" s="2">
        <v>25</v>
      </c>
      <c r="C3532" s="2">
        <v>25885</v>
      </c>
      <c r="D3532" s="2">
        <v>25885008</v>
      </c>
      <c r="E3532" t="s">
        <v>3490</v>
      </c>
      <c r="F3532" t="s">
        <v>3826</v>
      </c>
      <c r="G3532" t="s">
        <v>3829</v>
      </c>
      <c r="H3532" t="s">
        <v>23</v>
      </c>
      <c r="I3532">
        <v>-74.449228998999999</v>
      </c>
      <c r="J3532">
        <v>5.7163606424299997</v>
      </c>
      <c r="L3532" t="s">
        <v>19</v>
      </c>
    </row>
    <row r="3533" spans="1:12">
      <c r="A3533" s="4" t="str">
        <f t="shared" si="55"/>
        <v>cundinamarca - yacopí</v>
      </c>
      <c r="B3533" s="2">
        <v>25</v>
      </c>
      <c r="C3533" s="2">
        <v>25885</v>
      </c>
      <c r="D3533" s="2">
        <v>25885009</v>
      </c>
      <c r="E3533" t="s">
        <v>3490</v>
      </c>
      <c r="F3533" t="s">
        <v>3826</v>
      </c>
      <c r="G3533" t="s">
        <v>3674</v>
      </c>
      <c r="H3533" t="s">
        <v>23</v>
      </c>
      <c r="I3533">
        <v>-74.301314078399997</v>
      </c>
      <c r="J3533">
        <v>5.5234819865000002</v>
      </c>
      <c r="L3533" t="s">
        <v>19</v>
      </c>
    </row>
    <row r="3534" spans="1:12">
      <c r="A3534" s="4" t="str">
        <f t="shared" si="55"/>
        <v>cundinamarca - yacopí</v>
      </c>
      <c r="B3534" s="2">
        <v>25</v>
      </c>
      <c r="C3534" s="2">
        <v>25885</v>
      </c>
      <c r="D3534" s="2">
        <v>25885018</v>
      </c>
      <c r="E3534" t="s">
        <v>3490</v>
      </c>
      <c r="F3534" t="s">
        <v>3826</v>
      </c>
      <c r="G3534" t="s">
        <v>3830</v>
      </c>
      <c r="H3534" t="s">
        <v>23</v>
      </c>
      <c r="I3534">
        <v>-74.424915320300002</v>
      </c>
      <c r="J3534">
        <v>5.7577993725400001</v>
      </c>
      <c r="L3534" t="s">
        <v>19</v>
      </c>
    </row>
    <row r="3535" spans="1:12">
      <c r="A3535" s="4" t="str">
        <f t="shared" si="55"/>
        <v>cundinamarca - yacopí</v>
      </c>
      <c r="B3535" s="2">
        <v>25</v>
      </c>
      <c r="C3535" s="2">
        <v>25885</v>
      </c>
      <c r="D3535" s="2">
        <v>25885021</v>
      </c>
      <c r="E3535" t="s">
        <v>3490</v>
      </c>
      <c r="F3535" t="s">
        <v>3826</v>
      </c>
      <c r="G3535" t="s">
        <v>2367</v>
      </c>
      <c r="H3535" t="s">
        <v>23</v>
      </c>
      <c r="I3535">
        <v>-74.3370876786</v>
      </c>
      <c r="J3535">
        <v>5.7426004171800002</v>
      </c>
      <c r="L3535" t="s">
        <v>19</v>
      </c>
    </row>
    <row r="3536" spans="1:12">
      <c r="A3536" s="4" t="str">
        <f t="shared" si="55"/>
        <v>cundinamarca - zipacón</v>
      </c>
      <c r="B3536" s="2">
        <v>25</v>
      </c>
      <c r="C3536" s="2">
        <v>25898</v>
      </c>
      <c r="D3536" s="2">
        <v>25898000</v>
      </c>
      <c r="E3536" t="s">
        <v>3490</v>
      </c>
      <c r="F3536" t="s">
        <v>3831</v>
      </c>
      <c r="G3536" t="s">
        <v>3831</v>
      </c>
      <c r="H3536" t="s">
        <v>18</v>
      </c>
      <c r="I3536">
        <v>-74.379591418199993</v>
      </c>
      <c r="J3536">
        <v>4.7599248862200003</v>
      </c>
      <c r="L3536" t="s">
        <v>19</v>
      </c>
    </row>
    <row r="3537" spans="1:12">
      <c r="A3537" s="4" t="str">
        <f t="shared" si="55"/>
        <v>cundinamarca - zipacón</v>
      </c>
      <c r="B3537" s="2">
        <v>25</v>
      </c>
      <c r="C3537" s="2">
        <v>25898</v>
      </c>
      <c r="D3537" s="2">
        <v>25898001</v>
      </c>
      <c r="E3537" t="s">
        <v>3490</v>
      </c>
      <c r="F3537" t="s">
        <v>3831</v>
      </c>
      <c r="G3537" t="s">
        <v>3832</v>
      </c>
      <c r="H3537" t="s">
        <v>23</v>
      </c>
      <c r="I3537">
        <v>-74.425728367700003</v>
      </c>
      <c r="J3537">
        <v>4.7052995372400002</v>
      </c>
      <c r="L3537" t="s">
        <v>19</v>
      </c>
    </row>
    <row r="3538" spans="1:12">
      <c r="A3538" s="4" t="str">
        <f t="shared" si="55"/>
        <v>cundinamarca - zipacón</v>
      </c>
      <c r="B3538" s="2">
        <v>25</v>
      </c>
      <c r="C3538" s="2">
        <v>25898</v>
      </c>
      <c r="D3538" s="2">
        <v>25898004</v>
      </c>
      <c r="E3538" t="s">
        <v>3490</v>
      </c>
      <c r="F3538" t="s">
        <v>3831</v>
      </c>
      <c r="G3538" t="s">
        <v>2242</v>
      </c>
      <c r="H3538" t="s">
        <v>23</v>
      </c>
      <c r="I3538">
        <v>-74.428025503300006</v>
      </c>
      <c r="J3538">
        <v>4.7193175424699998</v>
      </c>
      <c r="L3538" t="s">
        <v>19</v>
      </c>
    </row>
    <row r="3539" spans="1:12">
      <c r="A3539" s="4" t="str">
        <f t="shared" si="55"/>
        <v>cundinamarca - zipacón</v>
      </c>
      <c r="B3539" s="2">
        <v>25</v>
      </c>
      <c r="C3539" s="2">
        <v>25898</v>
      </c>
      <c r="D3539" s="2">
        <v>25898005</v>
      </c>
      <c r="E3539" t="s">
        <v>3490</v>
      </c>
      <c r="F3539" t="s">
        <v>3831</v>
      </c>
      <c r="G3539" t="s">
        <v>140</v>
      </c>
      <c r="H3539" t="s">
        <v>23</v>
      </c>
      <c r="I3539">
        <v>-74.375500084799995</v>
      </c>
      <c r="J3539">
        <v>4.7596996555100004</v>
      </c>
      <c r="L3539" t="s">
        <v>19</v>
      </c>
    </row>
    <row r="3540" spans="1:12">
      <c r="A3540" s="4" t="str">
        <f t="shared" si="55"/>
        <v>cundinamarca - zipacón</v>
      </c>
      <c r="B3540" s="2">
        <v>25</v>
      </c>
      <c r="C3540" s="2">
        <v>25898</v>
      </c>
      <c r="D3540" s="2">
        <v>25898006</v>
      </c>
      <c r="E3540" t="s">
        <v>3490</v>
      </c>
      <c r="F3540" t="s">
        <v>3831</v>
      </c>
      <c r="G3540" t="s">
        <v>2487</v>
      </c>
      <c r="H3540" t="s">
        <v>23</v>
      </c>
      <c r="I3540">
        <v>-74.4169385127</v>
      </c>
      <c r="J3540">
        <v>4.7096092018000002</v>
      </c>
      <c r="L3540" t="s">
        <v>19</v>
      </c>
    </row>
    <row r="3541" spans="1:12">
      <c r="A3541" s="4" t="str">
        <f t="shared" si="55"/>
        <v>cundinamarca - zipacón</v>
      </c>
      <c r="B3541" s="2">
        <v>25</v>
      </c>
      <c r="C3541" s="2">
        <v>25898</v>
      </c>
      <c r="D3541" s="2">
        <v>25898007</v>
      </c>
      <c r="E3541" t="s">
        <v>3490</v>
      </c>
      <c r="F3541" t="s">
        <v>3831</v>
      </c>
      <c r="G3541" t="s">
        <v>2398</v>
      </c>
      <c r="H3541" t="s">
        <v>23</v>
      </c>
      <c r="I3541">
        <v>-74.424323753400003</v>
      </c>
      <c r="J3541">
        <v>4.7099008402500004</v>
      </c>
      <c r="L3541" t="s">
        <v>19</v>
      </c>
    </row>
    <row r="3542" spans="1:12">
      <c r="A3542" s="4" t="str">
        <f t="shared" si="55"/>
        <v>cundinamarca - zipaquirá</v>
      </c>
      <c r="B3542" s="2">
        <v>25</v>
      </c>
      <c r="C3542" s="2">
        <v>25899</v>
      </c>
      <c r="D3542" s="2">
        <v>25899000</v>
      </c>
      <c r="E3542" t="s">
        <v>3490</v>
      </c>
      <c r="F3542" t="s">
        <v>3833</v>
      </c>
      <c r="G3542" t="s">
        <v>3833</v>
      </c>
      <c r="H3542" t="s">
        <v>18</v>
      </c>
      <c r="I3542">
        <v>-73.994471241900001</v>
      </c>
      <c r="J3542">
        <v>5.0254716853700003</v>
      </c>
      <c r="L3542" t="s">
        <v>19</v>
      </c>
    </row>
    <row r="3543" spans="1:12">
      <c r="A3543" s="4" t="str">
        <f t="shared" si="55"/>
        <v>cundinamarca - zipaquirá</v>
      </c>
      <c r="B3543" s="2">
        <v>25</v>
      </c>
      <c r="C3543" s="2">
        <v>25899</v>
      </c>
      <c r="D3543" s="2">
        <v>25899001</v>
      </c>
      <c r="E3543" t="s">
        <v>3490</v>
      </c>
      <c r="F3543" t="s">
        <v>3833</v>
      </c>
      <c r="G3543" t="s">
        <v>774</v>
      </c>
      <c r="H3543" t="s">
        <v>23</v>
      </c>
      <c r="I3543">
        <v>-73.953383806700003</v>
      </c>
      <c r="J3543">
        <v>5.0423682334100004</v>
      </c>
      <c r="L3543" t="s">
        <v>19</v>
      </c>
    </row>
    <row r="3544" spans="1:12">
      <c r="A3544" s="4" t="str">
        <f t="shared" si="55"/>
        <v>cundinamarca - zipaquirá</v>
      </c>
      <c r="B3544" s="2">
        <v>25</v>
      </c>
      <c r="C3544" s="2">
        <v>25899</v>
      </c>
      <c r="D3544" s="2">
        <v>25899002</v>
      </c>
      <c r="E3544" t="s">
        <v>3490</v>
      </c>
      <c r="F3544" t="s">
        <v>3833</v>
      </c>
      <c r="G3544" t="s">
        <v>3834</v>
      </c>
      <c r="H3544" t="s">
        <v>23</v>
      </c>
      <c r="I3544">
        <v>-73.967250175499998</v>
      </c>
      <c r="J3544">
        <v>5.02532747368</v>
      </c>
      <c r="L3544" t="s">
        <v>19</v>
      </c>
    </row>
    <row r="3545" spans="1:12">
      <c r="A3545" s="4" t="str">
        <f t="shared" si="55"/>
        <v>cundinamarca - zipaquirá</v>
      </c>
      <c r="B3545" s="2">
        <v>25</v>
      </c>
      <c r="C3545" s="2">
        <v>25899</v>
      </c>
      <c r="D3545" s="2">
        <v>25899005</v>
      </c>
      <c r="E3545" t="s">
        <v>3490</v>
      </c>
      <c r="F3545" t="s">
        <v>3833</v>
      </c>
      <c r="G3545" t="s">
        <v>3835</v>
      </c>
      <c r="H3545" t="s">
        <v>23</v>
      </c>
      <c r="I3545">
        <v>-74.063923823099998</v>
      </c>
      <c r="J3545">
        <v>5.0208280368800002</v>
      </c>
      <c r="L3545" t="s">
        <v>19</v>
      </c>
    </row>
    <row r="3546" spans="1:12">
      <c r="A3546" s="4" t="str">
        <f t="shared" si="55"/>
        <v>cundinamarca - zipaquirá</v>
      </c>
      <c r="B3546" s="2">
        <v>25</v>
      </c>
      <c r="C3546" s="2">
        <v>25899</v>
      </c>
      <c r="D3546" s="2">
        <v>25899006</v>
      </c>
      <c r="E3546" t="s">
        <v>3490</v>
      </c>
      <c r="F3546" t="s">
        <v>3833</v>
      </c>
      <c r="G3546" t="s">
        <v>3836</v>
      </c>
      <c r="H3546" t="s">
        <v>23</v>
      </c>
      <c r="I3546">
        <v>-73.979561236899997</v>
      </c>
      <c r="J3546">
        <v>5.0056381889499999</v>
      </c>
      <c r="L3546" t="s">
        <v>19</v>
      </c>
    </row>
    <row r="3547" spans="1:12">
      <c r="A3547" s="4" t="str">
        <f t="shared" si="55"/>
        <v>cundinamarca - zipaquirá</v>
      </c>
      <c r="B3547" s="2">
        <v>25</v>
      </c>
      <c r="C3547" s="2">
        <v>25899</v>
      </c>
      <c r="D3547" s="2">
        <v>25899007</v>
      </c>
      <c r="E3547" t="s">
        <v>3490</v>
      </c>
      <c r="F3547" t="s">
        <v>3833</v>
      </c>
      <c r="G3547" t="s">
        <v>3837</v>
      </c>
      <c r="H3547" t="s">
        <v>23</v>
      </c>
      <c r="I3547">
        <v>-74.025256050799996</v>
      </c>
      <c r="J3547">
        <v>4.9979465869700004</v>
      </c>
      <c r="L3547" t="s">
        <v>19</v>
      </c>
    </row>
    <row r="3548" spans="1:12">
      <c r="A3548" s="4" t="str">
        <f t="shared" si="55"/>
        <v>cundinamarca - zipaquirá</v>
      </c>
      <c r="B3548" s="2">
        <v>25</v>
      </c>
      <c r="C3548" s="2">
        <v>25899</v>
      </c>
      <c r="D3548" s="2">
        <v>25899008</v>
      </c>
      <c r="E3548" t="s">
        <v>3490</v>
      </c>
      <c r="F3548" t="s">
        <v>3833</v>
      </c>
      <c r="G3548" t="s">
        <v>3838</v>
      </c>
      <c r="H3548" t="s">
        <v>23</v>
      </c>
      <c r="I3548">
        <v>-74.031108353999997</v>
      </c>
      <c r="J3548">
        <v>4.9933207675400002</v>
      </c>
      <c r="L3548" t="s">
        <v>19</v>
      </c>
    </row>
    <row r="3549" spans="1:12">
      <c r="A3549" s="4" t="str">
        <f t="shared" si="55"/>
        <v>cundinamarca - zipaquirá</v>
      </c>
      <c r="B3549" s="2">
        <v>25</v>
      </c>
      <c r="C3549" s="2">
        <v>25899</v>
      </c>
      <c r="D3549" s="2">
        <v>25899009</v>
      </c>
      <c r="E3549" t="s">
        <v>3490</v>
      </c>
      <c r="F3549" t="s">
        <v>3833</v>
      </c>
      <c r="G3549" t="s">
        <v>3839</v>
      </c>
      <c r="H3549" t="s">
        <v>23</v>
      </c>
      <c r="I3549">
        <v>-74.023718419700003</v>
      </c>
      <c r="J3549">
        <v>5.0280311289300004</v>
      </c>
      <c r="L3549" t="s">
        <v>19</v>
      </c>
    </row>
    <row r="3550" spans="1:12">
      <c r="A3550" s="4" t="str">
        <f t="shared" si="55"/>
        <v>cundinamarca - zipaquirá</v>
      </c>
      <c r="B3550" s="2">
        <v>25</v>
      </c>
      <c r="C3550" s="2">
        <v>25899</v>
      </c>
      <c r="D3550" s="2">
        <v>25899010</v>
      </c>
      <c r="E3550" t="s">
        <v>3490</v>
      </c>
      <c r="F3550" t="s">
        <v>3833</v>
      </c>
      <c r="G3550" t="s">
        <v>3840</v>
      </c>
      <c r="H3550" t="s">
        <v>23</v>
      </c>
      <c r="I3550">
        <v>-74.009280921200002</v>
      </c>
      <c r="J3550">
        <v>5.0357134139399999</v>
      </c>
      <c r="L3550" t="s">
        <v>19</v>
      </c>
    </row>
    <row r="3551" spans="1:12">
      <c r="A3551" s="4" t="str">
        <f t="shared" si="55"/>
        <v>cundinamarca - zipaquirá</v>
      </c>
      <c r="B3551" s="2">
        <v>25</v>
      </c>
      <c r="C3551" s="2">
        <v>25899</v>
      </c>
      <c r="D3551" s="2">
        <v>25899011</v>
      </c>
      <c r="E3551" t="s">
        <v>3490</v>
      </c>
      <c r="F3551" t="s">
        <v>3833</v>
      </c>
      <c r="G3551" t="s">
        <v>3841</v>
      </c>
      <c r="H3551" t="s">
        <v>23</v>
      </c>
      <c r="I3551">
        <v>-74.009995895700001</v>
      </c>
      <c r="J3551">
        <v>5.0323736673099999</v>
      </c>
      <c r="L3551" t="s">
        <v>19</v>
      </c>
    </row>
    <row r="3552" spans="1:12">
      <c r="A3552" s="4" t="str">
        <f t="shared" si="55"/>
        <v>cundinamarca - zipaquirá</v>
      </c>
      <c r="B3552" s="2">
        <v>25</v>
      </c>
      <c r="C3552" s="2">
        <v>25899</v>
      </c>
      <c r="D3552" s="2">
        <v>25899012</v>
      </c>
      <c r="E3552" t="s">
        <v>3490</v>
      </c>
      <c r="F3552" t="s">
        <v>3833</v>
      </c>
      <c r="G3552" t="s">
        <v>3842</v>
      </c>
      <c r="H3552" t="s">
        <v>23</v>
      </c>
      <c r="I3552">
        <v>-74.008976592400003</v>
      </c>
      <c r="J3552">
        <v>5.03745737746</v>
      </c>
      <c r="L3552" t="s">
        <v>19</v>
      </c>
    </row>
    <row r="3553" spans="1:12">
      <c r="A3553" s="4" t="str">
        <f t="shared" si="55"/>
        <v>cundinamarca - zipaquirá</v>
      </c>
      <c r="B3553" s="2">
        <v>25</v>
      </c>
      <c r="C3553" s="2">
        <v>25899</v>
      </c>
      <c r="D3553" s="2">
        <v>25899014</v>
      </c>
      <c r="E3553" t="s">
        <v>3490</v>
      </c>
      <c r="F3553" t="s">
        <v>3833</v>
      </c>
      <c r="G3553" t="s">
        <v>3843</v>
      </c>
      <c r="H3553" t="s">
        <v>23</v>
      </c>
      <c r="I3553">
        <v>-74.063031461799994</v>
      </c>
      <c r="J3553">
        <v>5.0906544087699999</v>
      </c>
      <c r="L3553" t="s">
        <v>19</v>
      </c>
    </row>
    <row r="3554" spans="1:12">
      <c r="A3554" s="4" t="str">
        <f t="shared" si="55"/>
        <v>cundinamarca - zipaquirá</v>
      </c>
      <c r="B3554" s="2">
        <v>25</v>
      </c>
      <c r="C3554" s="2">
        <v>25899</v>
      </c>
      <c r="D3554" s="2">
        <v>25899015</v>
      </c>
      <c r="E3554" t="s">
        <v>3490</v>
      </c>
      <c r="F3554" t="s">
        <v>3833</v>
      </c>
      <c r="G3554" t="s">
        <v>3844</v>
      </c>
      <c r="H3554" t="s">
        <v>23</v>
      </c>
      <c r="I3554">
        <v>-73.984614994200001</v>
      </c>
      <c r="J3554">
        <v>5.0160313831399996</v>
      </c>
      <c r="L3554" t="s">
        <v>19</v>
      </c>
    </row>
    <row r="3555" spans="1:12">
      <c r="A3555" s="4" t="str">
        <f t="shared" si="55"/>
        <v>cundinamarca - zipaquirá</v>
      </c>
      <c r="B3555" s="2">
        <v>25</v>
      </c>
      <c r="C3555" s="2">
        <v>25899</v>
      </c>
      <c r="D3555" s="2">
        <v>25899017</v>
      </c>
      <c r="E3555" t="s">
        <v>3490</v>
      </c>
      <c r="F3555" t="s">
        <v>3833</v>
      </c>
      <c r="G3555" t="s">
        <v>3845</v>
      </c>
      <c r="H3555" t="s">
        <v>23</v>
      </c>
      <c r="I3555">
        <v>-73.981773230100004</v>
      </c>
      <c r="J3555">
        <v>5.0243444049699999</v>
      </c>
      <c r="L3555" t="s">
        <v>19</v>
      </c>
    </row>
    <row r="3556" spans="1:12">
      <c r="A3556" s="4" t="str">
        <f t="shared" si="55"/>
        <v>cundinamarca - zipaquirá</v>
      </c>
      <c r="B3556" s="2">
        <v>25</v>
      </c>
      <c r="C3556" s="2">
        <v>25899</v>
      </c>
      <c r="D3556" s="2">
        <v>25899019</v>
      </c>
      <c r="E3556" t="s">
        <v>3490</v>
      </c>
      <c r="F3556" t="s">
        <v>3833</v>
      </c>
      <c r="G3556" t="s">
        <v>3846</v>
      </c>
      <c r="H3556" t="s">
        <v>23</v>
      </c>
      <c r="I3556">
        <v>-73.978607240499997</v>
      </c>
      <c r="J3556">
        <v>5.0332848568099999</v>
      </c>
      <c r="L3556" t="s">
        <v>19</v>
      </c>
    </row>
    <row r="3557" spans="1:12">
      <c r="A3557" s="4" t="str">
        <f t="shared" si="55"/>
        <v>cundinamarca - zipaquirá</v>
      </c>
      <c r="B3557" s="2">
        <v>25</v>
      </c>
      <c r="C3557" s="2">
        <v>25899</v>
      </c>
      <c r="D3557" s="2">
        <v>25899020</v>
      </c>
      <c r="E3557" t="s">
        <v>3490</v>
      </c>
      <c r="F3557" t="s">
        <v>3833</v>
      </c>
      <c r="G3557" t="s">
        <v>118</v>
      </c>
      <c r="H3557" t="s">
        <v>23</v>
      </c>
      <c r="I3557">
        <v>-74.005194426100005</v>
      </c>
      <c r="J3557">
        <v>5.00340046076</v>
      </c>
      <c r="L3557" t="s">
        <v>19</v>
      </c>
    </row>
    <row r="3558" spans="1:12">
      <c r="A3558" s="4" t="str">
        <f t="shared" si="55"/>
        <v>cundinamarca - zipaquirá</v>
      </c>
      <c r="B3558" s="2">
        <v>25</v>
      </c>
      <c r="C3558" s="2">
        <v>25899</v>
      </c>
      <c r="D3558" s="2">
        <v>25899025</v>
      </c>
      <c r="E3558" t="s">
        <v>3490</v>
      </c>
      <c r="F3558" t="s">
        <v>3833</v>
      </c>
      <c r="G3558" t="s">
        <v>826</v>
      </c>
      <c r="H3558" t="s">
        <v>23</v>
      </c>
      <c r="I3558">
        <v>-73.956207462099997</v>
      </c>
      <c r="J3558">
        <v>5.0334107133300003</v>
      </c>
      <c r="L3558" t="s">
        <v>19</v>
      </c>
    </row>
    <row r="3559" spans="1:12">
      <c r="A3559" s="4" t="str">
        <f t="shared" si="55"/>
        <v>cundinamarca - zipaquirá</v>
      </c>
      <c r="B3559" s="2">
        <v>25</v>
      </c>
      <c r="C3559" s="2">
        <v>25899</v>
      </c>
      <c r="D3559" s="2">
        <v>25899026</v>
      </c>
      <c r="E3559" t="s">
        <v>3490</v>
      </c>
      <c r="F3559" t="s">
        <v>3833</v>
      </c>
      <c r="G3559" t="s">
        <v>3847</v>
      </c>
      <c r="H3559" t="s">
        <v>23</v>
      </c>
      <c r="I3559">
        <v>-74.0173850125</v>
      </c>
      <c r="J3559">
        <v>5.0251878431400003</v>
      </c>
      <c r="L3559" t="s">
        <v>19</v>
      </c>
    </row>
    <row r="3560" spans="1:12">
      <c r="A3560" s="4" t="str">
        <f t="shared" si="55"/>
        <v>cundinamarca - zipaquirá</v>
      </c>
      <c r="B3560" s="2">
        <v>25</v>
      </c>
      <c r="C3560" s="2">
        <v>25899</v>
      </c>
      <c r="D3560" s="2">
        <v>25899028</v>
      </c>
      <c r="E3560" t="s">
        <v>3490</v>
      </c>
      <c r="F3560" t="s">
        <v>3833</v>
      </c>
      <c r="G3560" t="s">
        <v>327</v>
      </c>
      <c r="H3560" t="s">
        <v>23</v>
      </c>
      <c r="I3560">
        <v>-73.964169832899998</v>
      </c>
      <c r="J3560">
        <v>5.0192623477799998</v>
      </c>
      <c r="L3560" t="s">
        <v>19</v>
      </c>
    </row>
    <row r="3561" spans="1:12">
      <c r="A3561" s="4" t="str">
        <f t="shared" si="55"/>
        <v>cundinamarca - zipaquirá</v>
      </c>
      <c r="B3561" s="2">
        <v>25</v>
      </c>
      <c r="C3561" s="2">
        <v>25899</v>
      </c>
      <c r="D3561" s="2">
        <v>25899029</v>
      </c>
      <c r="E3561" t="s">
        <v>3490</v>
      </c>
      <c r="F3561" t="s">
        <v>3833</v>
      </c>
      <c r="G3561" t="s">
        <v>3848</v>
      </c>
      <c r="H3561" t="s">
        <v>23</v>
      </c>
      <c r="I3561">
        <v>-73.9684307821</v>
      </c>
      <c r="J3561">
        <v>5.0411958951700004</v>
      </c>
      <c r="L3561" t="s">
        <v>19</v>
      </c>
    </row>
    <row r="3562" spans="1:12">
      <c r="A3562" s="4" t="str">
        <f t="shared" si="55"/>
        <v>cundinamarca - zipaquirá</v>
      </c>
      <c r="B3562" s="2">
        <v>25</v>
      </c>
      <c r="C3562" s="2">
        <v>25899</v>
      </c>
      <c r="D3562" s="2">
        <v>25899030</v>
      </c>
      <c r="E3562" t="s">
        <v>3490</v>
      </c>
      <c r="F3562" t="s">
        <v>3833</v>
      </c>
      <c r="G3562" t="s">
        <v>3849</v>
      </c>
      <c r="H3562" t="s">
        <v>23</v>
      </c>
      <c r="I3562">
        <v>-73.962943246600005</v>
      </c>
      <c r="J3562">
        <v>5.0387658029000004</v>
      </c>
      <c r="L3562" t="s">
        <v>19</v>
      </c>
    </row>
    <row r="3563" spans="1:12">
      <c r="A3563" s="4" t="str">
        <f t="shared" si="55"/>
        <v>cundinamarca - zipaquirá</v>
      </c>
      <c r="B3563" s="2">
        <v>25</v>
      </c>
      <c r="C3563" s="2">
        <v>25899</v>
      </c>
      <c r="D3563" s="2">
        <v>25899031</v>
      </c>
      <c r="E3563" t="s">
        <v>3490</v>
      </c>
      <c r="F3563" t="s">
        <v>3833</v>
      </c>
      <c r="G3563" t="s">
        <v>3850</v>
      </c>
      <c r="H3563" t="s">
        <v>23</v>
      </c>
      <c r="I3563">
        <v>-73.966403165200006</v>
      </c>
      <c r="J3563">
        <v>5.0362498901199997</v>
      </c>
      <c r="L3563" t="s">
        <v>19</v>
      </c>
    </row>
    <row r="3564" spans="1:12">
      <c r="A3564" s="4" t="str">
        <f t="shared" si="55"/>
        <v>cundinamarca - zipaquirá</v>
      </c>
      <c r="B3564" s="2">
        <v>25</v>
      </c>
      <c r="C3564" s="2">
        <v>25899</v>
      </c>
      <c r="D3564" s="2">
        <v>25899034</v>
      </c>
      <c r="E3564" t="s">
        <v>3490</v>
      </c>
      <c r="F3564" t="s">
        <v>3833</v>
      </c>
      <c r="G3564" t="s">
        <v>221</v>
      </c>
      <c r="H3564" t="s">
        <v>23</v>
      </c>
      <c r="I3564">
        <v>-73.9929786955</v>
      </c>
      <c r="J3564">
        <v>5.0411618558400004</v>
      </c>
      <c r="L3564" t="s">
        <v>19</v>
      </c>
    </row>
    <row r="3565" spans="1:12">
      <c r="A3565" s="4" t="str">
        <f t="shared" si="55"/>
        <v>cundinamarca - zipaquirá</v>
      </c>
      <c r="B3565" s="2">
        <v>25</v>
      </c>
      <c r="C3565" s="2">
        <v>25899</v>
      </c>
      <c r="D3565" s="2">
        <v>25899035</v>
      </c>
      <c r="E3565" t="s">
        <v>3490</v>
      </c>
      <c r="F3565" t="s">
        <v>3833</v>
      </c>
      <c r="G3565" t="s">
        <v>3851</v>
      </c>
      <c r="H3565" t="s">
        <v>23</v>
      </c>
      <c r="I3565">
        <v>-73.991159755499993</v>
      </c>
      <c r="J3565">
        <v>5.0426132941699997</v>
      </c>
      <c r="L3565" t="s">
        <v>19</v>
      </c>
    </row>
    <row r="3566" spans="1:12">
      <c r="A3566" s="4" t="str">
        <f t="shared" si="55"/>
        <v>cundinamarca - zipaquirá</v>
      </c>
      <c r="B3566" s="2">
        <v>25</v>
      </c>
      <c r="C3566" s="2">
        <v>25899</v>
      </c>
      <c r="D3566" s="2">
        <v>25899036</v>
      </c>
      <c r="E3566" t="s">
        <v>3490</v>
      </c>
      <c r="F3566" t="s">
        <v>3833</v>
      </c>
      <c r="G3566" t="s">
        <v>3852</v>
      </c>
      <c r="H3566" t="s">
        <v>23</v>
      </c>
      <c r="I3566">
        <v>-73.990102473899995</v>
      </c>
      <c r="J3566">
        <v>5.0434658487700004</v>
      </c>
      <c r="L3566" t="s">
        <v>19</v>
      </c>
    </row>
    <row r="3567" spans="1:12">
      <c r="A3567" s="4" t="str">
        <f t="shared" si="55"/>
        <v>cundinamarca - zipaquirá</v>
      </c>
      <c r="B3567" s="2">
        <v>25</v>
      </c>
      <c r="C3567" s="2">
        <v>25899</v>
      </c>
      <c r="D3567" s="2">
        <v>25899037</v>
      </c>
      <c r="E3567" t="s">
        <v>3490</v>
      </c>
      <c r="F3567" t="s">
        <v>3833</v>
      </c>
      <c r="G3567" t="s">
        <v>3853</v>
      </c>
      <c r="H3567" t="s">
        <v>23</v>
      </c>
      <c r="I3567">
        <v>-73.979563119100007</v>
      </c>
      <c r="J3567">
        <v>5.0271140578700004</v>
      </c>
      <c r="L3567" t="s">
        <v>19</v>
      </c>
    </row>
    <row r="3568" spans="1:12">
      <c r="A3568" s="4" t="str">
        <f t="shared" si="55"/>
        <v>chocó - quibdó</v>
      </c>
      <c r="B3568" s="2">
        <v>27</v>
      </c>
      <c r="C3568" s="2">
        <v>27001</v>
      </c>
      <c r="D3568" s="2">
        <v>27001000</v>
      </c>
      <c r="E3568" t="s">
        <v>3854</v>
      </c>
      <c r="F3568" t="s">
        <v>3855</v>
      </c>
      <c r="G3568" t="s">
        <v>3856</v>
      </c>
      <c r="H3568" t="s">
        <v>18</v>
      </c>
      <c r="I3568">
        <v>-76.625969355500004</v>
      </c>
      <c r="J3568">
        <v>5.6921951872600003</v>
      </c>
      <c r="L3568" t="s">
        <v>19</v>
      </c>
    </row>
    <row r="3569" spans="1:12">
      <c r="A3569" s="4" t="str">
        <f t="shared" si="55"/>
        <v>chocó - quibdó</v>
      </c>
      <c r="B3569" s="2">
        <v>27</v>
      </c>
      <c r="C3569" s="2">
        <v>27001</v>
      </c>
      <c r="D3569" s="2">
        <v>27001008</v>
      </c>
      <c r="E3569" t="s">
        <v>3854</v>
      </c>
      <c r="F3569" t="s">
        <v>3855</v>
      </c>
      <c r="G3569" t="s">
        <v>3857</v>
      </c>
      <c r="H3569" t="s">
        <v>23</v>
      </c>
      <c r="I3569">
        <v>-76.650151470599994</v>
      </c>
      <c r="J3569">
        <v>5.7543229010800001</v>
      </c>
      <c r="L3569" t="s">
        <v>19</v>
      </c>
    </row>
    <row r="3570" spans="1:12">
      <c r="A3570" s="4" t="str">
        <f t="shared" si="55"/>
        <v>chocó - quibdó</v>
      </c>
      <c r="B3570" s="2">
        <v>27</v>
      </c>
      <c r="C3570" s="2">
        <v>27001</v>
      </c>
      <c r="D3570" s="2">
        <v>27001011</v>
      </c>
      <c r="E3570" t="s">
        <v>3854</v>
      </c>
      <c r="F3570" t="s">
        <v>3855</v>
      </c>
      <c r="G3570" t="s">
        <v>3517</v>
      </c>
      <c r="H3570" t="s">
        <v>23</v>
      </c>
      <c r="I3570">
        <v>-76.846531074799998</v>
      </c>
      <c r="J3570">
        <v>5.7619899974399997</v>
      </c>
      <c r="L3570" t="s">
        <v>19</v>
      </c>
    </row>
    <row r="3571" spans="1:12">
      <c r="A3571" s="4" t="str">
        <f t="shared" si="55"/>
        <v>chocó - quibdó</v>
      </c>
      <c r="B3571" s="2">
        <v>27</v>
      </c>
      <c r="C3571" s="2">
        <v>27001</v>
      </c>
      <c r="D3571" s="2">
        <v>27001013</v>
      </c>
      <c r="E3571" t="s">
        <v>3854</v>
      </c>
      <c r="F3571" t="s">
        <v>3855</v>
      </c>
      <c r="G3571" t="s">
        <v>3858</v>
      </c>
      <c r="H3571" t="s">
        <v>23</v>
      </c>
      <c r="I3571">
        <v>-76.8585711809</v>
      </c>
      <c r="J3571">
        <v>5.71096331655</v>
      </c>
      <c r="L3571" t="s">
        <v>19</v>
      </c>
    </row>
    <row r="3572" spans="1:12">
      <c r="A3572" s="4" t="str">
        <f t="shared" si="55"/>
        <v>chocó - quibdó</v>
      </c>
      <c r="B3572" s="2">
        <v>27</v>
      </c>
      <c r="C3572" s="2">
        <v>27001</v>
      </c>
      <c r="D3572" s="2">
        <v>27001015</v>
      </c>
      <c r="E3572" t="s">
        <v>3854</v>
      </c>
      <c r="F3572" t="s">
        <v>3855</v>
      </c>
      <c r="G3572" t="s">
        <v>3859</v>
      </c>
      <c r="H3572" t="s">
        <v>23</v>
      </c>
      <c r="I3572">
        <v>-76.900134297600005</v>
      </c>
      <c r="J3572">
        <v>5.8142675825800003</v>
      </c>
      <c r="L3572" t="s">
        <v>19</v>
      </c>
    </row>
    <row r="3573" spans="1:12">
      <c r="A3573" s="4" t="str">
        <f t="shared" si="55"/>
        <v>chocó - quibdó</v>
      </c>
      <c r="B3573" s="2">
        <v>27</v>
      </c>
      <c r="C3573" s="2">
        <v>27001</v>
      </c>
      <c r="D3573" s="2">
        <v>27001016</v>
      </c>
      <c r="E3573" t="s">
        <v>3854</v>
      </c>
      <c r="F3573" t="s">
        <v>3855</v>
      </c>
      <c r="G3573" t="s">
        <v>2622</v>
      </c>
      <c r="H3573" t="s">
        <v>23</v>
      </c>
      <c r="I3573">
        <v>-76.643260523400002</v>
      </c>
      <c r="J3573">
        <v>5.7375928427399998</v>
      </c>
      <c r="L3573" t="s">
        <v>19</v>
      </c>
    </row>
    <row r="3574" spans="1:12">
      <c r="A3574" s="4" t="str">
        <f t="shared" si="55"/>
        <v>chocó - quibdó</v>
      </c>
      <c r="B3574" s="2">
        <v>27</v>
      </c>
      <c r="C3574" s="2">
        <v>27001</v>
      </c>
      <c r="D3574" s="2">
        <v>27001017</v>
      </c>
      <c r="E3574" t="s">
        <v>3854</v>
      </c>
      <c r="F3574" t="s">
        <v>3855</v>
      </c>
      <c r="G3574" t="s">
        <v>3860</v>
      </c>
      <c r="H3574" t="s">
        <v>23</v>
      </c>
      <c r="I3574">
        <v>-76.609001515499997</v>
      </c>
      <c r="J3574">
        <v>5.7249952141599998</v>
      </c>
      <c r="L3574" t="s">
        <v>19</v>
      </c>
    </row>
    <row r="3575" spans="1:12">
      <c r="A3575" s="4" t="str">
        <f t="shared" si="55"/>
        <v>chocó - quibdó</v>
      </c>
      <c r="B3575" s="2">
        <v>27</v>
      </c>
      <c r="C3575" s="2">
        <v>27001</v>
      </c>
      <c r="D3575" s="2">
        <v>27001018</v>
      </c>
      <c r="E3575" t="s">
        <v>3854</v>
      </c>
      <c r="F3575" t="s">
        <v>3855</v>
      </c>
      <c r="G3575" t="s">
        <v>2093</v>
      </c>
      <c r="H3575" t="s">
        <v>23</v>
      </c>
      <c r="I3575">
        <v>-76.696578732000006</v>
      </c>
      <c r="J3575">
        <v>5.8206604628100003</v>
      </c>
      <c r="L3575" t="s">
        <v>19</v>
      </c>
    </row>
    <row r="3576" spans="1:12">
      <c r="A3576" s="4" t="str">
        <f t="shared" si="55"/>
        <v>chocó - quibdó</v>
      </c>
      <c r="B3576" s="2">
        <v>27</v>
      </c>
      <c r="C3576" s="2">
        <v>27001</v>
      </c>
      <c r="D3576" s="2">
        <v>27001020</v>
      </c>
      <c r="E3576" t="s">
        <v>3854</v>
      </c>
      <c r="F3576" t="s">
        <v>3855</v>
      </c>
      <c r="G3576" t="s">
        <v>3861</v>
      </c>
      <c r="H3576" t="s">
        <v>23</v>
      </c>
      <c r="I3576">
        <v>-76.618778633600002</v>
      </c>
      <c r="J3576">
        <v>5.8297499422100003</v>
      </c>
      <c r="L3576" t="s">
        <v>19</v>
      </c>
    </row>
    <row r="3577" spans="1:12">
      <c r="A3577" s="4" t="str">
        <f t="shared" si="55"/>
        <v>chocó - quibdó</v>
      </c>
      <c r="B3577" s="2">
        <v>27</v>
      </c>
      <c r="C3577" s="2">
        <v>27001</v>
      </c>
      <c r="D3577" s="2">
        <v>27001024</v>
      </c>
      <c r="E3577" t="s">
        <v>3854</v>
      </c>
      <c r="F3577" t="s">
        <v>3855</v>
      </c>
      <c r="G3577" t="s">
        <v>3862</v>
      </c>
      <c r="H3577" t="s">
        <v>23</v>
      </c>
      <c r="I3577">
        <v>-76.539788232099994</v>
      </c>
      <c r="J3577">
        <v>5.8006305400700002</v>
      </c>
      <c r="L3577" t="s">
        <v>19</v>
      </c>
    </row>
    <row r="3578" spans="1:12">
      <c r="A3578" s="4" t="str">
        <f t="shared" si="55"/>
        <v>chocó - quibdó</v>
      </c>
      <c r="B3578" s="2">
        <v>27</v>
      </c>
      <c r="C3578" s="2">
        <v>27001</v>
      </c>
      <c r="D3578" s="2">
        <v>27001029</v>
      </c>
      <c r="E3578" t="s">
        <v>3854</v>
      </c>
      <c r="F3578" t="s">
        <v>3855</v>
      </c>
      <c r="G3578" t="s">
        <v>3863</v>
      </c>
      <c r="H3578" t="s">
        <v>23</v>
      </c>
      <c r="I3578">
        <v>-76.726270769400003</v>
      </c>
      <c r="J3578">
        <v>6.2209583741300003</v>
      </c>
      <c r="L3578" t="s">
        <v>19</v>
      </c>
    </row>
    <row r="3579" spans="1:12">
      <c r="A3579" s="4" t="str">
        <f t="shared" si="55"/>
        <v>chocó - quibdó</v>
      </c>
      <c r="B3579" s="2">
        <v>27</v>
      </c>
      <c r="C3579" s="2">
        <v>27001</v>
      </c>
      <c r="D3579" s="2">
        <v>27001032</v>
      </c>
      <c r="E3579" t="s">
        <v>3854</v>
      </c>
      <c r="F3579" t="s">
        <v>3855</v>
      </c>
      <c r="G3579" t="s">
        <v>3864</v>
      </c>
      <c r="H3579" t="s">
        <v>23</v>
      </c>
      <c r="I3579">
        <v>-76.539975360400007</v>
      </c>
      <c r="J3579">
        <v>5.7442659004500003</v>
      </c>
      <c r="L3579" t="s">
        <v>19</v>
      </c>
    </row>
    <row r="3580" spans="1:12">
      <c r="A3580" s="4" t="str">
        <f t="shared" si="55"/>
        <v>chocó - quibdó</v>
      </c>
      <c r="B3580" s="2">
        <v>27</v>
      </c>
      <c r="C3580" s="2">
        <v>27001</v>
      </c>
      <c r="D3580" s="2">
        <v>27001035</v>
      </c>
      <c r="E3580" t="s">
        <v>3854</v>
      </c>
      <c r="F3580" t="s">
        <v>3855</v>
      </c>
      <c r="G3580" t="s">
        <v>718</v>
      </c>
      <c r="H3580" t="s">
        <v>23</v>
      </c>
      <c r="I3580">
        <v>-76.5666935709</v>
      </c>
      <c r="J3580">
        <v>5.7148672849000004</v>
      </c>
      <c r="L3580" t="s">
        <v>19</v>
      </c>
    </row>
    <row r="3581" spans="1:12">
      <c r="A3581" s="4" t="str">
        <f t="shared" si="55"/>
        <v>chocó - quibdó</v>
      </c>
      <c r="B3581" s="2">
        <v>27</v>
      </c>
      <c r="C3581" s="2">
        <v>27001</v>
      </c>
      <c r="D3581" s="2">
        <v>27001036</v>
      </c>
      <c r="E3581" t="s">
        <v>3854</v>
      </c>
      <c r="F3581" t="s">
        <v>3855</v>
      </c>
      <c r="G3581" t="s">
        <v>3865</v>
      </c>
      <c r="H3581" t="s">
        <v>23</v>
      </c>
      <c r="I3581">
        <v>-76.650151470599994</v>
      </c>
      <c r="J3581">
        <v>5.7543229010800001</v>
      </c>
      <c r="L3581" t="s">
        <v>19</v>
      </c>
    </row>
    <row r="3582" spans="1:12">
      <c r="A3582" s="4" t="str">
        <f t="shared" si="55"/>
        <v>chocó - quibdó</v>
      </c>
      <c r="B3582" s="2">
        <v>27</v>
      </c>
      <c r="C3582" s="2">
        <v>27001</v>
      </c>
      <c r="D3582" s="2">
        <v>27001037</v>
      </c>
      <c r="E3582" t="s">
        <v>3854</v>
      </c>
      <c r="F3582" t="s">
        <v>3855</v>
      </c>
      <c r="G3582" t="s">
        <v>3866</v>
      </c>
      <c r="H3582" t="s">
        <v>23</v>
      </c>
      <c r="I3582">
        <v>-76.650151470599994</v>
      </c>
      <c r="J3582">
        <v>5.7543229010800001</v>
      </c>
      <c r="L3582" t="s">
        <v>19</v>
      </c>
    </row>
    <row r="3583" spans="1:12">
      <c r="A3583" s="4" t="str">
        <f t="shared" si="55"/>
        <v>chocó - quibdó</v>
      </c>
      <c r="B3583" s="2">
        <v>27</v>
      </c>
      <c r="C3583" s="2">
        <v>27001</v>
      </c>
      <c r="D3583" s="2">
        <v>27001038</v>
      </c>
      <c r="E3583" t="s">
        <v>3854</v>
      </c>
      <c r="F3583" t="s">
        <v>3855</v>
      </c>
      <c r="G3583" t="s">
        <v>3867</v>
      </c>
      <c r="H3583" t="s">
        <v>23</v>
      </c>
      <c r="I3583">
        <v>-76.6901506074</v>
      </c>
      <c r="J3583">
        <v>5.7317727290300002</v>
      </c>
      <c r="L3583" t="s">
        <v>19</v>
      </c>
    </row>
    <row r="3584" spans="1:12">
      <c r="A3584" s="4" t="str">
        <f t="shared" si="55"/>
        <v>chocó - quibdó</v>
      </c>
      <c r="B3584" s="2">
        <v>27</v>
      </c>
      <c r="C3584" s="2">
        <v>27001</v>
      </c>
      <c r="D3584" s="2">
        <v>27001044</v>
      </c>
      <c r="E3584" t="s">
        <v>3854</v>
      </c>
      <c r="F3584" t="s">
        <v>3855</v>
      </c>
      <c r="G3584" t="s">
        <v>3868</v>
      </c>
      <c r="H3584" t="s">
        <v>23</v>
      </c>
      <c r="I3584">
        <v>-76.583609362600001</v>
      </c>
      <c r="J3584">
        <v>5.8752595632800002</v>
      </c>
      <c r="L3584" t="s">
        <v>19</v>
      </c>
    </row>
    <row r="3585" spans="1:12">
      <c r="A3585" s="4" t="str">
        <f t="shared" si="55"/>
        <v>chocó - quibdó</v>
      </c>
      <c r="B3585" s="2">
        <v>27</v>
      </c>
      <c r="C3585" s="2">
        <v>27001</v>
      </c>
      <c r="D3585" s="2">
        <v>27001047</v>
      </c>
      <c r="E3585" t="s">
        <v>3854</v>
      </c>
      <c r="F3585" t="s">
        <v>3855</v>
      </c>
      <c r="G3585" t="s">
        <v>3869</v>
      </c>
      <c r="H3585" t="s">
        <v>23</v>
      </c>
      <c r="I3585">
        <v>-76.536152100600006</v>
      </c>
      <c r="J3585">
        <v>5.9054444728900002</v>
      </c>
      <c r="L3585" t="s">
        <v>19</v>
      </c>
    </row>
    <row r="3586" spans="1:12">
      <c r="A3586" s="4" t="str">
        <f t="shared" si="55"/>
        <v>chocó - quibdó</v>
      </c>
      <c r="B3586" s="2">
        <v>27</v>
      </c>
      <c r="C3586" s="2">
        <v>27001</v>
      </c>
      <c r="D3586" s="2">
        <v>27001048</v>
      </c>
      <c r="E3586" t="s">
        <v>3854</v>
      </c>
      <c r="F3586" t="s">
        <v>3855</v>
      </c>
      <c r="G3586" t="s">
        <v>3870</v>
      </c>
      <c r="H3586" t="s">
        <v>23</v>
      </c>
      <c r="I3586">
        <v>-76.637129500499995</v>
      </c>
      <c r="J3586">
        <v>5.7975299267600002</v>
      </c>
      <c r="L3586" t="s">
        <v>19</v>
      </c>
    </row>
    <row r="3587" spans="1:12">
      <c r="A3587" s="4" t="str">
        <f t="shared" ref="A3587:A3650" si="56">+LOWER(E3587)&amp;" - "&amp;LOWER(F3587)</f>
        <v>chocó - quibdó</v>
      </c>
      <c r="B3587" s="2">
        <v>27</v>
      </c>
      <c r="C3587" s="2">
        <v>27001</v>
      </c>
      <c r="D3587" s="2">
        <v>27001052</v>
      </c>
      <c r="E3587" t="s">
        <v>3854</v>
      </c>
      <c r="F3587" t="s">
        <v>3855</v>
      </c>
      <c r="G3587" t="s">
        <v>3871</v>
      </c>
      <c r="H3587" t="s">
        <v>23</v>
      </c>
      <c r="I3587">
        <v>-76.605310279600005</v>
      </c>
      <c r="J3587">
        <v>5.8635551755300002</v>
      </c>
      <c r="L3587" t="s">
        <v>19</v>
      </c>
    </row>
    <row r="3588" spans="1:12">
      <c r="A3588" s="4" t="str">
        <f t="shared" si="56"/>
        <v>chocó - quibdó</v>
      </c>
      <c r="B3588" s="2">
        <v>27</v>
      </c>
      <c r="C3588" s="2">
        <v>27001</v>
      </c>
      <c r="D3588" s="2">
        <v>27001054</v>
      </c>
      <c r="E3588" t="s">
        <v>3854</v>
      </c>
      <c r="F3588" t="s">
        <v>3855</v>
      </c>
      <c r="G3588" t="s">
        <v>3872</v>
      </c>
      <c r="H3588" t="s">
        <v>23</v>
      </c>
      <c r="I3588">
        <v>-76.597384861099997</v>
      </c>
      <c r="J3588">
        <v>5.6824512361400004</v>
      </c>
      <c r="L3588" t="s">
        <v>19</v>
      </c>
    </row>
    <row r="3589" spans="1:12">
      <c r="A3589" s="4" t="str">
        <f t="shared" si="56"/>
        <v>chocó - quibdó</v>
      </c>
      <c r="B3589" s="2">
        <v>27</v>
      </c>
      <c r="C3589" s="2">
        <v>27001</v>
      </c>
      <c r="D3589" s="2">
        <v>27001060</v>
      </c>
      <c r="E3589" t="s">
        <v>3854</v>
      </c>
      <c r="F3589" t="s">
        <v>3855</v>
      </c>
      <c r="G3589" t="s">
        <v>3873</v>
      </c>
      <c r="H3589" t="s">
        <v>23</v>
      </c>
      <c r="I3589">
        <v>-76.544006553499997</v>
      </c>
      <c r="J3589">
        <v>5.8952438706099999</v>
      </c>
      <c r="L3589" t="s">
        <v>19</v>
      </c>
    </row>
    <row r="3590" spans="1:12">
      <c r="A3590" s="4" t="str">
        <f t="shared" si="56"/>
        <v>chocó - quibdó</v>
      </c>
      <c r="B3590" s="2">
        <v>27</v>
      </c>
      <c r="C3590" s="2">
        <v>27001</v>
      </c>
      <c r="D3590" s="2">
        <v>27001061</v>
      </c>
      <c r="E3590" t="s">
        <v>3854</v>
      </c>
      <c r="F3590" t="s">
        <v>3855</v>
      </c>
      <c r="G3590" t="s">
        <v>3874</v>
      </c>
      <c r="H3590" t="s">
        <v>23</v>
      </c>
      <c r="I3590">
        <v>-76.868807629100004</v>
      </c>
      <c r="J3590">
        <v>5.7922964660099998</v>
      </c>
      <c r="L3590" t="s">
        <v>19</v>
      </c>
    </row>
    <row r="3591" spans="1:12">
      <c r="A3591" s="4" t="str">
        <f t="shared" si="56"/>
        <v>chocó - quibdó</v>
      </c>
      <c r="B3591" s="2">
        <v>27</v>
      </c>
      <c r="C3591" s="2">
        <v>27001</v>
      </c>
      <c r="D3591" s="2">
        <v>27001063</v>
      </c>
      <c r="E3591" t="s">
        <v>3854</v>
      </c>
      <c r="F3591" t="s">
        <v>3855</v>
      </c>
      <c r="G3591" t="s">
        <v>3875</v>
      </c>
      <c r="H3591" t="s">
        <v>23</v>
      </c>
      <c r="I3591">
        <v>-76.675054189999997</v>
      </c>
      <c r="J3591">
        <v>5.7359735378499996</v>
      </c>
      <c r="L3591" t="s">
        <v>19</v>
      </c>
    </row>
    <row r="3592" spans="1:12">
      <c r="A3592" s="4" t="str">
        <f t="shared" si="56"/>
        <v>chocó - quibdó</v>
      </c>
      <c r="B3592" s="2">
        <v>27</v>
      </c>
      <c r="C3592" s="2">
        <v>27001</v>
      </c>
      <c r="D3592" s="2">
        <v>27001066</v>
      </c>
      <c r="E3592" t="s">
        <v>3854</v>
      </c>
      <c r="F3592" t="s">
        <v>3855</v>
      </c>
      <c r="G3592" t="s">
        <v>3876</v>
      </c>
      <c r="H3592" t="s">
        <v>23</v>
      </c>
      <c r="I3592">
        <v>-76.623747280000003</v>
      </c>
      <c r="J3592">
        <v>5.8434472626799998</v>
      </c>
      <c r="L3592" t="s">
        <v>19</v>
      </c>
    </row>
    <row r="3593" spans="1:12">
      <c r="A3593" s="4" t="str">
        <f t="shared" si="56"/>
        <v>chocó - quibdó</v>
      </c>
      <c r="B3593" s="2">
        <v>27</v>
      </c>
      <c r="C3593" s="2">
        <v>27001</v>
      </c>
      <c r="D3593" s="2">
        <v>27001067</v>
      </c>
      <c r="E3593" t="s">
        <v>3854</v>
      </c>
      <c r="F3593" t="s">
        <v>3855</v>
      </c>
      <c r="G3593" t="s">
        <v>3877</v>
      </c>
      <c r="H3593" t="s">
        <v>23</v>
      </c>
      <c r="I3593">
        <v>-76.448630162599997</v>
      </c>
      <c r="J3593">
        <v>5.7549885720600003</v>
      </c>
      <c r="L3593" t="s">
        <v>19</v>
      </c>
    </row>
    <row r="3594" spans="1:12">
      <c r="A3594" s="4" t="str">
        <f t="shared" si="56"/>
        <v>chocó - acandí</v>
      </c>
      <c r="B3594" s="2">
        <v>27</v>
      </c>
      <c r="C3594" s="2">
        <v>27006</v>
      </c>
      <c r="D3594" s="2">
        <v>27006000</v>
      </c>
      <c r="E3594" t="s">
        <v>3854</v>
      </c>
      <c r="F3594" t="s">
        <v>3878</v>
      </c>
      <c r="G3594" t="s">
        <v>3878</v>
      </c>
      <c r="H3594" t="s">
        <v>18</v>
      </c>
      <c r="I3594">
        <v>-77.28009788</v>
      </c>
      <c r="J3594">
        <v>8.5114059515200005</v>
      </c>
      <c r="L3594" t="s">
        <v>19</v>
      </c>
    </row>
    <row r="3595" spans="1:12">
      <c r="A3595" s="4" t="str">
        <f t="shared" si="56"/>
        <v>chocó - acandí</v>
      </c>
      <c r="B3595" s="2">
        <v>27</v>
      </c>
      <c r="C3595" s="2">
        <v>27006</v>
      </c>
      <c r="D3595" s="2">
        <v>27006003</v>
      </c>
      <c r="E3595" t="s">
        <v>3854</v>
      </c>
      <c r="F3595" t="s">
        <v>3878</v>
      </c>
      <c r="G3595" t="s">
        <v>3879</v>
      </c>
      <c r="H3595" t="s">
        <v>23</v>
      </c>
      <c r="I3595">
        <v>-77.349397449700007</v>
      </c>
      <c r="J3595">
        <v>8.6350097906700007</v>
      </c>
      <c r="L3595" t="s">
        <v>19</v>
      </c>
    </row>
    <row r="3596" spans="1:12">
      <c r="A3596" s="4" t="str">
        <f t="shared" si="56"/>
        <v>chocó - acandí</v>
      </c>
      <c r="B3596" s="2">
        <v>27</v>
      </c>
      <c r="C3596" s="2">
        <v>27006</v>
      </c>
      <c r="D3596" s="2">
        <v>27006005</v>
      </c>
      <c r="E3596" t="s">
        <v>3854</v>
      </c>
      <c r="F3596" t="s">
        <v>3878</v>
      </c>
      <c r="G3596" t="s">
        <v>3880</v>
      </c>
      <c r="H3596" t="s">
        <v>23</v>
      </c>
      <c r="I3596">
        <v>-77.264663522600003</v>
      </c>
      <c r="J3596">
        <v>8.4730135588300008</v>
      </c>
      <c r="L3596" t="s">
        <v>19</v>
      </c>
    </row>
    <row r="3597" spans="1:12">
      <c r="A3597" s="4" t="str">
        <f t="shared" si="56"/>
        <v>chocó - acandí</v>
      </c>
      <c r="B3597" s="2">
        <v>27</v>
      </c>
      <c r="C3597" s="2">
        <v>27006</v>
      </c>
      <c r="D3597" s="2">
        <v>27006007</v>
      </c>
      <c r="E3597" t="s">
        <v>3854</v>
      </c>
      <c r="F3597" t="s">
        <v>3878</v>
      </c>
      <c r="G3597" t="s">
        <v>1184</v>
      </c>
      <c r="H3597" t="s">
        <v>23</v>
      </c>
      <c r="I3597">
        <v>-77.110024106599994</v>
      </c>
      <c r="J3597">
        <v>8.3615482299699995</v>
      </c>
      <c r="L3597" t="s">
        <v>19</v>
      </c>
    </row>
    <row r="3598" spans="1:12">
      <c r="A3598" s="4" t="str">
        <f t="shared" si="56"/>
        <v>chocó - acandí</v>
      </c>
      <c r="B3598" s="2">
        <v>27</v>
      </c>
      <c r="C3598" s="2">
        <v>27006</v>
      </c>
      <c r="D3598" s="2">
        <v>27006008</v>
      </c>
      <c r="E3598" t="s">
        <v>3854</v>
      </c>
      <c r="F3598" t="s">
        <v>3878</v>
      </c>
      <c r="G3598" t="s">
        <v>826</v>
      </c>
      <c r="H3598" t="s">
        <v>23</v>
      </c>
      <c r="I3598">
        <v>-77.273500732299993</v>
      </c>
      <c r="J3598">
        <v>8.4531805021800004</v>
      </c>
      <c r="L3598" t="s">
        <v>19</v>
      </c>
    </row>
    <row r="3599" spans="1:12">
      <c r="A3599" s="4" t="str">
        <f t="shared" si="56"/>
        <v>chocó - acandí</v>
      </c>
      <c r="B3599" s="2">
        <v>27</v>
      </c>
      <c r="C3599" s="2">
        <v>27006</v>
      </c>
      <c r="D3599" s="2">
        <v>27006009</v>
      </c>
      <c r="E3599" t="s">
        <v>3854</v>
      </c>
      <c r="F3599" t="s">
        <v>3878</v>
      </c>
      <c r="G3599" t="s">
        <v>3881</v>
      </c>
      <c r="H3599" t="s">
        <v>23</v>
      </c>
      <c r="I3599">
        <v>-77.191151142600006</v>
      </c>
      <c r="J3599">
        <v>8.4046350585600003</v>
      </c>
      <c r="L3599" t="s">
        <v>19</v>
      </c>
    </row>
    <row r="3600" spans="1:12">
      <c r="A3600" s="4" t="str">
        <f t="shared" si="56"/>
        <v>chocó - acandí</v>
      </c>
      <c r="B3600" s="2">
        <v>27</v>
      </c>
      <c r="C3600" s="2">
        <v>27006</v>
      </c>
      <c r="D3600" s="2">
        <v>27006010</v>
      </c>
      <c r="E3600" t="s">
        <v>3854</v>
      </c>
      <c r="F3600" t="s">
        <v>3878</v>
      </c>
      <c r="G3600" t="s">
        <v>3882</v>
      </c>
      <c r="H3600" t="s">
        <v>23</v>
      </c>
      <c r="I3600">
        <v>-77.366197486999994</v>
      </c>
      <c r="J3600">
        <v>8.6605563733800004</v>
      </c>
      <c r="L3600" t="s">
        <v>19</v>
      </c>
    </row>
    <row r="3601" spans="1:12">
      <c r="A3601" s="4" t="str">
        <f t="shared" si="56"/>
        <v>chocó - acandí</v>
      </c>
      <c r="B3601" s="2">
        <v>27</v>
      </c>
      <c r="C3601" s="2">
        <v>27006</v>
      </c>
      <c r="D3601" s="2">
        <v>27006016</v>
      </c>
      <c r="E3601" t="s">
        <v>3854</v>
      </c>
      <c r="F3601" t="s">
        <v>3878</v>
      </c>
      <c r="G3601" t="s">
        <v>3883</v>
      </c>
      <c r="H3601" t="s">
        <v>23</v>
      </c>
      <c r="I3601">
        <v>-77.259627180600006</v>
      </c>
      <c r="J3601">
        <v>8.40430540847</v>
      </c>
      <c r="L3601" t="s">
        <v>19</v>
      </c>
    </row>
    <row r="3602" spans="1:12">
      <c r="A3602" s="4" t="str">
        <f t="shared" si="56"/>
        <v>chocó - alto baudó</v>
      </c>
      <c r="B3602" s="2">
        <v>27</v>
      </c>
      <c r="C3602" s="2">
        <v>27025</v>
      </c>
      <c r="D3602" s="2">
        <v>27025000</v>
      </c>
      <c r="E3602" t="s">
        <v>3854</v>
      </c>
      <c r="F3602" t="s">
        <v>3884</v>
      </c>
      <c r="G3602" t="s">
        <v>3885</v>
      </c>
      <c r="H3602" t="s">
        <v>18</v>
      </c>
      <c r="I3602">
        <v>-76.974399188000007</v>
      </c>
      <c r="J3602">
        <v>5.5163098689099996</v>
      </c>
      <c r="L3602" t="s">
        <v>19</v>
      </c>
    </row>
    <row r="3603" spans="1:12">
      <c r="A3603" s="4" t="str">
        <f t="shared" si="56"/>
        <v>chocó - alto baudó</v>
      </c>
      <c r="B3603" s="2">
        <v>27</v>
      </c>
      <c r="C3603" s="2">
        <v>27025</v>
      </c>
      <c r="D3603" s="2">
        <v>27025003</v>
      </c>
      <c r="E3603" t="s">
        <v>3854</v>
      </c>
      <c r="F3603" t="s">
        <v>3884</v>
      </c>
      <c r="G3603" t="s">
        <v>178</v>
      </c>
      <c r="H3603" t="s">
        <v>23</v>
      </c>
      <c r="I3603">
        <v>-76.975818259700006</v>
      </c>
      <c r="J3603">
        <v>5.3909064125999997</v>
      </c>
      <c r="L3603" t="s">
        <v>19</v>
      </c>
    </row>
    <row r="3604" spans="1:12">
      <c r="A3604" s="4" t="str">
        <f t="shared" si="56"/>
        <v>chocó - alto baudó</v>
      </c>
      <c r="B3604" s="2">
        <v>27</v>
      </c>
      <c r="C3604" s="2">
        <v>27025</v>
      </c>
      <c r="D3604" s="2">
        <v>27025004</v>
      </c>
      <c r="E3604" t="s">
        <v>3854</v>
      </c>
      <c r="F3604" t="s">
        <v>3884</v>
      </c>
      <c r="G3604" t="s">
        <v>3886</v>
      </c>
      <c r="H3604" t="s">
        <v>23</v>
      </c>
      <c r="I3604">
        <v>-77.084215399399994</v>
      </c>
      <c r="J3604">
        <v>5.6367409889099997</v>
      </c>
      <c r="L3604" t="s">
        <v>19</v>
      </c>
    </row>
    <row r="3605" spans="1:12">
      <c r="A3605" s="4" t="str">
        <f t="shared" si="56"/>
        <v>chocó - alto baudó</v>
      </c>
      <c r="B3605" s="2">
        <v>27</v>
      </c>
      <c r="C3605" s="2">
        <v>27025</v>
      </c>
      <c r="D3605" s="2">
        <v>27025006</v>
      </c>
      <c r="E3605" t="s">
        <v>3854</v>
      </c>
      <c r="F3605" t="s">
        <v>3884</v>
      </c>
      <c r="G3605" t="s">
        <v>3887</v>
      </c>
      <c r="H3605" t="s">
        <v>23</v>
      </c>
      <c r="I3605">
        <v>-77.017086655499995</v>
      </c>
      <c r="J3605">
        <v>5.60525466107</v>
      </c>
      <c r="L3605" t="s">
        <v>19</v>
      </c>
    </row>
    <row r="3606" spans="1:12">
      <c r="A3606" s="4" t="str">
        <f t="shared" si="56"/>
        <v>chocó - alto baudó</v>
      </c>
      <c r="B3606" s="2">
        <v>27</v>
      </c>
      <c r="C3606" s="2">
        <v>27025</v>
      </c>
      <c r="D3606" s="2">
        <v>27025007</v>
      </c>
      <c r="E3606" t="s">
        <v>3854</v>
      </c>
      <c r="F3606" t="s">
        <v>3884</v>
      </c>
      <c r="G3606" t="s">
        <v>3888</v>
      </c>
      <c r="H3606" t="s">
        <v>23</v>
      </c>
      <c r="I3606">
        <v>-77.084215399399994</v>
      </c>
      <c r="J3606">
        <v>5.6367409889099997</v>
      </c>
      <c r="L3606" t="s">
        <v>19</v>
      </c>
    </row>
    <row r="3607" spans="1:12">
      <c r="A3607" s="4" t="str">
        <f t="shared" si="56"/>
        <v>chocó - alto baudó</v>
      </c>
      <c r="B3607" s="2">
        <v>27</v>
      </c>
      <c r="C3607" s="2">
        <v>27025</v>
      </c>
      <c r="D3607" s="2">
        <v>27025008</v>
      </c>
      <c r="E3607" t="s">
        <v>3854</v>
      </c>
      <c r="F3607" t="s">
        <v>3884</v>
      </c>
      <c r="G3607" t="s">
        <v>3889</v>
      </c>
      <c r="H3607" t="s">
        <v>23</v>
      </c>
      <c r="I3607">
        <v>-77.033793694799996</v>
      </c>
      <c r="J3607">
        <v>5.3360920333199999</v>
      </c>
      <c r="L3607" t="s">
        <v>19</v>
      </c>
    </row>
    <row r="3608" spans="1:12">
      <c r="A3608" s="4" t="str">
        <f t="shared" si="56"/>
        <v>chocó - alto baudó</v>
      </c>
      <c r="B3608" s="2">
        <v>27</v>
      </c>
      <c r="C3608" s="2">
        <v>27025</v>
      </c>
      <c r="D3608" s="2">
        <v>27025010</v>
      </c>
      <c r="E3608" t="s">
        <v>3854</v>
      </c>
      <c r="F3608" t="s">
        <v>3884</v>
      </c>
      <c r="G3608" t="s">
        <v>1871</v>
      </c>
      <c r="H3608" t="s">
        <v>23</v>
      </c>
      <c r="I3608">
        <v>-76.971462492000001</v>
      </c>
      <c r="J3608">
        <v>5.6948956834400004</v>
      </c>
      <c r="L3608" t="s">
        <v>19</v>
      </c>
    </row>
    <row r="3609" spans="1:12">
      <c r="A3609" s="4" t="str">
        <f t="shared" si="56"/>
        <v>chocó - alto baudó</v>
      </c>
      <c r="B3609" s="2">
        <v>27</v>
      </c>
      <c r="C3609" s="2">
        <v>27025</v>
      </c>
      <c r="D3609" s="2">
        <v>27025011</v>
      </c>
      <c r="E3609" t="s">
        <v>3854</v>
      </c>
      <c r="F3609" t="s">
        <v>3884</v>
      </c>
      <c r="G3609" t="s">
        <v>3890</v>
      </c>
      <c r="H3609" t="s">
        <v>23</v>
      </c>
      <c r="I3609">
        <v>-76.932339933700007</v>
      </c>
      <c r="J3609">
        <v>5.3518679892199996</v>
      </c>
      <c r="L3609" t="s">
        <v>19</v>
      </c>
    </row>
    <row r="3610" spans="1:12">
      <c r="A3610" s="4" t="str">
        <f t="shared" si="56"/>
        <v>chocó - alto baudó</v>
      </c>
      <c r="B3610" s="2">
        <v>27</v>
      </c>
      <c r="C3610" s="2">
        <v>27025</v>
      </c>
      <c r="D3610" s="2">
        <v>27025012</v>
      </c>
      <c r="E3610" t="s">
        <v>3854</v>
      </c>
      <c r="F3610" t="s">
        <v>3884</v>
      </c>
      <c r="G3610" t="s">
        <v>3474</v>
      </c>
      <c r="H3610" t="s">
        <v>23</v>
      </c>
      <c r="I3610">
        <v>-77.006204848899998</v>
      </c>
      <c r="J3610">
        <v>5.2943910195299999</v>
      </c>
      <c r="L3610" t="s">
        <v>19</v>
      </c>
    </row>
    <row r="3611" spans="1:12">
      <c r="A3611" s="4" t="str">
        <f t="shared" si="56"/>
        <v>chocó - alto baudó</v>
      </c>
      <c r="B3611" s="2">
        <v>27</v>
      </c>
      <c r="C3611" s="2">
        <v>27025</v>
      </c>
      <c r="D3611" s="2">
        <v>27025013</v>
      </c>
      <c r="E3611" t="s">
        <v>3854</v>
      </c>
      <c r="F3611" t="s">
        <v>3884</v>
      </c>
      <c r="G3611" t="s">
        <v>488</v>
      </c>
      <c r="H3611" t="s">
        <v>23</v>
      </c>
      <c r="I3611">
        <v>-77.002468475599997</v>
      </c>
      <c r="J3611">
        <v>5.6353900256299996</v>
      </c>
      <c r="L3611" t="s">
        <v>19</v>
      </c>
    </row>
    <row r="3612" spans="1:12">
      <c r="A3612" s="4" t="str">
        <f t="shared" si="56"/>
        <v>chocó - alto baudó</v>
      </c>
      <c r="B3612" s="2">
        <v>27</v>
      </c>
      <c r="C3612" s="2">
        <v>27025</v>
      </c>
      <c r="D3612" s="2">
        <v>27025014</v>
      </c>
      <c r="E3612" t="s">
        <v>3854</v>
      </c>
      <c r="F3612" t="s">
        <v>3884</v>
      </c>
      <c r="G3612" t="s">
        <v>3891</v>
      </c>
      <c r="H3612" t="s">
        <v>23</v>
      </c>
      <c r="I3612">
        <v>-77.084215399399994</v>
      </c>
      <c r="J3612">
        <v>5.6367409889099997</v>
      </c>
      <c r="L3612" t="s">
        <v>19</v>
      </c>
    </row>
    <row r="3613" spans="1:12">
      <c r="A3613" s="4" t="str">
        <f t="shared" si="56"/>
        <v>chocó - alto baudó</v>
      </c>
      <c r="B3613" s="2">
        <v>27</v>
      </c>
      <c r="C3613" s="2">
        <v>27025</v>
      </c>
      <c r="D3613" s="2">
        <v>27025015</v>
      </c>
      <c r="E3613" t="s">
        <v>3854</v>
      </c>
      <c r="F3613" t="s">
        <v>3884</v>
      </c>
      <c r="G3613" t="s">
        <v>3892</v>
      </c>
      <c r="H3613" t="s">
        <v>23</v>
      </c>
      <c r="I3613">
        <v>-77.084215399399994</v>
      </c>
      <c r="J3613">
        <v>5.6367409889099997</v>
      </c>
      <c r="L3613" t="s">
        <v>19</v>
      </c>
    </row>
    <row r="3614" spans="1:12">
      <c r="A3614" s="4" t="str">
        <f t="shared" si="56"/>
        <v>chocó - alto baudó</v>
      </c>
      <c r="B3614" s="2">
        <v>27</v>
      </c>
      <c r="C3614" s="2">
        <v>27025</v>
      </c>
      <c r="D3614" s="2">
        <v>27025016</v>
      </c>
      <c r="E3614" t="s">
        <v>3854</v>
      </c>
      <c r="F3614" t="s">
        <v>3884</v>
      </c>
      <c r="G3614" t="s">
        <v>3893</v>
      </c>
      <c r="H3614" t="s">
        <v>23</v>
      </c>
      <c r="I3614">
        <v>-77.041204960100004</v>
      </c>
      <c r="J3614">
        <v>5.4794560370400003</v>
      </c>
      <c r="L3614" t="s">
        <v>19</v>
      </c>
    </row>
    <row r="3615" spans="1:12">
      <c r="A3615" s="4" t="str">
        <f t="shared" si="56"/>
        <v>chocó - alto baudó</v>
      </c>
      <c r="B3615" s="2">
        <v>27</v>
      </c>
      <c r="C3615" s="2">
        <v>27025</v>
      </c>
      <c r="D3615" s="2">
        <v>27025017</v>
      </c>
      <c r="E3615" t="s">
        <v>3854</v>
      </c>
      <c r="F3615" t="s">
        <v>3884</v>
      </c>
      <c r="G3615" t="s">
        <v>3894</v>
      </c>
      <c r="H3615" t="s">
        <v>23</v>
      </c>
      <c r="I3615">
        <v>-77.009704882799994</v>
      </c>
      <c r="J3615">
        <v>5.4114788532900002</v>
      </c>
      <c r="L3615" t="s">
        <v>19</v>
      </c>
    </row>
    <row r="3616" spans="1:12">
      <c r="A3616" s="4" t="str">
        <f t="shared" si="56"/>
        <v>chocó - alto baudó</v>
      </c>
      <c r="B3616" s="2">
        <v>27</v>
      </c>
      <c r="C3616" s="2">
        <v>27025</v>
      </c>
      <c r="D3616" s="2">
        <v>27025018</v>
      </c>
      <c r="E3616" t="s">
        <v>3854</v>
      </c>
      <c r="F3616" t="s">
        <v>3884</v>
      </c>
      <c r="G3616" t="s">
        <v>3895</v>
      </c>
      <c r="H3616" t="s">
        <v>23</v>
      </c>
      <c r="I3616">
        <v>-77.084215399399994</v>
      </c>
      <c r="J3616">
        <v>5.6367409889099997</v>
      </c>
      <c r="L3616" t="s">
        <v>19</v>
      </c>
    </row>
    <row r="3617" spans="1:12">
      <c r="A3617" s="4" t="str">
        <f t="shared" si="56"/>
        <v>chocó - alto baudó</v>
      </c>
      <c r="B3617" s="2">
        <v>27</v>
      </c>
      <c r="C3617" s="2">
        <v>27025</v>
      </c>
      <c r="D3617" s="2">
        <v>27025019</v>
      </c>
      <c r="E3617" t="s">
        <v>3854</v>
      </c>
      <c r="F3617" t="s">
        <v>3884</v>
      </c>
      <c r="G3617" t="s">
        <v>3896</v>
      </c>
      <c r="H3617" t="s">
        <v>23</v>
      </c>
      <c r="I3617">
        <v>-77.0639849043</v>
      </c>
      <c r="J3617">
        <v>5.5998529284099998</v>
      </c>
      <c r="L3617" t="s">
        <v>19</v>
      </c>
    </row>
    <row r="3618" spans="1:12">
      <c r="A3618" s="4" t="str">
        <f t="shared" si="56"/>
        <v>chocó - alto baudó</v>
      </c>
      <c r="B3618" s="2">
        <v>27</v>
      </c>
      <c r="C3618" s="2">
        <v>27025</v>
      </c>
      <c r="D3618" s="2">
        <v>27025020</v>
      </c>
      <c r="E3618" t="s">
        <v>3854</v>
      </c>
      <c r="F3618" t="s">
        <v>3884</v>
      </c>
      <c r="G3618" t="s">
        <v>3897</v>
      </c>
      <c r="H3618" t="s">
        <v>23</v>
      </c>
      <c r="I3618">
        <v>-77.067160292899999</v>
      </c>
      <c r="J3618">
        <v>5.8424762805699997</v>
      </c>
      <c r="L3618" t="s">
        <v>19</v>
      </c>
    </row>
    <row r="3619" spans="1:12">
      <c r="A3619" s="4" t="str">
        <f t="shared" si="56"/>
        <v>chocó - alto baudó</v>
      </c>
      <c r="B3619" s="2">
        <v>27</v>
      </c>
      <c r="C3619" s="2">
        <v>27025</v>
      </c>
      <c r="D3619" s="2">
        <v>27025021</v>
      </c>
      <c r="E3619" t="s">
        <v>3854</v>
      </c>
      <c r="F3619" t="s">
        <v>3884</v>
      </c>
      <c r="G3619" t="s">
        <v>31</v>
      </c>
      <c r="H3619" t="s">
        <v>23</v>
      </c>
      <c r="I3619">
        <v>-77.084215399399994</v>
      </c>
      <c r="J3619">
        <v>5.6367409889099997</v>
      </c>
      <c r="L3619" t="s">
        <v>19</v>
      </c>
    </row>
    <row r="3620" spans="1:12">
      <c r="A3620" s="4" t="str">
        <f t="shared" si="56"/>
        <v>chocó - alto baudó</v>
      </c>
      <c r="B3620" s="2">
        <v>27</v>
      </c>
      <c r="C3620" s="2">
        <v>27025</v>
      </c>
      <c r="D3620" s="2">
        <v>27025022</v>
      </c>
      <c r="E3620" t="s">
        <v>3854</v>
      </c>
      <c r="F3620" t="s">
        <v>3884</v>
      </c>
      <c r="G3620" t="s">
        <v>3898</v>
      </c>
      <c r="H3620" t="s">
        <v>23</v>
      </c>
      <c r="I3620">
        <v>-77.019078482500007</v>
      </c>
      <c r="J3620">
        <v>5.6716590545300001</v>
      </c>
      <c r="L3620" t="s">
        <v>19</v>
      </c>
    </row>
    <row r="3621" spans="1:12">
      <c r="A3621" s="4" t="str">
        <f t="shared" si="56"/>
        <v>chocó - alto baudó</v>
      </c>
      <c r="B3621" s="2">
        <v>27</v>
      </c>
      <c r="C3621" s="2">
        <v>27025</v>
      </c>
      <c r="D3621" s="2">
        <v>27025023</v>
      </c>
      <c r="E3621" t="s">
        <v>3854</v>
      </c>
      <c r="F3621" t="s">
        <v>3884</v>
      </c>
      <c r="G3621" t="s">
        <v>1866</v>
      </c>
      <c r="H3621" t="s">
        <v>23</v>
      </c>
      <c r="I3621">
        <v>-76.930694565600007</v>
      </c>
      <c r="J3621">
        <v>5.3679862180900004</v>
      </c>
      <c r="L3621" t="s">
        <v>19</v>
      </c>
    </row>
    <row r="3622" spans="1:12">
      <c r="A3622" s="4" t="str">
        <f t="shared" si="56"/>
        <v>chocó - alto baudó</v>
      </c>
      <c r="B3622" s="2">
        <v>27</v>
      </c>
      <c r="C3622" s="2">
        <v>27025</v>
      </c>
      <c r="D3622" s="2">
        <v>27025024</v>
      </c>
      <c r="E3622" t="s">
        <v>3854</v>
      </c>
      <c r="F3622" t="s">
        <v>3884</v>
      </c>
      <c r="G3622" t="s">
        <v>3899</v>
      </c>
      <c r="H3622" t="s">
        <v>23</v>
      </c>
      <c r="I3622">
        <v>-77.084215399399994</v>
      </c>
      <c r="J3622">
        <v>5.6367409889099997</v>
      </c>
      <c r="L3622" t="s">
        <v>19</v>
      </c>
    </row>
    <row r="3623" spans="1:12">
      <c r="A3623" s="4" t="str">
        <f t="shared" si="56"/>
        <v>chocó - alto baudó</v>
      </c>
      <c r="B3623" s="2">
        <v>27</v>
      </c>
      <c r="C3623" s="2">
        <v>27025</v>
      </c>
      <c r="D3623" s="2">
        <v>27025025</v>
      </c>
      <c r="E3623" t="s">
        <v>3854</v>
      </c>
      <c r="F3623" t="s">
        <v>3884</v>
      </c>
      <c r="G3623" t="s">
        <v>3900</v>
      </c>
      <c r="H3623" t="s">
        <v>23</v>
      </c>
      <c r="I3623">
        <v>-77.084215399399994</v>
      </c>
      <c r="J3623">
        <v>5.6367409889099997</v>
      </c>
      <c r="L3623" t="s">
        <v>19</v>
      </c>
    </row>
    <row r="3624" spans="1:12">
      <c r="A3624" s="4" t="str">
        <f t="shared" si="56"/>
        <v>chocó - alto baudó</v>
      </c>
      <c r="B3624" s="2">
        <v>27</v>
      </c>
      <c r="C3624" s="2">
        <v>27025</v>
      </c>
      <c r="D3624" s="2">
        <v>27025027</v>
      </c>
      <c r="E3624" t="s">
        <v>3854</v>
      </c>
      <c r="F3624" t="s">
        <v>3884</v>
      </c>
      <c r="G3624" t="s">
        <v>3901</v>
      </c>
      <c r="H3624" t="s">
        <v>23</v>
      </c>
      <c r="I3624">
        <v>-77.084215399399994</v>
      </c>
      <c r="J3624">
        <v>5.6367409889099997</v>
      </c>
      <c r="L3624" t="s">
        <v>19</v>
      </c>
    </row>
    <row r="3625" spans="1:12">
      <c r="A3625" s="4" t="str">
        <f t="shared" si="56"/>
        <v>chocó - alto baudó</v>
      </c>
      <c r="B3625" s="2">
        <v>27</v>
      </c>
      <c r="C3625" s="2">
        <v>27025</v>
      </c>
      <c r="D3625" s="2">
        <v>27025028</v>
      </c>
      <c r="E3625" t="s">
        <v>3854</v>
      </c>
      <c r="F3625" t="s">
        <v>3884</v>
      </c>
      <c r="G3625" t="s">
        <v>3902</v>
      </c>
      <c r="H3625" t="s">
        <v>23</v>
      </c>
      <c r="I3625">
        <v>-77.166221449000005</v>
      </c>
      <c r="J3625">
        <v>5.9320789019999998</v>
      </c>
      <c r="L3625" t="s">
        <v>19</v>
      </c>
    </row>
    <row r="3626" spans="1:12">
      <c r="A3626" s="4" t="str">
        <f t="shared" si="56"/>
        <v>chocó - alto baudó</v>
      </c>
      <c r="B3626" s="2">
        <v>27</v>
      </c>
      <c r="C3626" s="2">
        <v>27025</v>
      </c>
      <c r="D3626" s="2">
        <v>27025030</v>
      </c>
      <c r="E3626" t="s">
        <v>3854</v>
      </c>
      <c r="F3626" t="s">
        <v>3884</v>
      </c>
      <c r="G3626" t="s">
        <v>3903</v>
      </c>
      <c r="H3626" t="s">
        <v>23</v>
      </c>
      <c r="I3626">
        <v>-76.987674569000006</v>
      </c>
      <c r="J3626">
        <v>5.6519389809999998</v>
      </c>
      <c r="L3626" t="s">
        <v>19</v>
      </c>
    </row>
    <row r="3627" spans="1:12">
      <c r="A3627" s="4" t="str">
        <f t="shared" si="56"/>
        <v>chocó - alto baudó</v>
      </c>
      <c r="B3627" s="2">
        <v>27</v>
      </c>
      <c r="C3627" s="2">
        <v>27025</v>
      </c>
      <c r="D3627" s="2">
        <v>27025031</v>
      </c>
      <c r="E3627" t="s">
        <v>3854</v>
      </c>
      <c r="F3627" t="s">
        <v>3884</v>
      </c>
      <c r="G3627" t="s">
        <v>3904</v>
      </c>
      <c r="H3627" t="s">
        <v>23</v>
      </c>
      <c r="I3627">
        <v>-76.994522035900005</v>
      </c>
      <c r="J3627">
        <v>5.58604163571</v>
      </c>
      <c r="L3627" t="s">
        <v>19</v>
      </c>
    </row>
    <row r="3628" spans="1:12">
      <c r="A3628" s="4" t="str">
        <f t="shared" si="56"/>
        <v>chocó - alto baudó</v>
      </c>
      <c r="B3628" s="2">
        <v>27</v>
      </c>
      <c r="C3628" s="2">
        <v>27025</v>
      </c>
      <c r="D3628" s="2">
        <v>27025032</v>
      </c>
      <c r="E3628" t="s">
        <v>3854</v>
      </c>
      <c r="F3628" t="s">
        <v>3884</v>
      </c>
      <c r="G3628" t="s">
        <v>3905</v>
      </c>
      <c r="H3628" t="s">
        <v>23</v>
      </c>
      <c r="I3628">
        <v>-77.084215399399994</v>
      </c>
      <c r="J3628">
        <v>5.6367409889099997</v>
      </c>
      <c r="L3628" t="s">
        <v>19</v>
      </c>
    </row>
    <row r="3629" spans="1:12">
      <c r="A3629" s="4" t="str">
        <f t="shared" si="56"/>
        <v>chocó - alto baudó</v>
      </c>
      <c r="B3629" s="2">
        <v>27</v>
      </c>
      <c r="C3629" s="2">
        <v>27025</v>
      </c>
      <c r="D3629" s="2">
        <v>27025033</v>
      </c>
      <c r="E3629" t="s">
        <v>3854</v>
      </c>
      <c r="F3629" t="s">
        <v>3884</v>
      </c>
      <c r="G3629" t="s">
        <v>3906</v>
      </c>
      <c r="H3629" t="s">
        <v>23</v>
      </c>
      <c r="I3629">
        <v>-77.095088997000005</v>
      </c>
      <c r="J3629">
        <v>5.8666464969999996</v>
      </c>
      <c r="L3629" t="s">
        <v>19</v>
      </c>
    </row>
    <row r="3630" spans="1:12">
      <c r="A3630" s="4" t="str">
        <f t="shared" si="56"/>
        <v>chocó - alto baudó</v>
      </c>
      <c r="B3630" s="2">
        <v>27</v>
      </c>
      <c r="C3630" s="2">
        <v>27025</v>
      </c>
      <c r="D3630" s="2">
        <v>27025034</v>
      </c>
      <c r="E3630" t="s">
        <v>3854</v>
      </c>
      <c r="F3630" t="s">
        <v>3884</v>
      </c>
      <c r="G3630" t="s">
        <v>3907</v>
      </c>
      <c r="H3630" t="s">
        <v>23</v>
      </c>
      <c r="I3630">
        <v>-76.9861493298</v>
      </c>
      <c r="J3630">
        <v>5.5938632053499999</v>
      </c>
      <c r="L3630" t="s">
        <v>19</v>
      </c>
    </row>
    <row r="3631" spans="1:12">
      <c r="A3631" s="4" t="str">
        <f t="shared" si="56"/>
        <v>chocó - alto baudó</v>
      </c>
      <c r="B3631" s="2">
        <v>27</v>
      </c>
      <c r="C3631" s="2">
        <v>27025</v>
      </c>
      <c r="D3631" s="2">
        <v>27025035</v>
      </c>
      <c r="E3631" t="s">
        <v>3854</v>
      </c>
      <c r="F3631" t="s">
        <v>3884</v>
      </c>
      <c r="G3631" t="s">
        <v>3908</v>
      </c>
      <c r="H3631" t="s">
        <v>23</v>
      </c>
      <c r="I3631">
        <v>-77.052232713500004</v>
      </c>
      <c r="J3631">
        <v>5.5994933867499999</v>
      </c>
      <c r="L3631" t="s">
        <v>19</v>
      </c>
    </row>
    <row r="3632" spans="1:12">
      <c r="A3632" s="4" t="str">
        <f t="shared" si="56"/>
        <v>chocó - alto baudó</v>
      </c>
      <c r="B3632" s="2">
        <v>27</v>
      </c>
      <c r="C3632" s="2">
        <v>27025</v>
      </c>
      <c r="D3632" s="2">
        <v>27025036</v>
      </c>
      <c r="E3632" t="s">
        <v>3854</v>
      </c>
      <c r="F3632" t="s">
        <v>3884</v>
      </c>
      <c r="G3632" t="s">
        <v>3909</v>
      </c>
      <c r="H3632" t="s">
        <v>23</v>
      </c>
      <c r="I3632">
        <v>-77.084215399399994</v>
      </c>
      <c r="J3632">
        <v>5.6367409889099997</v>
      </c>
      <c r="L3632" t="s">
        <v>19</v>
      </c>
    </row>
    <row r="3633" spans="1:12">
      <c r="A3633" s="4" t="str">
        <f t="shared" si="56"/>
        <v>chocó - alto baudó</v>
      </c>
      <c r="B3633" s="2">
        <v>27</v>
      </c>
      <c r="C3633" s="2">
        <v>27025</v>
      </c>
      <c r="D3633" s="2">
        <v>27025037</v>
      </c>
      <c r="E3633" t="s">
        <v>3854</v>
      </c>
      <c r="F3633" t="s">
        <v>3884</v>
      </c>
      <c r="G3633" t="s">
        <v>3910</v>
      </c>
      <c r="H3633" t="s">
        <v>23</v>
      </c>
      <c r="I3633">
        <v>-76.9628303784</v>
      </c>
      <c r="J3633">
        <v>5.3223092295900001</v>
      </c>
      <c r="L3633" t="s">
        <v>19</v>
      </c>
    </row>
    <row r="3634" spans="1:12">
      <c r="A3634" s="4" t="str">
        <f t="shared" si="56"/>
        <v>chocó - alto baudó</v>
      </c>
      <c r="B3634" s="2">
        <v>27</v>
      </c>
      <c r="C3634" s="2">
        <v>27025</v>
      </c>
      <c r="D3634" s="2">
        <v>27025038</v>
      </c>
      <c r="E3634" t="s">
        <v>3854</v>
      </c>
      <c r="F3634" t="s">
        <v>3884</v>
      </c>
      <c r="G3634" t="s">
        <v>3911</v>
      </c>
      <c r="H3634" t="s">
        <v>23</v>
      </c>
      <c r="I3634">
        <v>-77.084215399399994</v>
      </c>
      <c r="J3634">
        <v>5.6367409889099997</v>
      </c>
      <c r="L3634" t="s">
        <v>19</v>
      </c>
    </row>
    <row r="3635" spans="1:12">
      <c r="A3635" s="4" t="str">
        <f t="shared" si="56"/>
        <v>chocó - alto baudó</v>
      </c>
      <c r="B3635" s="2">
        <v>27</v>
      </c>
      <c r="C3635" s="2">
        <v>27025</v>
      </c>
      <c r="D3635" s="2">
        <v>27025039</v>
      </c>
      <c r="E3635" t="s">
        <v>3854</v>
      </c>
      <c r="F3635" t="s">
        <v>3884</v>
      </c>
      <c r="G3635" t="s">
        <v>3912</v>
      </c>
      <c r="H3635" t="s">
        <v>23</v>
      </c>
      <c r="I3635">
        <v>-77.084215399399994</v>
      </c>
      <c r="J3635">
        <v>5.6367409889099997</v>
      </c>
      <c r="L3635" t="s">
        <v>19</v>
      </c>
    </row>
    <row r="3636" spans="1:12">
      <c r="A3636" s="4" t="str">
        <f t="shared" si="56"/>
        <v>chocó - alto baudó</v>
      </c>
      <c r="B3636" s="2">
        <v>27</v>
      </c>
      <c r="C3636" s="2">
        <v>27025</v>
      </c>
      <c r="D3636" s="2">
        <v>27025040</v>
      </c>
      <c r="E3636" t="s">
        <v>3854</v>
      </c>
      <c r="F3636" t="s">
        <v>3884</v>
      </c>
      <c r="G3636" t="s">
        <v>3913</v>
      </c>
      <c r="H3636" t="s">
        <v>23</v>
      </c>
      <c r="I3636">
        <v>-76.991785093100006</v>
      </c>
      <c r="J3636">
        <v>5.3963966468900004</v>
      </c>
      <c r="L3636" t="s">
        <v>19</v>
      </c>
    </row>
    <row r="3637" spans="1:12">
      <c r="A3637" s="4" t="str">
        <f t="shared" si="56"/>
        <v>chocó - alto baudó</v>
      </c>
      <c r="B3637" s="2">
        <v>27</v>
      </c>
      <c r="C3637" s="2">
        <v>27025</v>
      </c>
      <c r="D3637" s="2">
        <v>27025041</v>
      </c>
      <c r="E3637" t="s">
        <v>3854</v>
      </c>
      <c r="F3637" t="s">
        <v>3884</v>
      </c>
      <c r="G3637" t="s">
        <v>3914</v>
      </c>
      <c r="H3637" t="s">
        <v>23</v>
      </c>
      <c r="I3637">
        <v>-76.928554180899994</v>
      </c>
      <c r="J3637">
        <v>5.2916680819200002</v>
      </c>
      <c r="L3637" t="s">
        <v>19</v>
      </c>
    </row>
    <row r="3638" spans="1:12">
      <c r="A3638" s="4" t="str">
        <f t="shared" si="56"/>
        <v>chocó - atrato</v>
      </c>
      <c r="B3638" s="2">
        <v>27</v>
      </c>
      <c r="C3638" s="2">
        <v>27050</v>
      </c>
      <c r="D3638" s="2">
        <v>27050000</v>
      </c>
      <c r="E3638" t="s">
        <v>3854</v>
      </c>
      <c r="F3638" t="s">
        <v>3915</v>
      </c>
      <c r="G3638" t="s">
        <v>3916</v>
      </c>
      <c r="H3638" t="s">
        <v>18</v>
      </c>
      <c r="I3638">
        <v>-76.635037457999999</v>
      </c>
      <c r="J3638">
        <v>5.53137351138</v>
      </c>
      <c r="L3638" t="s">
        <v>19</v>
      </c>
    </row>
    <row r="3639" spans="1:12">
      <c r="A3639" s="4" t="str">
        <f t="shared" si="56"/>
        <v>chocó - atrato</v>
      </c>
      <c r="B3639" s="2">
        <v>27</v>
      </c>
      <c r="C3639" s="2">
        <v>27050</v>
      </c>
      <c r="D3639" s="2">
        <v>27050001</v>
      </c>
      <c r="E3639" t="s">
        <v>3854</v>
      </c>
      <c r="F3639" t="s">
        <v>3915</v>
      </c>
      <c r="G3639" t="s">
        <v>1846</v>
      </c>
      <c r="H3639" t="s">
        <v>23</v>
      </c>
      <c r="I3639">
        <v>-76.615722993600002</v>
      </c>
      <c r="J3639">
        <v>5.5299793113</v>
      </c>
      <c r="L3639" t="s">
        <v>19</v>
      </c>
    </row>
    <row r="3640" spans="1:12">
      <c r="A3640" s="4" t="str">
        <f t="shared" si="56"/>
        <v>chocó - atrato</v>
      </c>
      <c r="B3640" s="2">
        <v>27</v>
      </c>
      <c r="C3640" s="2">
        <v>27050</v>
      </c>
      <c r="D3640" s="2">
        <v>27050002</v>
      </c>
      <c r="E3640" t="s">
        <v>3854</v>
      </c>
      <c r="F3640" t="s">
        <v>3915</v>
      </c>
      <c r="G3640" t="s">
        <v>3917</v>
      </c>
      <c r="H3640" t="s">
        <v>23</v>
      </c>
      <c r="I3640">
        <v>-76.646945954100005</v>
      </c>
      <c r="J3640">
        <v>5.5513684621800001</v>
      </c>
      <c r="L3640" t="s">
        <v>19</v>
      </c>
    </row>
    <row r="3641" spans="1:12">
      <c r="A3641" s="4" t="str">
        <f t="shared" si="56"/>
        <v>chocó - atrato</v>
      </c>
      <c r="B3641" s="2">
        <v>27</v>
      </c>
      <c r="C3641" s="2">
        <v>27050</v>
      </c>
      <c r="D3641" s="2">
        <v>27050003</v>
      </c>
      <c r="E3641" t="s">
        <v>3854</v>
      </c>
      <c r="F3641" t="s">
        <v>3915</v>
      </c>
      <c r="G3641" t="s">
        <v>3918</v>
      </c>
      <c r="H3641" t="s">
        <v>23</v>
      </c>
      <c r="I3641">
        <v>-76.652578170599995</v>
      </c>
      <c r="J3641">
        <v>5.5871264914900003</v>
      </c>
      <c r="L3641" t="s">
        <v>19</v>
      </c>
    </row>
    <row r="3642" spans="1:12">
      <c r="A3642" s="4" t="str">
        <f t="shared" si="56"/>
        <v>chocó - atrato</v>
      </c>
      <c r="B3642" s="2">
        <v>27</v>
      </c>
      <c r="C3642" s="2">
        <v>27050</v>
      </c>
      <c r="D3642" s="2">
        <v>27050004</v>
      </c>
      <c r="E3642" t="s">
        <v>3854</v>
      </c>
      <c r="F3642" t="s">
        <v>3915</v>
      </c>
      <c r="G3642" t="s">
        <v>3919</v>
      </c>
      <c r="H3642" t="s">
        <v>23</v>
      </c>
      <c r="I3642">
        <v>-76.599799306999998</v>
      </c>
      <c r="J3642">
        <v>5.61233416469</v>
      </c>
      <c r="L3642" t="s">
        <v>19</v>
      </c>
    </row>
    <row r="3643" spans="1:12">
      <c r="A3643" s="4" t="str">
        <f t="shared" si="56"/>
        <v>chocó - atrato</v>
      </c>
      <c r="B3643" s="2">
        <v>27</v>
      </c>
      <c r="C3643" s="2">
        <v>27050</v>
      </c>
      <c r="D3643" s="2">
        <v>27050005</v>
      </c>
      <c r="E3643" t="s">
        <v>3854</v>
      </c>
      <c r="F3643" t="s">
        <v>3915</v>
      </c>
      <c r="G3643" t="s">
        <v>3920</v>
      </c>
      <c r="H3643" t="s">
        <v>23</v>
      </c>
      <c r="I3643">
        <v>-76.580366107800003</v>
      </c>
      <c r="J3643">
        <v>5.5871941546899997</v>
      </c>
      <c r="L3643" t="s">
        <v>19</v>
      </c>
    </row>
    <row r="3644" spans="1:12">
      <c r="A3644" s="4" t="str">
        <f t="shared" si="56"/>
        <v>chocó - atrato</v>
      </c>
      <c r="B3644" s="2">
        <v>27</v>
      </c>
      <c r="C3644" s="2">
        <v>27050</v>
      </c>
      <c r="D3644" s="2">
        <v>27050006</v>
      </c>
      <c r="E3644" t="s">
        <v>3854</v>
      </c>
      <c r="F3644" t="s">
        <v>3915</v>
      </c>
      <c r="G3644" t="s">
        <v>3921</v>
      </c>
      <c r="H3644" t="s">
        <v>23</v>
      </c>
      <c r="I3644">
        <v>-76.553071964300003</v>
      </c>
      <c r="J3644">
        <v>5.6401514582200001</v>
      </c>
      <c r="L3644" t="s">
        <v>19</v>
      </c>
    </row>
    <row r="3645" spans="1:12">
      <c r="A3645" s="4" t="str">
        <f t="shared" si="56"/>
        <v>chocó - atrato</v>
      </c>
      <c r="B3645" s="2">
        <v>27</v>
      </c>
      <c r="C3645" s="2">
        <v>27050</v>
      </c>
      <c r="D3645" s="2">
        <v>27050007</v>
      </c>
      <c r="E3645" t="s">
        <v>3854</v>
      </c>
      <c r="F3645" t="s">
        <v>3915</v>
      </c>
      <c r="G3645" t="s">
        <v>3922</v>
      </c>
      <c r="H3645" t="s">
        <v>23</v>
      </c>
      <c r="I3645">
        <v>-76.584979801700001</v>
      </c>
      <c r="J3645">
        <v>5.6477956416600001</v>
      </c>
      <c r="L3645" t="s">
        <v>19</v>
      </c>
    </row>
    <row r="3646" spans="1:12">
      <c r="A3646" s="4" t="str">
        <f t="shared" si="56"/>
        <v>chocó - atrato</v>
      </c>
      <c r="B3646" s="2">
        <v>27</v>
      </c>
      <c r="C3646" s="2">
        <v>27050</v>
      </c>
      <c r="D3646" s="2">
        <v>27050008</v>
      </c>
      <c r="E3646" t="s">
        <v>3854</v>
      </c>
      <c r="F3646" t="s">
        <v>3915</v>
      </c>
      <c r="G3646" t="s">
        <v>3923</v>
      </c>
      <c r="H3646" t="s">
        <v>23</v>
      </c>
      <c r="I3646">
        <v>-76.673333134000003</v>
      </c>
      <c r="J3646">
        <v>5.6086235016700003</v>
      </c>
      <c r="L3646" t="s">
        <v>19</v>
      </c>
    </row>
    <row r="3647" spans="1:12">
      <c r="A3647" s="4" t="str">
        <f t="shared" si="56"/>
        <v>chocó - atrato</v>
      </c>
      <c r="B3647" s="2">
        <v>27</v>
      </c>
      <c r="C3647" s="2">
        <v>27050</v>
      </c>
      <c r="D3647" s="2">
        <v>27050009</v>
      </c>
      <c r="E3647" t="s">
        <v>3854</v>
      </c>
      <c r="F3647" t="s">
        <v>3915</v>
      </c>
      <c r="G3647" t="s">
        <v>3924</v>
      </c>
      <c r="H3647" t="s">
        <v>23</v>
      </c>
      <c r="I3647">
        <v>-76.642509884399999</v>
      </c>
      <c r="J3647">
        <v>5.6150999666899999</v>
      </c>
      <c r="L3647" t="s">
        <v>19</v>
      </c>
    </row>
    <row r="3648" spans="1:12">
      <c r="A3648" s="4" t="str">
        <f t="shared" si="56"/>
        <v>chocó - atrato</v>
      </c>
      <c r="B3648" s="2">
        <v>27</v>
      </c>
      <c r="C3648" s="2">
        <v>27050</v>
      </c>
      <c r="D3648" s="2">
        <v>27050010</v>
      </c>
      <c r="E3648" t="s">
        <v>3854</v>
      </c>
      <c r="F3648" t="s">
        <v>3915</v>
      </c>
      <c r="G3648" t="s">
        <v>3925</v>
      </c>
      <c r="H3648" t="s">
        <v>23</v>
      </c>
      <c r="I3648">
        <v>-76.627643454299999</v>
      </c>
      <c r="J3648">
        <v>5.4430243114200003</v>
      </c>
      <c r="L3648" t="s">
        <v>19</v>
      </c>
    </row>
    <row r="3649" spans="1:12">
      <c r="A3649" s="4" t="str">
        <f t="shared" si="56"/>
        <v>chocó - atrato</v>
      </c>
      <c r="B3649" s="2">
        <v>27</v>
      </c>
      <c r="C3649" s="2">
        <v>27050</v>
      </c>
      <c r="D3649" s="2">
        <v>27050013</v>
      </c>
      <c r="E3649" t="s">
        <v>3854</v>
      </c>
      <c r="F3649" t="s">
        <v>3915</v>
      </c>
      <c r="G3649" t="s">
        <v>2928</v>
      </c>
      <c r="H3649" t="s">
        <v>23</v>
      </c>
      <c r="L3649" t="s">
        <v>19</v>
      </c>
    </row>
    <row r="3650" spans="1:12">
      <c r="A3650" s="4" t="str">
        <f t="shared" si="56"/>
        <v>chocó - atrato</v>
      </c>
      <c r="B3650" s="2">
        <v>27</v>
      </c>
      <c r="C3650" s="2">
        <v>27050</v>
      </c>
      <c r="D3650" s="2">
        <v>27050017</v>
      </c>
      <c r="E3650" t="s">
        <v>3854</v>
      </c>
      <c r="F3650" t="s">
        <v>3915</v>
      </c>
      <c r="G3650" t="s">
        <v>3926</v>
      </c>
      <c r="H3650" t="s">
        <v>23</v>
      </c>
      <c r="I3650">
        <v>-76.600961771599998</v>
      </c>
      <c r="J3650">
        <v>5.6099819806799998</v>
      </c>
      <c r="L3650" t="s">
        <v>19</v>
      </c>
    </row>
    <row r="3651" spans="1:12">
      <c r="A3651" s="4" t="str">
        <f t="shared" ref="A3651:A3714" si="57">+LOWER(E3651)&amp;" - "&amp;LOWER(F3651)</f>
        <v>chocó - atrato</v>
      </c>
      <c r="B3651" s="2">
        <v>27</v>
      </c>
      <c r="C3651" s="2">
        <v>27050</v>
      </c>
      <c r="D3651" s="2">
        <v>27050018</v>
      </c>
      <c r="E3651" t="s">
        <v>3854</v>
      </c>
      <c r="F3651" t="s">
        <v>3915</v>
      </c>
      <c r="G3651" t="s">
        <v>3927</v>
      </c>
      <c r="H3651" t="s">
        <v>23</v>
      </c>
      <c r="I3651">
        <v>-76.540946172199995</v>
      </c>
      <c r="J3651">
        <v>5.6114153993000002</v>
      </c>
      <c r="L3651" t="s">
        <v>19</v>
      </c>
    </row>
    <row r="3652" spans="1:12">
      <c r="A3652" s="4" t="str">
        <f t="shared" si="57"/>
        <v>chocó - bagadó</v>
      </c>
      <c r="B3652" s="2">
        <v>27</v>
      </c>
      <c r="C3652" s="2">
        <v>27073</v>
      </c>
      <c r="D3652" s="2">
        <v>27073000</v>
      </c>
      <c r="E3652" t="s">
        <v>3854</v>
      </c>
      <c r="F3652" t="s">
        <v>3928</v>
      </c>
      <c r="G3652" t="s">
        <v>3928</v>
      </c>
      <c r="H3652" t="s">
        <v>18</v>
      </c>
      <c r="I3652">
        <v>-76.415292987699999</v>
      </c>
      <c r="J3652">
        <v>5.4105549598399998</v>
      </c>
      <c r="L3652" t="s">
        <v>19</v>
      </c>
    </row>
    <row r="3653" spans="1:12">
      <c r="A3653" s="4" t="str">
        <f t="shared" si="57"/>
        <v>chocó - bagadó</v>
      </c>
      <c r="B3653" s="2">
        <v>27</v>
      </c>
      <c r="C3653" s="2">
        <v>27073</v>
      </c>
      <c r="D3653" s="2">
        <v>27073003</v>
      </c>
      <c r="E3653" t="s">
        <v>3854</v>
      </c>
      <c r="F3653" t="s">
        <v>3928</v>
      </c>
      <c r="G3653" t="s">
        <v>3929</v>
      </c>
      <c r="H3653" t="s">
        <v>23</v>
      </c>
      <c r="I3653">
        <v>-76.197969065099997</v>
      </c>
      <c r="J3653">
        <v>5.5031197723599998</v>
      </c>
      <c r="L3653" t="s">
        <v>19</v>
      </c>
    </row>
    <row r="3654" spans="1:12">
      <c r="A3654" s="4" t="str">
        <f t="shared" si="57"/>
        <v>chocó - bagadó</v>
      </c>
      <c r="B3654" s="2">
        <v>27</v>
      </c>
      <c r="C3654" s="2">
        <v>27073</v>
      </c>
      <c r="D3654" s="2">
        <v>27073004</v>
      </c>
      <c r="E3654" t="s">
        <v>3854</v>
      </c>
      <c r="F3654" t="s">
        <v>3928</v>
      </c>
      <c r="G3654" t="s">
        <v>3930</v>
      </c>
      <c r="H3654" t="s">
        <v>23</v>
      </c>
      <c r="I3654">
        <v>-76.308789513500002</v>
      </c>
      <c r="J3654">
        <v>5.3904744322499996</v>
      </c>
      <c r="L3654" t="s">
        <v>19</v>
      </c>
    </row>
    <row r="3655" spans="1:12">
      <c r="A3655" s="4" t="str">
        <f t="shared" si="57"/>
        <v>chocó - bagadó</v>
      </c>
      <c r="B3655" s="2">
        <v>27</v>
      </c>
      <c r="C3655" s="2">
        <v>27073</v>
      </c>
      <c r="D3655" s="2">
        <v>27073005</v>
      </c>
      <c r="E3655" t="s">
        <v>3854</v>
      </c>
      <c r="F3655" t="s">
        <v>3928</v>
      </c>
      <c r="G3655" t="s">
        <v>1013</v>
      </c>
      <c r="H3655" t="s">
        <v>23</v>
      </c>
      <c r="I3655">
        <v>-76.357411902199999</v>
      </c>
      <c r="J3655">
        <v>5.4028931362100003</v>
      </c>
      <c r="L3655" t="s">
        <v>19</v>
      </c>
    </row>
    <row r="3656" spans="1:12">
      <c r="A3656" s="4" t="str">
        <f t="shared" si="57"/>
        <v>chocó - bagadó</v>
      </c>
      <c r="B3656" s="2">
        <v>27</v>
      </c>
      <c r="C3656" s="2">
        <v>27073</v>
      </c>
      <c r="D3656" s="2">
        <v>27073006</v>
      </c>
      <c r="E3656" t="s">
        <v>3854</v>
      </c>
      <c r="F3656" t="s">
        <v>3928</v>
      </c>
      <c r="G3656" t="s">
        <v>3931</v>
      </c>
      <c r="H3656" t="s">
        <v>23</v>
      </c>
      <c r="I3656">
        <v>-76.197969065099997</v>
      </c>
      <c r="J3656">
        <v>5.5031197723599998</v>
      </c>
      <c r="L3656" t="s">
        <v>19</v>
      </c>
    </row>
    <row r="3657" spans="1:12">
      <c r="A3657" s="4" t="str">
        <f t="shared" si="57"/>
        <v>chocó - bagadó</v>
      </c>
      <c r="B3657" s="2">
        <v>27</v>
      </c>
      <c r="C3657" s="2">
        <v>27073</v>
      </c>
      <c r="D3657" s="2">
        <v>27073007</v>
      </c>
      <c r="E3657" t="s">
        <v>3854</v>
      </c>
      <c r="F3657" t="s">
        <v>3928</v>
      </c>
      <c r="G3657" t="s">
        <v>3932</v>
      </c>
      <c r="H3657" t="s">
        <v>23</v>
      </c>
      <c r="I3657">
        <v>-76.334177253600004</v>
      </c>
      <c r="J3657">
        <v>5.3979896333699999</v>
      </c>
      <c r="L3657" t="s">
        <v>19</v>
      </c>
    </row>
    <row r="3658" spans="1:12">
      <c r="A3658" s="4" t="str">
        <f t="shared" si="57"/>
        <v>chocó - bagadó</v>
      </c>
      <c r="B3658" s="2">
        <v>27</v>
      </c>
      <c r="C3658" s="2">
        <v>27073</v>
      </c>
      <c r="D3658" s="2">
        <v>27073009</v>
      </c>
      <c r="E3658" t="s">
        <v>3854</v>
      </c>
      <c r="F3658" t="s">
        <v>3928</v>
      </c>
      <c r="G3658" t="s">
        <v>704</v>
      </c>
      <c r="H3658" t="s">
        <v>23</v>
      </c>
      <c r="I3658">
        <v>-76.338501969099994</v>
      </c>
      <c r="J3658">
        <v>5.3957380158000001</v>
      </c>
      <c r="L3658" t="s">
        <v>19</v>
      </c>
    </row>
    <row r="3659" spans="1:12">
      <c r="A3659" s="4" t="str">
        <f t="shared" si="57"/>
        <v>chocó - bagadó</v>
      </c>
      <c r="B3659" s="2">
        <v>27</v>
      </c>
      <c r="C3659" s="2">
        <v>27073</v>
      </c>
      <c r="D3659" s="2">
        <v>27073010</v>
      </c>
      <c r="E3659" t="s">
        <v>3854</v>
      </c>
      <c r="F3659" t="s">
        <v>3928</v>
      </c>
      <c r="G3659" t="s">
        <v>3933</v>
      </c>
      <c r="H3659" t="s">
        <v>23</v>
      </c>
      <c r="I3659">
        <v>-76.336113381399997</v>
      </c>
      <c r="J3659">
        <v>5.3959678276499998</v>
      </c>
      <c r="L3659" t="s">
        <v>19</v>
      </c>
    </row>
    <row r="3660" spans="1:12">
      <c r="A3660" s="4" t="str">
        <f t="shared" si="57"/>
        <v>chocó - bagadó</v>
      </c>
      <c r="B3660" s="2">
        <v>27</v>
      </c>
      <c r="C3660" s="2">
        <v>27073</v>
      </c>
      <c r="D3660" s="2">
        <v>27073011</v>
      </c>
      <c r="E3660" t="s">
        <v>3854</v>
      </c>
      <c r="F3660" t="s">
        <v>3928</v>
      </c>
      <c r="G3660" t="s">
        <v>3934</v>
      </c>
      <c r="H3660" t="s">
        <v>23</v>
      </c>
      <c r="I3660">
        <v>-76.214974607299993</v>
      </c>
      <c r="J3660">
        <v>5.4399507743699997</v>
      </c>
      <c r="L3660" t="s">
        <v>19</v>
      </c>
    </row>
    <row r="3661" spans="1:12">
      <c r="A3661" s="4" t="str">
        <f t="shared" si="57"/>
        <v>chocó - bagadó</v>
      </c>
      <c r="B3661" s="2">
        <v>27</v>
      </c>
      <c r="C3661" s="2">
        <v>27073</v>
      </c>
      <c r="D3661" s="2">
        <v>27073012</v>
      </c>
      <c r="E3661" t="s">
        <v>3854</v>
      </c>
      <c r="F3661" t="s">
        <v>3928</v>
      </c>
      <c r="G3661" t="s">
        <v>3935</v>
      </c>
      <c r="H3661" t="s">
        <v>23</v>
      </c>
      <c r="I3661">
        <v>-76.183342370800005</v>
      </c>
      <c r="J3661">
        <v>5.5220340071100003</v>
      </c>
      <c r="L3661" t="s">
        <v>19</v>
      </c>
    </row>
    <row r="3662" spans="1:12">
      <c r="A3662" s="4" t="str">
        <f t="shared" si="57"/>
        <v>chocó - bagadó</v>
      </c>
      <c r="B3662" s="2">
        <v>27</v>
      </c>
      <c r="C3662" s="2">
        <v>27073</v>
      </c>
      <c r="D3662" s="2">
        <v>27073013</v>
      </c>
      <c r="E3662" t="s">
        <v>3854</v>
      </c>
      <c r="F3662" t="s">
        <v>3928</v>
      </c>
      <c r="G3662" t="s">
        <v>3936</v>
      </c>
      <c r="H3662" t="s">
        <v>23</v>
      </c>
      <c r="I3662">
        <v>-76.3270062645</v>
      </c>
      <c r="J3662">
        <v>5.3915713830099996</v>
      </c>
      <c r="L3662" t="s">
        <v>19</v>
      </c>
    </row>
    <row r="3663" spans="1:12">
      <c r="A3663" s="4" t="str">
        <f t="shared" si="57"/>
        <v>chocó - bagadó</v>
      </c>
      <c r="B3663" s="2">
        <v>27</v>
      </c>
      <c r="C3663" s="2">
        <v>27073</v>
      </c>
      <c r="D3663" s="2">
        <v>27073014</v>
      </c>
      <c r="E3663" t="s">
        <v>3854</v>
      </c>
      <c r="F3663" t="s">
        <v>3928</v>
      </c>
      <c r="G3663" t="s">
        <v>3937</v>
      </c>
      <c r="H3663" t="s">
        <v>23</v>
      </c>
      <c r="I3663">
        <v>-76.353927277500006</v>
      </c>
      <c r="J3663">
        <v>5.4016993392500003</v>
      </c>
      <c r="L3663" t="s">
        <v>19</v>
      </c>
    </row>
    <row r="3664" spans="1:12">
      <c r="A3664" s="4" t="str">
        <f t="shared" si="57"/>
        <v>chocó - bagadó</v>
      </c>
      <c r="B3664" s="2">
        <v>27</v>
      </c>
      <c r="C3664" s="2">
        <v>27073</v>
      </c>
      <c r="D3664" s="2">
        <v>27073015</v>
      </c>
      <c r="E3664" t="s">
        <v>3854</v>
      </c>
      <c r="F3664" t="s">
        <v>3928</v>
      </c>
      <c r="G3664" t="s">
        <v>3938</v>
      </c>
      <c r="H3664" t="s">
        <v>23</v>
      </c>
      <c r="I3664">
        <v>-76.3483799893</v>
      </c>
      <c r="J3664">
        <v>5.3938922148500001</v>
      </c>
      <c r="L3664" t="s">
        <v>19</v>
      </c>
    </row>
    <row r="3665" spans="1:12">
      <c r="A3665" s="4" t="str">
        <f t="shared" si="57"/>
        <v>chocó - bahía solano</v>
      </c>
      <c r="B3665" s="2">
        <v>27</v>
      </c>
      <c r="C3665" s="2">
        <v>27075</v>
      </c>
      <c r="D3665" s="2">
        <v>27075000</v>
      </c>
      <c r="E3665" t="s">
        <v>3854</v>
      </c>
      <c r="F3665" t="s">
        <v>3939</v>
      </c>
      <c r="G3665" t="s">
        <v>3940</v>
      </c>
      <c r="H3665" t="s">
        <v>18</v>
      </c>
      <c r="I3665">
        <v>-77.4027503497</v>
      </c>
      <c r="J3665">
        <v>6.2222454604599999</v>
      </c>
      <c r="L3665" t="s">
        <v>19</v>
      </c>
    </row>
    <row r="3666" spans="1:12">
      <c r="A3666" s="4" t="str">
        <f t="shared" si="57"/>
        <v>chocó - bahía solano</v>
      </c>
      <c r="B3666" s="2">
        <v>27</v>
      </c>
      <c r="C3666" s="2">
        <v>27075</v>
      </c>
      <c r="D3666" s="2">
        <v>27075001</v>
      </c>
      <c r="E3666" t="s">
        <v>3854</v>
      </c>
      <c r="F3666" t="s">
        <v>3939</v>
      </c>
      <c r="G3666" t="s">
        <v>3941</v>
      </c>
      <c r="H3666" t="s">
        <v>23</v>
      </c>
      <c r="I3666">
        <v>-77.477420080599998</v>
      </c>
      <c r="J3666">
        <v>6.7068503583299997</v>
      </c>
      <c r="L3666" t="s">
        <v>19</v>
      </c>
    </row>
    <row r="3667" spans="1:12">
      <c r="A3667" s="4" t="str">
        <f t="shared" si="57"/>
        <v>chocó - bahía solano</v>
      </c>
      <c r="B3667" s="2">
        <v>27</v>
      </c>
      <c r="C3667" s="2">
        <v>27075</v>
      </c>
      <c r="D3667" s="2">
        <v>27075002</v>
      </c>
      <c r="E3667" t="s">
        <v>3854</v>
      </c>
      <c r="F3667" t="s">
        <v>3939</v>
      </c>
      <c r="G3667" t="s">
        <v>1379</v>
      </c>
      <c r="H3667" t="s">
        <v>23</v>
      </c>
      <c r="I3667">
        <v>-77.427551869300004</v>
      </c>
      <c r="J3667">
        <v>6.1038897742899998</v>
      </c>
      <c r="L3667" t="s">
        <v>19</v>
      </c>
    </row>
    <row r="3668" spans="1:12">
      <c r="A3668" s="4" t="str">
        <f t="shared" si="57"/>
        <v>chocó - bahía solano</v>
      </c>
      <c r="B3668" s="2">
        <v>27</v>
      </c>
      <c r="C3668" s="2">
        <v>27075</v>
      </c>
      <c r="D3668" s="2">
        <v>27075003</v>
      </c>
      <c r="E3668" t="s">
        <v>3854</v>
      </c>
      <c r="F3668" t="s">
        <v>3939</v>
      </c>
      <c r="G3668" t="s">
        <v>3942</v>
      </c>
      <c r="H3668" t="s">
        <v>23</v>
      </c>
      <c r="I3668">
        <v>-77.3769695971</v>
      </c>
      <c r="J3668">
        <v>6.3100912945800003</v>
      </c>
      <c r="L3668" t="s">
        <v>19</v>
      </c>
    </row>
    <row r="3669" spans="1:12">
      <c r="A3669" s="4" t="str">
        <f t="shared" si="57"/>
        <v>chocó - bahía solano</v>
      </c>
      <c r="B3669" s="2">
        <v>27</v>
      </c>
      <c r="C3669" s="2">
        <v>27075</v>
      </c>
      <c r="D3669" s="2">
        <v>27075004</v>
      </c>
      <c r="E3669" t="s">
        <v>3854</v>
      </c>
      <c r="F3669" t="s">
        <v>3939</v>
      </c>
      <c r="G3669" t="s">
        <v>3943</v>
      </c>
      <c r="H3669" t="s">
        <v>23</v>
      </c>
      <c r="I3669">
        <v>-77.455842106399999</v>
      </c>
      <c r="J3669">
        <v>6.2706537556699997</v>
      </c>
      <c r="L3669" t="s">
        <v>19</v>
      </c>
    </row>
    <row r="3670" spans="1:12">
      <c r="A3670" s="4" t="str">
        <f t="shared" si="57"/>
        <v>chocó - bahía solano</v>
      </c>
      <c r="B3670" s="2">
        <v>27</v>
      </c>
      <c r="C3670" s="2">
        <v>27075</v>
      </c>
      <c r="D3670" s="2">
        <v>27075006</v>
      </c>
      <c r="E3670" t="s">
        <v>3854</v>
      </c>
      <c r="F3670" t="s">
        <v>3939</v>
      </c>
      <c r="G3670" t="s">
        <v>3944</v>
      </c>
      <c r="H3670" t="s">
        <v>23</v>
      </c>
      <c r="I3670">
        <v>-77.386411164600005</v>
      </c>
      <c r="J3670">
        <v>6.2643531198</v>
      </c>
      <c r="L3670" t="s">
        <v>19</v>
      </c>
    </row>
    <row r="3671" spans="1:12">
      <c r="A3671" s="4" t="str">
        <f t="shared" si="57"/>
        <v>chocó - bahía solano</v>
      </c>
      <c r="B3671" s="2">
        <v>27</v>
      </c>
      <c r="C3671" s="2">
        <v>27075</v>
      </c>
      <c r="D3671" s="2">
        <v>27075007</v>
      </c>
      <c r="E3671" t="s">
        <v>3854</v>
      </c>
      <c r="F3671" t="s">
        <v>3939</v>
      </c>
      <c r="G3671" t="s">
        <v>3945</v>
      </c>
      <c r="H3671" t="s">
        <v>23</v>
      </c>
      <c r="I3671">
        <v>-77.356678373600005</v>
      </c>
      <c r="J3671">
        <v>6.3928416662099998</v>
      </c>
      <c r="L3671" t="s">
        <v>19</v>
      </c>
    </row>
    <row r="3672" spans="1:12">
      <c r="A3672" s="4" t="str">
        <f t="shared" si="57"/>
        <v>chocó - bahía solano</v>
      </c>
      <c r="B3672" s="2">
        <v>27</v>
      </c>
      <c r="C3672" s="2">
        <v>27075</v>
      </c>
      <c r="D3672" s="2">
        <v>27075009</v>
      </c>
      <c r="E3672" t="s">
        <v>3854</v>
      </c>
      <c r="F3672" t="s">
        <v>3939</v>
      </c>
      <c r="G3672" t="s">
        <v>3946</v>
      </c>
      <c r="H3672" t="s">
        <v>23</v>
      </c>
      <c r="I3672">
        <v>-77.369555302799995</v>
      </c>
      <c r="J3672">
        <v>6.3515227302900001</v>
      </c>
      <c r="L3672" t="s">
        <v>19</v>
      </c>
    </row>
    <row r="3673" spans="1:12">
      <c r="A3673" s="4" t="str">
        <f t="shared" si="57"/>
        <v>chocó - bajo baudó</v>
      </c>
      <c r="B3673" s="2">
        <v>27</v>
      </c>
      <c r="C3673" s="2">
        <v>27077</v>
      </c>
      <c r="D3673" s="2">
        <v>27077000</v>
      </c>
      <c r="E3673" t="s">
        <v>3854</v>
      </c>
      <c r="F3673" t="s">
        <v>3947</v>
      </c>
      <c r="G3673" t="s">
        <v>3948</v>
      </c>
      <c r="H3673" t="s">
        <v>18</v>
      </c>
      <c r="I3673">
        <v>-77.3654099858</v>
      </c>
      <c r="J3673">
        <v>4.9546266720799998</v>
      </c>
      <c r="L3673" t="s">
        <v>19</v>
      </c>
    </row>
    <row r="3674" spans="1:12">
      <c r="A3674" s="4" t="str">
        <f t="shared" si="57"/>
        <v>chocó - bajo baudó</v>
      </c>
      <c r="B3674" s="2">
        <v>27</v>
      </c>
      <c r="C3674" s="2">
        <v>27077</v>
      </c>
      <c r="D3674" s="2">
        <v>27077002</v>
      </c>
      <c r="E3674" t="s">
        <v>3854</v>
      </c>
      <c r="F3674" t="s">
        <v>3947</v>
      </c>
      <c r="G3674" t="s">
        <v>3949</v>
      </c>
      <c r="H3674" t="s">
        <v>23</v>
      </c>
      <c r="I3674">
        <v>-77.211757932799998</v>
      </c>
      <c r="J3674">
        <v>4.6889000088500001</v>
      </c>
      <c r="L3674" t="s">
        <v>19</v>
      </c>
    </row>
    <row r="3675" spans="1:12">
      <c r="A3675" s="4" t="str">
        <f t="shared" si="57"/>
        <v>chocó - bajo baudó</v>
      </c>
      <c r="B3675" s="2">
        <v>27</v>
      </c>
      <c r="C3675" s="2">
        <v>27077</v>
      </c>
      <c r="D3675" s="2">
        <v>27077005</v>
      </c>
      <c r="E3675" t="s">
        <v>3854</v>
      </c>
      <c r="F3675" t="s">
        <v>3947</v>
      </c>
      <c r="G3675" t="s">
        <v>3950</v>
      </c>
      <c r="H3675" t="s">
        <v>23</v>
      </c>
      <c r="I3675">
        <v>-77.422638486300002</v>
      </c>
      <c r="J3675">
        <v>5.4451743889899999</v>
      </c>
      <c r="L3675" t="s">
        <v>19</v>
      </c>
    </row>
    <row r="3676" spans="1:12">
      <c r="A3676" s="4" t="str">
        <f t="shared" si="57"/>
        <v>chocó - bajo baudó</v>
      </c>
      <c r="B3676" s="2">
        <v>27</v>
      </c>
      <c r="C3676" s="2">
        <v>27077</v>
      </c>
      <c r="D3676" s="2">
        <v>27077006</v>
      </c>
      <c r="E3676" t="s">
        <v>3854</v>
      </c>
      <c r="F3676" t="s">
        <v>3947</v>
      </c>
      <c r="G3676" t="s">
        <v>3951</v>
      </c>
      <c r="H3676" t="s">
        <v>23</v>
      </c>
      <c r="I3676">
        <v>-77.082713524400006</v>
      </c>
      <c r="J3676">
        <v>4.4928654345899997</v>
      </c>
      <c r="L3676" t="s">
        <v>19</v>
      </c>
    </row>
    <row r="3677" spans="1:12">
      <c r="A3677" s="4" t="str">
        <f t="shared" si="57"/>
        <v>chocó - bajo baudó</v>
      </c>
      <c r="B3677" s="2">
        <v>27</v>
      </c>
      <c r="C3677" s="2">
        <v>27077</v>
      </c>
      <c r="D3677" s="2">
        <v>27077007</v>
      </c>
      <c r="E3677" t="s">
        <v>3854</v>
      </c>
      <c r="F3677" t="s">
        <v>3947</v>
      </c>
      <c r="G3677" t="s">
        <v>3952</v>
      </c>
      <c r="H3677" t="s">
        <v>23</v>
      </c>
      <c r="I3677">
        <v>-77.311412940099999</v>
      </c>
      <c r="J3677">
        <v>4.6854225430699996</v>
      </c>
      <c r="L3677" t="s">
        <v>19</v>
      </c>
    </row>
    <row r="3678" spans="1:12">
      <c r="A3678" s="4" t="str">
        <f t="shared" si="57"/>
        <v>chocó - bajo baudó</v>
      </c>
      <c r="B3678" s="2">
        <v>27</v>
      </c>
      <c r="C3678" s="2">
        <v>27077</v>
      </c>
      <c r="D3678" s="2">
        <v>27077008</v>
      </c>
      <c r="E3678" t="s">
        <v>3854</v>
      </c>
      <c r="F3678" t="s">
        <v>3947</v>
      </c>
      <c r="G3678" t="s">
        <v>3953</v>
      </c>
      <c r="H3678" t="s">
        <v>23</v>
      </c>
      <c r="I3678">
        <v>-77.318988318199999</v>
      </c>
      <c r="J3678">
        <v>4.5730896402700001</v>
      </c>
      <c r="L3678" t="s">
        <v>19</v>
      </c>
    </row>
    <row r="3679" spans="1:12">
      <c r="A3679" s="4" t="str">
        <f t="shared" si="57"/>
        <v>chocó - bajo baudó</v>
      </c>
      <c r="B3679" s="2">
        <v>27</v>
      </c>
      <c r="C3679" s="2">
        <v>27077</v>
      </c>
      <c r="D3679" s="2">
        <v>27077009</v>
      </c>
      <c r="E3679" t="s">
        <v>3854</v>
      </c>
      <c r="F3679" t="s">
        <v>3947</v>
      </c>
      <c r="G3679" t="s">
        <v>3954</v>
      </c>
      <c r="H3679" t="s">
        <v>23</v>
      </c>
      <c r="I3679">
        <v>-77.354678257100005</v>
      </c>
      <c r="J3679">
        <v>5.3341690930299999</v>
      </c>
      <c r="L3679" t="s">
        <v>19</v>
      </c>
    </row>
    <row r="3680" spans="1:12">
      <c r="A3680" s="4" t="str">
        <f t="shared" si="57"/>
        <v>chocó - bajo baudó</v>
      </c>
      <c r="B3680" s="2">
        <v>27</v>
      </c>
      <c r="C3680" s="2">
        <v>27077</v>
      </c>
      <c r="D3680" s="2">
        <v>27077011</v>
      </c>
      <c r="E3680" t="s">
        <v>3854</v>
      </c>
      <c r="F3680" t="s">
        <v>3947</v>
      </c>
      <c r="G3680" t="s">
        <v>3955</v>
      </c>
      <c r="H3680" t="s">
        <v>23</v>
      </c>
      <c r="I3680">
        <v>-77.374491135699998</v>
      </c>
      <c r="J3680">
        <v>5.0774125949200002</v>
      </c>
      <c r="L3680" t="s">
        <v>19</v>
      </c>
    </row>
    <row r="3681" spans="1:12">
      <c r="A3681" s="4" t="str">
        <f t="shared" si="57"/>
        <v>chocó - bajo baudó</v>
      </c>
      <c r="B3681" s="2">
        <v>27</v>
      </c>
      <c r="C3681" s="2">
        <v>27077</v>
      </c>
      <c r="D3681" s="2">
        <v>27077012</v>
      </c>
      <c r="E3681" t="s">
        <v>3854</v>
      </c>
      <c r="F3681" t="s">
        <v>3947</v>
      </c>
      <c r="G3681" t="s">
        <v>3907</v>
      </c>
      <c r="H3681" t="s">
        <v>23</v>
      </c>
      <c r="I3681">
        <v>-77.075881980299997</v>
      </c>
      <c r="J3681">
        <v>5.3083933784499999</v>
      </c>
      <c r="L3681" t="s">
        <v>19</v>
      </c>
    </row>
    <row r="3682" spans="1:12">
      <c r="A3682" s="4" t="str">
        <f t="shared" si="57"/>
        <v>chocó - bajo baudó</v>
      </c>
      <c r="B3682" s="2">
        <v>27</v>
      </c>
      <c r="C3682" s="2">
        <v>27077</v>
      </c>
      <c r="D3682" s="2">
        <v>27077014</v>
      </c>
      <c r="E3682" t="s">
        <v>3854</v>
      </c>
      <c r="F3682" t="s">
        <v>3947</v>
      </c>
      <c r="G3682" t="s">
        <v>3956</v>
      </c>
      <c r="H3682" t="s">
        <v>23</v>
      </c>
      <c r="I3682">
        <v>-77.368707387100002</v>
      </c>
      <c r="J3682">
        <v>5.1565861012100003</v>
      </c>
      <c r="L3682" t="s">
        <v>19</v>
      </c>
    </row>
    <row r="3683" spans="1:12">
      <c r="A3683" s="4" t="str">
        <f t="shared" si="57"/>
        <v>chocó - bajo baudó</v>
      </c>
      <c r="B3683" s="2">
        <v>27</v>
      </c>
      <c r="C3683" s="2">
        <v>27077</v>
      </c>
      <c r="D3683" s="2">
        <v>27077016</v>
      </c>
      <c r="E3683" t="s">
        <v>3854</v>
      </c>
      <c r="F3683" t="s">
        <v>3947</v>
      </c>
      <c r="G3683" t="s">
        <v>3957</v>
      </c>
      <c r="H3683" t="s">
        <v>23</v>
      </c>
      <c r="I3683">
        <v>-77.342946061399999</v>
      </c>
      <c r="J3683">
        <v>4.8059557750400002</v>
      </c>
      <c r="L3683" t="s">
        <v>19</v>
      </c>
    </row>
    <row r="3684" spans="1:12">
      <c r="A3684" s="4" t="str">
        <f t="shared" si="57"/>
        <v>chocó - bajo baudó</v>
      </c>
      <c r="B3684" s="2">
        <v>27</v>
      </c>
      <c r="C3684" s="2">
        <v>27077</v>
      </c>
      <c r="D3684" s="2">
        <v>27077019</v>
      </c>
      <c r="E3684" t="s">
        <v>3854</v>
      </c>
      <c r="F3684" t="s">
        <v>3947</v>
      </c>
      <c r="G3684" t="s">
        <v>3958</v>
      </c>
      <c r="H3684" t="s">
        <v>23</v>
      </c>
      <c r="I3684">
        <v>-77.402352132600001</v>
      </c>
      <c r="J3684">
        <v>5.39987958627</v>
      </c>
      <c r="L3684" t="s">
        <v>19</v>
      </c>
    </row>
    <row r="3685" spans="1:12">
      <c r="A3685" s="4" t="str">
        <f t="shared" si="57"/>
        <v>chocó - bajo baudó</v>
      </c>
      <c r="B3685" s="2">
        <v>27</v>
      </c>
      <c r="C3685" s="2">
        <v>27077</v>
      </c>
      <c r="D3685" s="2">
        <v>27077022</v>
      </c>
      <c r="E3685" t="s">
        <v>3854</v>
      </c>
      <c r="F3685" t="s">
        <v>3947</v>
      </c>
      <c r="G3685" t="s">
        <v>3959</v>
      </c>
      <c r="H3685" t="s">
        <v>23</v>
      </c>
      <c r="I3685">
        <v>-77.082713524400006</v>
      </c>
      <c r="J3685">
        <v>4.4928654345899997</v>
      </c>
      <c r="L3685" t="s">
        <v>19</v>
      </c>
    </row>
    <row r="3686" spans="1:12">
      <c r="A3686" s="4" t="str">
        <f t="shared" si="57"/>
        <v>chocó - bajo baudó</v>
      </c>
      <c r="B3686" s="2">
        <v>27</v>
      </c>
      <c r="C3686" s="2">
        <v>27077</v>
      </c>
      <c r="D3686" s="2">
        <v>27077024</v>
      </c>
      <c r="E3686" t="s">
        <v>3854</v>
      </c>
      <c r="F3686" t="s">
        <v>3947</v>
      </c>
      <c r="G3686" t="s">
        <v>1419</v>
      </c>
      <c r="H3686" t="s">
        <v>23</v>
      </c>
      <c r="I3686">
        <v>-77.355016130600006</v>
      </c>
      <c r="J3686">
        <v>5.1355736285200004</v>
      </c>
      <c r="L3686" t="s">
        <v>19</v>
      </c>
    </row>
    <row r="3687" spans="1:12">
      <c r="A3687" s="4" t="str">
        <f t="shared" si="57"/>
        <v>chocó - bajo baudó</v>
      </c>
      <c r="B3687" s="2">
        <v>27</v>
      </c>
      <c r="C3687" s="2">
        <v>27077</v>
      </c>
      <c r="D3687" s="2">
        <v>27077026</v>
      </c>
      <c r="E3687" t="s">
        <v>3854</v>
      </c>
      <c r="F3687" t="s">
        <v>3947</v>
      </c>
      <c r="G3687" t="s">
        <v>3960</v>
      </c>
      <c r="H3687" t="s">
        <v>23</v>
      </c>
      <c r="I3687">
        <v>-77.311726124499998</v>
      </c>
      <c r="J3687">
        <v>4.7077196380500004</v>
      </c>
      <c r="L3687" t="s">
        <v>19</v>
      </c>
    </row>
    <row r="3688" spans="1:12">
      <c r="A3688" s="4" t="str">
        <f t="shared" si="57"/>
        <v>chocó - bajo baudó</v>
      </c>
      <c r="B3688" s="2">
        <v>27</v>
      </c>
      <c r="C3688" s="2">
        <v>27077</v>
      </c>
      <c r="D3688" s="2">
        <v>27077029</v>
      </c>
      <c r="E3688" t="s">
        <v>3854</v>
      </c>
      <c r="F3688" t="s">
        <v>3947</v>
      </c>
      <c r="G3688" t="s">
        <v>3961</v>
      </c>
      <c r="H3688" t="s">
        <v>23</v>
      </c>
      <c r="I3688">
        <v>-77.339474813199999</v>
      </c>
      <c r="J3688">
        <v>4.9033026425999999</v>
      </c>
      <c r="L3688" t="s">
        <v>19</v>
      </c>
    </row>
    <row r="3689" spans="1:12">
      <c r="A3689" s="4" t="str">
        <f t="shared" si="57"/>
        <v>chocó - bajo baudó</v>
      </c>
      <c r="B3689" s="2">
        <v>27</v>
      </c>
      <c r="C3689" s="2">
        <v>27077</v>
      </c>
      <c r="D3689" s="2">
        <v>27077032</v>
      </c>
      <c r="E3689" t="s">
        <v>3854</v>
      </c>
      <c r="F3689" t="s">
        <v>3947</v>
      </c>
      <c r="G3689" t="s">
        <v>3962</v>
      </c>
      <c r="H3689" t="s">
        <v>23</v>
      </c>
      <c r="I3689">
        <v>-77.316971025000001</v>
      </c>
      <c r="J3689">
        <v>4.6410952322199996</v>
      </c>
      <c r="L3689" t="s">
        <v>19</v>
      </c>
    </row>
    <row r="3690" spans="1:12">
      <c r="A3690" s="4" t="str">
        <f t="shared" si="57"/>
        <v>chocó - bojayá</v>
      </c>
      <c r="B3690" s="2">
        <v>27</v>
      </c>
      <c r="C3690" s="2">
        <v>27099</v>
      </c>
      <c r="D3690" s="2">
        <v>27099000</v>
      </c>
      <c r="E3690" t="s">
        <v>3854</v>
      </c>
      <c r="F3690" t="s">
        <v>3963</v>
      </c>
      <c r="G3690" t="s">
        <v>551</v>
      </c>
      <c r="H3690" t="s">
        <v>18</v>
      </c>
      <c r="I3690">
        <v>-76.883469494899998</v>
      </c>
      <c r="J3690">
        <v>6.5562574437299999</v>
      </c>
      <c r="L3690" t="s">
        <v>19</v>
      </c>
    </row>
    <row r="3691" spans="1:12">
      <c r="A3691" s="4" t="str">
        <f t="shared" si="57"/>
        <v>chocó - bojayá</v>
      </c>
      <c r="B3691" s="2">
        <v>27</v>
      </c>
      <c r="C3691" s="2">
        <v>27099</v>
      </c>
      <c r="D3691" s="2">
        <v>27099001</v>
      </c>
      <c r="E3691" t="s">
        <v>3854</v>
      </c>
      <c r="F3691" t="s">
        <v>3963</v>
      </c>
      <c r="G3691" t="s">
        <v>3172</v>
      </c>
      <c r="H3691" t="s">
        <v>23</v>
      </c>
      <c r="I3691">
        <v>-76.7965796302</v>
      </c>
      <c r="J3691">
        <v>6.4364612972500002</v>
      </c>
      <c r="L3691" t="s">
        <v>19</v>
      </c>
    </row>
    <row r="3692" spans="1:12">
      <c r="A3692" s="4" t="str">
        <f t="shared" si="57"/>
        <v>chocó - bojayá</v>
      </c>
      <c r="B3692" s="2">
        <v>27</v>
      </c>
      <c r="C3692" s="2">
        <v>27099</v>
      </c>
      <c r="D3692" s="2">
        <v>27099002</v>
      </c>
      <c r="E3692" t="s">
        <v>3854</v>
      </c>
      <c r="F3692" t="s">
        <v>3963</v>
      </c>
      <c r="G3692" t="s">
        <v>3964</v>
      </c>
      <c r="H3692" t="s">
        <v>23</v>
      </c>
      <c r="I3692">
        <v>-76.972437726099997</v>
      </c>
      <c r="J3692">
        <v>6.52122035953</v>
      </c>
      <c r="L3692" t="s">
        <v>19</v>
      </c>
    </row>
    <row r="3693" spans="1:12">
      <c r="A3693" s="4" t="str">
        <f t="shared" si="57"/>
        <v>chocó - bojayá</v>
      </c>
      <c r="B3693" s="2">
        <v>27</v>
      </c>
      <c r="C3693" s="2">
        <v>27099</v>
      </c>
      <c r="D3693" s="2">
        <v>27099003</v>
      </c>
      <c r="E3693" t="s">
        <v>3854</v>
      </c>
      <c r="F3693" t="s">
        <v>3963</v>
      </c>
      <c r="G3693" t="s">
        <v>3965</v>
      </c>
      <c r="H3693" t="s">
        <v>23</v>
      </c>
      <c r="I3693">
        <v>-76.925519636299995</v>
      </c>
      <c r="J3693">
        <v>6.8332356261199996</v>
      </c>
      <c r="L3693" t="s">
        <v>19</v>
      </c>
    </row>
    <row r="3694" spans="1:12">
      <c r="A3694" s="4" t="str">
        <f t="shared" si="57"/>
        <v>chocó - bojayá</v>
      </c>
      <c r="B3694" s="2">
        <v>27</v>
      </c>
      <c r="C3694" s="2">
        <v>27099</v>
      </c>
      <c r="D3694" s="2">
        <v>27099004</v>
      </c>
      <c r="E3694" t="s">
        <v>3854</v>
      </c>
      <c r="F3694" t="s">
        <v>3963</v>
      </c>
      <c r="G3694" t="s">
        <v>3966</v>
      </c>
      <c r="H3694" t="s">
        <v>23</v>
      </c>
      <c r="I3694">
        <v>-76.771598868599995</v>
      </c>
      <c r="J3694">
        <v>6.3966870656600001</v>
      </c>
      <c r="L3694" t="s">
        <v>19</v>
      </c>
    </row>
    <row r="3695" spans="1:12">
      <c r="A3695" s="4" t="str">
        <f t="shared" si="57"/>
        <v>chocó - bojayá</v>
      </c>
      <c r="B3695" s="2">
        <v>27</v>
      </c>
      <c r="C3695" s="2">
        <v>27099</v>
      </c>
      <c r="D3695" s="2">
        <v>27099005</v>
      </c>
      <c r="E3695" t="s">
        <v>3854</v>
      </c>
      <c r="F3695" t="s">
        <v>3963</v>
      </c>
      <c r="G3695" t="s">
        <v>3967</v>
      </c>
      <c r="H3695" t="s">
        <v>23</v>
      </c>
      <c r="I3695">
        <v>-76.939524392699994</v>
      </c>
      <c r="J3695">
        <v>6.6646795944899999</v>
      </c>
      <c r="L3695" t="s">
        <v>19</v>
      </c>
    </row>
    <row r="3696" spans="1:12">
      <c r="A3696" s="4" t="str">
        <f t="shared" si="57"/>
        <v>chocó - bojayá</v>
      </c>
      <c r="B3696" s="2">
        <v>27</v>
      </c>
      <c r="C3696" s="2">
        <v>27099</v>
      </c>
      <c r="D3696" s="2">
        <v>27099006</v>
      </c>
      <c r="E3696" t="s">
        <v>3854</v>
      </c>
      <c r="F3696" t="s">
        <v>3963</v>
      </c>
      <c r="G3696" t="s">
        <v>3968</v>
      </c>
      <c r="H3696" t="s">
        <v>23</v>
      </c>
      <c r="I3696">
        <v>-76.972590073099994</v>
      </c>
      <c r="J3696">
        <v>6.81243128817</v>
      </c>
      <c r="L3696" t="s">
        <v>19</v>
      </c>
    </row>
    <row r="3697" spans="1:12">
      <c r="A3697" s="4" t="str">
        <f t="shared" si="57"/>
        <v>chocó - bojayá</v>
      </c>
      <c r="B3697" s="2">
        <v>27</v>
      </c>
      <c r="C3697" s="2">
        <v>27099</v>
      </c>
      <c r="D3697" s="2">
        <v>27099008</v>
      </c>
      <c r="E3697" t="s">
        <v>3854</v>
      </c>
      <c r="F3697" t="s">
        <v>3963</v>
      </c>
      <c r="G3697" t="s">
        <v>3969</v>
      </c>
      <c r="H3697" t="s">
        <v>23</v>
      </c>
      <c r="I3697">
        <v>-76.851219177700003</v>
      </c>
      <c r="J3697">
        <v>6.5505843556799999</v>
      </c>
      <c r="L3697" t="s">
        <v>19</v>
      </c>
    </row>
    <row r="3698" spans="1:12">
      <c r="A3698" s="4" t="str">
        <f t="shared" si="57"/>
        <v>chocó - bojayá</v>
      </c>
      <c r="B3698" s="2">
        <v>27</v>
      </c>
      <c r="C3698" s="2">
        <v>27099</v>
      </c>
      <c r="D3698" s="2">
        <v>27099009</v>
      </c>
      <c r="E3698" t="s">
        <v>3854</v>
      </c>
      <c r="F3698" t="s">
        <v>3963</v>
      </c>
      <c r="G3698" t="s">
        <v>125</v>
      </c>
      <c r="H3698" t="s">
        <v>23</v>
      </c>
      <c r="I3698">
        <v>-76.768589686699997</v>
      </c>
      <c r="J3698">
        <v>6.4714709278400004</v>
      </c>
      <c r="L3698" t="s">
        <v>19</v>
      </c>
    </row>
    <row r="3699" spans="1:12">
      <c r="A3699" s="4" t="str">
        <f t="shared" si="57"/>
        <v>chocó - bojayá</v>
      </c>
      <c r="B3699" s="2">
        <v>27</v>
      </c>
      <c r="C3699" s="2">
        <v>27099</v>
      </c>
      <c r="D3699" s="2">
        <v>27099011</v>
      </c>
      <c r="E3699" t="s">
        <v>3854</v>
      </c>
      <c r="F3699" t="s">
        <v>3963</v>
      </c>
      <c r="G3699" t="s">
        <v>2135</v>
      </c>
      <c r="H3699" t="s">
        <v>23</v>
      </c>
      <c r="I3699">
        <v>-76.822243605099999</v>
      </c>
      <c r="J3699">
        <v>6.4880951107999998</v>
      </c>
      <c r="L3699" t="s">
        <v>19</v>
      </c>
    </row>
    <row r="3700" spans="1:12">
      <c r="A3700" s="4" t="str">
        <f t="shared" si="57"/>
        <v>chocó - bojayá</v>
      </c>
      <c r="B3700" s="2">
        <v>27</v>
      </c>
      <c r="C3700" s="2">
        <v>27099</v>
      </c>
      <c r="D3700" s="2">
        <v>27099012</v>
      </c>
      <c r="E3700" t="s">
        <v>3854</v>
      </c>
      <c r="F3700" t="s">
        <v>3963</v>
      </c>
      <c r="G3700" t="s">
        <v>3970</v>
      </c>
      <c r="H3700" t="s">
        <v>23</v>
      </c>
      <c r="I3700">
        <v>-77.000150933</v>
      </c>
      <c r="J3700">
        <v>6.43827575232</v>
      </c>
      <c r="L3700" t="s">
        <v>19</v>
      </c>
    </row>
    <row r="3701" spans="1:12">
      <c r="A3701" s="4" t="str">
        <f t="shared" si="57"/>
        <v>chocó - bojayá</v>
      </c>
      <c r="B3701" s="2">
        <v>27</v>
      </c>
      <c r="C3701" s="2">
        <v>27099</v>
      </c>
      <c r="D3701" s="2">
        <v>27099013</v>
      </c>
      <c r="E3701" t="s">
        <v>3854</v>
      </c>
      <c r="F3701" t="s">
        <v>3963</v>
      </c>
      <c r="G3701" t="s">
        <v>839</v>
      </c>
      <c r="H3701" t="s">
        <v>23</v>
      </c>
      <c r="I3701">
        <v>-77.024348152200005</v>
      </c>
      <c r="J3701">
        <v>6.8089438476800002</v>
      </c>
      <c r="L3701" t="s">
        <v>19</v>
      </c>
    </row>
    <row r="3702" spans="1:12">
      <c r="A3702" s="4" t="str">
        <f t="shared" si="57"/>
        <v>chocó - bojayá</v>
      </c>
      <c r="B3702" s="2">
        <v>27</v>
      </c>
      <c r="C3702" s="2">
        <v>27099</v>
      </c>
      <c r="D3702" s="2">
        <v>27099015</v>
      </c>
      <c r="E3702" t="s">
        <v>3854</v>
      </c>
      <c r="F3702" t="s">
        <v>3963</v>
      </c>
      <c r="G3702" t="s">
        <v>1486</v>
      </c>
      <c r="H3702" t="s">
        <v>23</v>
      </c>
      <c r="I3702">
        <v>-76.7892951181</v>
      </c>
      <c r="J3702">
        <v>6.3528438928300002</v>
      </c>
      <c r="L3702" t="s">
        <v>19</v>
      </c>
    </row>
    <row r="3703" spans="1:12">
      <c r="A3703" s="4" t="str">
        <f t="shared" si="57"/>
        <v>chocó - bojayá</v>
      </c>
      <c r="B3703" s="2">
        <v>27</v>
      </c>
      <c r="C3703" s="2">
        <v>27099</v>
      </c>
      <c r="D3703" s="2">
        <v>27099021</v>
      </c>
      <c r="E3703" t="s">
        <v>3854</v>
      </c>
      <c r="F3703" t="s">
        <v>3963</v>
      </c>
      <c r="G3703" t="s">
        <v>3971</v>
      </c>
      <c r="H3703" t="s">
        <v>23</v>
      </c>
      <c r="I3703">
        <v>-76.969025110999993</v>
      </c>
      <c r="J3703">
        <v>6.5647973564099997</v>
      </c>
      <c r="L3703" t="s">
        <v>19</v>
      </c>
    </row>
    <row r="3704" spans="1:12">
      <c r="A3704" s="4" t="str">
        <f t="shared" si="57"/>
        <v>chocó - bojayá</v>
      </c>
      <c r="B3704" s="2">
        <v>27</v>
      </c>
      <c r="C3704" s="2">
        <v>27099</v>
      </c>
      <c r="D3704" s="2">
        <v>27099029</v>
      </c>
      <c r="E3704" t="s">
        <v>3854</v>
      </c>
      <c r="F3704" t="s">
        <v>3963</v>
      </c>
      <c r="G3704" t="s">
        <v>3972</v>
      </c>
      <c r="H3704" t="s">
        <v>23</v>
      </c>
      <c r="I3704">
        <v>-76.998567629799993</v>
      </c>
      <c r="J3704">
        <v>6.5239778859699999</v>
      </c>
      <c r="L3704" t="s">
        <v>19</v>
      </c>
    </row>
    <row r="3705" spans="1:12">
      <c r="A3705" s="4" t="str">
        <f t="shared" si="57"/>
        <v>chocó - bojayá</v>
      </c>
      <c r="B3705" s="2">
        <v>27</v>
      </c>
      <c r="C3705" s="2">
        <v>27099</v>
      </c>
      <c r="D3705" s="2">
        <v>27099030</v>
      </c>
      <c r="E3705" t="s">
        <v>3854</v>
      </c>
      <c r="F3705" t="s">
        <v>3963</v>
      </c>
      <c r="G3705" t="s">
        <v>3973</v>
      </c>
      <c r="H3705" t="s">
        <v>23</v>
      </c>
      <c r="I3705">
        <v>-76.958294090099997</v>
      </c>
      <c r="J3705">
        <v>6.4877749143800001</v>
      </c>
      <c r="L3705" t="s">
        <v>19</v>
      </c>
    </row>
    <row r="3706" spans="1:12">
      <c r="A3706" s="4" t="str">
        <f t="shared" si="57"/>
        <v>chocó - el cantón del san pablo</v>
      </c>
      <c r="B3706" s="2">
        <v>27</v>
      </c>
      <c r="C3706" s="2">
        <v>27135</v>
      </c>
      <c r="D3706" s="2">
        <v>27135000</v>
      </c>
      <c r="E3706" t="s">
        <v>3854</v>
      </c>
      <c r="F3706" t="s">
        <v>3974</v>
      </c>
      <c r="G3706" t="s">
        <v>3975</v>
      </c>
      <c r="H3706" t="s">
        <v>18</v>
      </c>
      <c r="I3706">
        <v>-76.726850050600007</v>
      </c>
      <c r="J3706">
        <v>5.3353353203699996</v>
      </c>
      <c r="L3706" t="s">
        <v>19</v>
      </c>
    </row>
    <row r="3707" spans="1:12">
      <c r="A3707" s="4" t="str">
        <f t="shared" si="57"/>
        <v>chocó - el cantón del san pablo</v>
      </c>
      <c r="B3707" s="2">
        <v>27</v>
      </c>
      <c r="C3707" s="2">
        <v>27135</v>
      </c>
      <c r="D3707" s="2">
        <v>27135001</v>
      </c>
      <c r="E3707" t="s">
        <v>3854</v>
      </c>
      <c r="F3707" t="s">
        <v>3974</v>
      </c>
      <c r="G3707" t="s">
        <v>3976</v>
      </c>
      <c r="H3707" t="s">
        <v>23</v>
      </c>
      <c r="I3707">
        <v>-76.712943864400003</v>
      </c>
      <c r="J3707">
        <v>5.2657992460400003</v>
      </c>
      <c r="L3707" t="s">
        <v>19</v>
      </c>
    </row>
    <row r="3708" spans="1:12">
      <c r="A3708" s="4" t="str">
        <f t="shared" si="57"/>
        <v>chocó - el cantón del san pablo</v>
      </c>
      <c r="B3708" s="2">
        <v>27</v>
      </c>
      <c r="C3708" s="2">
        <v>27135</v>
      </c>
      <c r="D3708" s="2">
        <v>27135003</v>
      </c>
      <c r="E3708" t="s">
        <v>3854</v>
      </c>
      <c r="F3708" t="s">
        <v>3974</v>
      </c>
      <c r="G3708" t="s">
        <v>3977</v>
      </c>
      <c r="H3708" t="s">
        <v>23</v>
      </c>
      <c r="I3708">
        <v>-76.718532640999996</v>
      </c>
      <c r="J3708">
        <v>5.3958567038199998</v>
      </c>
      <c r="L3708" t="s">
        <v>19</v>
      </c>
    </row>
    <row r="3709" spans="1:12">
      <c r="A3709" s="4" t="str">
        <f t="shared" si="57"/>
        <v>chocó - el cantón del san pablo</v>
      </c>
      <c r="B3709" s="2">
        <v>27</v>
      </c>
      <c r="C3709" s="2">
        <v>27135</v>
      </c>
      <c r="D3709" s="2">
        <v>27135004</v>
      </c>
      <c r="E3709" t="s">
        <v>3854</v>
      </c>
      <c r="F3709" t="s">
        <v>3974</v>
      </c>
      <c r="G3709" t="s">
        <v>3978</v>
      </c>
      <c r="H3709" t="s">
        <v>23</v>
      </c>
      <c r="I3709">
        <v>-76.805578744000002</v>
      </c>
      <c r="J3709">
        <v>5.4216462986399998</v>
      </c>
      <c r="L3709" t="s">
        <v>19</v>
      </c>
    </row>
    <row r="3710" spans="1:12">
      <c r="A3710" s="4" t="str">
        <f t="shared" si="57"/>
        <v>chocó - el cantón del san pablo</v>
      </c>
      <c r="B3710" s="2">
        <v>27</v>
      </c>
      <c r="C3710" s="2">
        <v>27135</v>
      </c>
      <c r="D3710" s="2">
        <v>27135005</v>
      </c>
      <c r="E3710" t="s">
        <v>3854</v>
      </c>
      <c r="F3710" t="s">
        <v>3974</v>
      </c>
      <c r="G3710" t="s">
        <v>3979</v>
      </c>
      <c r="H3710" t="s">
        <v>23</v>
      </c>
      <c r="I3710">
        <v>-76.667110290400004</v>
      </c>
      <c r="J3710">
        <v>5.3458383577499999</v>
      </c>
      <c r="L3710" t="s">
        <v>19</v>
      </c>
    </row>
    <row r="3711" spans="1:12">
      <c r="A3711" s="4" t="str">
        <f t="shared" si="57"/>
        <v>chocó - el cantón del san pablo</v>
      </c>
      <c r="B3711" s="2">
        <v>27</v>
      </c>
      <c r="C3711" s="2">
        <v>27135</v>
      </c>
      <c r="D3711" s="2">
        <v>27135007</v>
      </c>
      <c r="E3711" t="s">
        <v>3854</v>
      </c>
      <c r="F3711" t="s">
        <v>3974</v>
      </c>
      <c r="G3711" t="s">
        <v>2471</v>
      </c>
      <c r="H3711" t="s">
        <v>23</v>
      </c>
      <c r="I3711">
        <v>-76.6822312539</v>
      </c>
      <c r="J3711">
        <v>5.2420059249299999</v>
      </c>
      <c r="L3711" t="s">
        <v>19</v>
      </c>
    </row>
    <row r="3712" spans="1:12">
      <c r="A3712" s="4" t="str">
        <f t="shared" si="57"/>
        <v>chocó - carmen del darién</v>
      </c>
      <c r="B3712" s="2">
        <v>27</v>
      </c>
      <c r="C3712" s="2">
        <v>27150</v>
      </c>
      <c r="D3712" s="2">
        <v>27150000</v>
      </c>
      <c r="E3712" t="s">
        <v>3854</v>
      </c>
      <c r="F3712" t="s">
        <v>3980</v>
      </c>
      <c r="G3712" t="s">
        <v>3981</v>
      </c>
      <c r="H3712" t="s">
        <v>18</v>
      </c>
      <c r="I3712">
        <v>-76.9707169669</v>
      </c>
      <c r="J3712">
        <v>7.1584029659199997</v>
      </c>
      <c r="L3712" t="s">
        <v>19</v>
      </c>
    </row>
    <row r="3713" spans="1:12">
      <c r="A3713" s="4" t="str">
        <f t="shared" si="57"/>
        <v>chocó - carmen del darién</v>
      </c>
      <c r="B3713" s="2">
        <v>27</v>
      </c>
      <c r="C3713" s="2">
        <v>27150</v>
      </c>
      <c r="D3713" s="2">
        <v>27150001</v>
      </c>
      <c r="E3713" t="s">
        <v>3854</v>
      </c>
      <c r="F3713" t="s">
        <v>3980</v>
      </c>
      <c r="G3713" t="s">
        <v>2859</v>
      </c>
      <c r="H3713" t="s">
        <v>23</v>
      </c>
      <c r="I3713">
        <v>-76.974230164000005</v>
      </c>
      <c r="J3713">
        <v>7.0336465412500004</v>
      </c>
      <c r="L3713" t="s">
        <v>19</v>
      </c>
    </row>
    <row r="3714" spans="1:12">
      <c r="A3714" s="4" t="str">
        <f t="shared" si="57"/>
        <v>chocó - carmen del darién</v>
      </c>
      <c r="B3714" s="2">
        <v>27</v>
      </c>
      <c r="C3714" s="2">
        <v>27150</v>
      </c>
      <c r="D3714" s="2">
        <v>27150002</v>
      </c>
      <c r="E3714" t="s">
        <v>3854</v>
      </c>
      <c r="F3714" t="s">
        <v>3980</v>
      </c>
      <c r="G3714" t="s">
        <v>3982</v>
      </c>
      <c r="H3714" t="s">
        <v>23</v>
      </c>
      <c r="I3714">
        <v>-77.033191075299996</v>
      </c>
      <c r="J3714">
        <v>7.1785378296599998</v>
      </c>
      <c r="L3714" t="s">
        <v>19</v>
      </c>
    </row>
    <row r="3715" spans="1:12">
      <c r="A3715" s="4" t="str">
        <f t="shared" ref="A3715:A3778" si="58">+LOWER(E3715)&amp;" - "&amp;LOWER(F3715)</f>
        <v>chocó - carmen del darién</v>
      </c>
      <c r="B3715" s="2">
        <v>27</v>
      </c>
      <c r="C3715" s="2">
        <v>27150</v>
      </c>
      <c r="D3715" s="2">
        <v>27150003</v>
      </c>
      <c r="E3715" t="s">
        <v>3854</v>
      </c>
      <c r="F3715" t="s">
        <v>3980</v>
      </c>
      <c r="G3715" t="s">
        <v>3983</v>
      </c>
      <c r="H3715" t="s">
        <v>23</v>
      </c>
      <c r="I3715">
        <v>-76.888119428799996</v>
      </c>
      <c r="J3715">
        <v>7.0379803004500001</v>
      </c>
      <c r="L3715" t="s">
        <v>19</v>
      </c>
    </row>
    <row r="3716" spans="1:12">
      <c r="A3716" s="4" t="str">
        <f t="shared" si="58"/>
        <v>chocó - carmen del darién</v>
      </c>
      <c r="B3716" s="2">
        <v>27</v>
      </c>
      <c r="C3716" s="2">
        <v>27150</v>
      </c>
      <c r="D3716" s="2">
        <v>27150004</v>
      </c>
      <c r="E3716" t="s">
        <v>3854</v>
      </c>
      <c r="F3716" t="s">
        <v>3980</v>
      </c>
      <c r="G3716" t="s">
        <v>3984</v>
      </c>
      <c r="H3716" t="s">
        <v>23</v>
      </c>
      <c r="I3716">
        <v>-76.669850326299994</v>
      </c>
      <c r="J3716">
        <v>7.1904521885200001</v>
      </c>
      <c r="L3716" t="s">
        <v>19</v>
      </c>
    </row>
    <row r="3717" spans="1:12">
      <c r="A3717" s="4" t="str">
        <f t="shared" si="58"/>
        <v>chocó - carmen del darién</v>
      </c>
      <c r="B3717" s="2">
        <v>27</v>
      </c>
      <c r="C3717" s="2">
        <v>27150</v>
      </c>
      <c r="D3717" s="2">
        <v>27150006</v>
      </c>
      <c r="E3717" t="s">
        <v>3854</v>
      </c>
      <c r="F3717" t="s">
        <v>3980</v>
      </c>
      <c r="G3717" t="s">
        <v>3985</v>
      </c>
      <c r="H3717" t="s">
        <v>23</v>
      </c>
      <c r="I3717">
        <v>-76.922414852900005</v>
      </c>
      <c r="J3717">
        <v>7.0738719375399999</v>
      </c>
      <c r="L3717" t="s">
        <v>19</v>
      </c>
    </row>
    <row r="3718" spans="1:12">
      <c r="A3718" s="4" t="str">
        <f t="shared" si="58"/>
        <v>chocó - carmen del darién</v>
      </c>
      <c r="B3718" s="2">
        <v>27</v>
      </c>
      <c r="C3718" s="2">
        <v>27150</v>
      </c>
      <c r="D3718" s="2">
        <v>27150007</v>
      </c>
      <c r="E3718" t="s">
        <v>3854</v>
      </c>
      <c r="F3718" t="s">
        <v>3980</v>
      </c>
      <c r="G3718" t="s">
        <v>3986</v>
      </c>
      <c r="H3718" t="s">
        <v>23</v>
      </c>
      <c r="I3718">
        <v>-76.967693412900005</v>
      </c>
      <c r="J3718">
        <v>6.9689532271100001</v>
      </c>
      <c r="L3718" t="s">
        <v>19</v>
      </c>
    </row>
    <row r="3719" spans="1:12">
      <c r="A3719" s="4" t="str">
        <f t="shared" si="58"/>
        <v>chocó - carmen del darién</v>
      </c>
      <c r="B3719" s="2">
        <v>27</v>
      </c>
      <c r="C3719" s="2">
        <v>27150</v>
      </c>
      <c r="D3719" s="2">
        <v>27150008</v>
      </c>
      <c r="E3719" t="s">
        <v>3854</v>
      </c>
      <c r="F3719" t="s">
        <v>3980</v>
      </c>
      <c r="G3719" t="s">
        <v>3987</v>
      </c>
      <c r="H3719" t="s">
        <v>23</v>
      </c>
      <c r="I3719">
        <v>-76.974230164000005</v>
      </c>
      <c r="J3719">
        <v>7.0336465412500004</v>
      </c>
      <c r="L3719" t="s">
        <v>19</v>
      </c>
    </row>
    <row r="3720" spans="1:12">
      <c r="A3720" s="4" t="str">
        <f t="shared" si="58"/>
        <v>chocó - carmen del darién</v>
      </c>
      <c r="B3720" s="2">
        <v>27</v>
      </c>
      <c r="C3720" s="2">
        <v>27150</v>
      </c>
      <c r="D3720" s="2">
        <v>27150012</v>
      </c>
      <c r="E3720" t="s">
        <v>3854</v>
      </c>
      <c r="F3720" t="s">
        <v>3980</v>
      </c>
      <c r="G3720" t="s">
        <v>3988</v>
      </c>
      <c r="H3720" t="s">
        <v>23</v>
      </c>
      <c r="I3720">
        <v>-76.974230164000005</v>
      </c>
      <c r="J3720">
        <v>7.0336465412500004</v>
      </c>
      <c r="L3720" t="s">
        <v>19</v>
      </c>
    </row>
    <row r="3721" spans="1:12">
      <c r="A3721" s="4" t="str">
        <f t="shared" si="58"/>
        <v>chocó - carmen del darién</v>
      </c>
      <c r="B3721" s="2">
        <v>27</v>
      </c>
      <c r="C3721" s="2">
        <v>27150</v>
      </c>
      <c r="D3721" s="2">
        <v>27150014</v>
      </c>
      <c r="E3721" t="s">
        <v>3854</v>
      </c>
      <c r="F3721" t="s">
        <v>3980</v>
      </c>
      <c r="G3721" t="s">
        <v>3989</v>
      </c>
      <c r="H3721" t="s">
        <v>23</v>
      </c>
      <c r="I3721">
        <v>-76.974230164000005</v>
      </c>
      <c r="J3721">
        <v>7.0336465412500004</v>
      </c>
      <c r="L3721" t="s">
        <v>19</v>
      </c>
    </row>
    <row r="3722" spans="1:12">
      <c r="A3722" s="4" t="str">
        <f t="shared" si="58"/>
        <v>chocó - carmen del darién</v>
      </c>
      <c r="B3722" s="2">
        <v>27</v>
      </c>
      <c r="C3722" s="2">
        <v>27150</v>
      </c>
      <c r="D3722" s="2">
        <v>27150017</v>
      </c>
      <c r="E3722" t="s">
        <v>3854</v>
      </c>
      <c r="F3722" t="s">
        <v>3980</v>
      </c>
      <c r="G3722" t="s">
        <v>3990</v>
      </c>
      <c r="H3722" t="s">
        <v>23</v>
      </c>
      <c r="I3722">
        <v>-76.974230164000005</v>
      </c>
      <c r="J3722">
        <v>7.0336465412500004</v>
      </c>
      <c r="L3722" t="s">
        <v>19</v>
      </c>
    </row>
    <row r="3723" spans="1:12">
      <c r="A3723" s="4" t="str">
        <f t="shared" si="58"/>
        <v>chocó - cértegui</v>
      </c>
      <c r="B3723" s="2">
        <v>27</v>
      </c>
      <c r="C3723" s="2">
        <v>27160</v>
      </c>
      <c r="D3723" s="2">
        <v>27160000</v>
      </c>
      <c r="E3723" t="s">
        <v>3854</v>
      </c>
      <c r="F3723" t="s">
        <v>3991</v>
      </c>
      <c r="G3723" t="s">
        <v>3991</v>
      </c>
      <c r="H3723" t="s">
        <v>18</v>
      </c>
      <c r="I3723">
        <v>-76.608021207700006</v>
      </c>
      <c r="J3723">
        <v>5.3704137904599998</v>
      </c>
      <c r="L3723" t="s">
        <v>19</v>
      </c>
    </row>
    <row r="3724" spans="1:12">
      <c r="A3724" s="4" t="str">
        <f t="shared" si="58"/>
        <v>chocó - cértegui</v>
      </c>
      <c r="B3724" s="2">
        <v>27</v>
      </c>
      <c r="C3724" s="2">
        <v>27160</v>
      </c>
      <c r="D3724" s="2">
        <v>27160001</v>
      </c>
      <c r="E3724" t="s">
        <v>3854</v>
      </c>
      <c r="F3724" t="s">
        <v>3991</v>
      </c>
      <c r="G3724" t="s">
        <v>2928</v>
      </c>
      <c r="H3724" t="s">
        <v>23</v>
      </c>
      <c r="I3724">
        <v>-76.522642368700005</v>
      </c>
      <c r="J3724">
        <v>5.3898282288899999</v>
      </c>
      <c r="L3724" t="s">
        <v>19</v>
      </c>
    </row>
    <row r="3725" spans="1:12">
      <c r="A3725" s="4" t="str">
        <f t="shared" si="58"/>
        <v>chocó - cértegui</v>
      </c>
      <c r="B3725" s="2">
        <v>27</v>
      </c>
      <c r="C3725" s="2">
        <v>27160</v>
      </c>
      <c r="D3725" s="2">
        <v>27160002</v>
      </c>
      <c r="E3725" t="s">
        <v>3854</v>
      </c>
      <c r="F3725" t="s">
        <v>3991</v>
      </c>
      <c r="G3725" t="s">
        <v>3992</v>
      </c>
      <c r="H3725" t="s">
        <v>23</v>
      </c>
      <c r="I3725">
        <v>-76.547702571900004</v>
      </c>
      <c r="J3725">
        <v>5.3535123851900002</v>
      </c>
      <c r="L3725" t="s">
        <v>19</v>
      </c>
    </row>
    <row r="3726" spans="1:12">
      <c r="A3726" s="4" t="str">
        <f t="shared" si="58"/>
        <v>chocó - cértegui</v>
      </c>
      <c r="B3726" s="2">
        <v>27</v>
      </c>
      <c r="C3726" s="2">
        <v>27160</v>
      </c>
      <c r="D3726" s="2">
        <v>27160003</v>
      </c>
      <c r="E3726" t="s">
        <v>3854</v>
      </c>
      <c r="F3726" t="s">
        <v>3991</v>
      </c>
      <c r="G3726" t="s">
        <v>3993</v>
      </c>
      <c r="H3726" t="s">
        <v>23</v>
      </c>
      <c r="I3726">
        <v>-76.522642368700005</v>
      </c>
      <c r="J3726">
        <v>5.3898282288899999</v>
      </c>
      <c r="L3726" t="s">
        <v>19</v>
      </c>
    </row>
    <row r="3727" spans="1:12">
      <c r="A3727" s="4" t="str">
        <f t="shared" si="58"/>
        <v>chocó - cértegui</v>
      </c>
      <c r="B3727" s="2">
        <v>27</v>
      </c>
      <c r="C3727" s="2">
        <v>27160</v>
      </c>
      <c r="D3727" s="2">
        <v>27160006</v>
      </c>
      <c r="E3727" t="s">
        <v>3854</v>
      </c>
      <c r="F3727" t="s">
        <v>3991</v>
      </c>
      <c r="G3727" t="s">
        <v>3994</v>
      </c>
      <c r="H3727" t="s">
        <v>23</v>
      </c>
      <c r="I3727">
        <v>-76.600767604300003</v>
      </c>
      <c r="J3727">
        <v>5.3764548613000001</v>
      </c>
      <c r="L3727" t="s">
        <v>19</v>
      </c>
    </row>
    <row r="3728" spans="1:12">
      <c r="A3728" s="4" t="str">
        <f t="shared" si="58"/>
        <v>chocó - cértegui</v>
      </c>
      <c r="B3728" s="2">
        <v>27</v>
      </c>
      <c r="C3728" s="2">
        <v>27160</v>
      </c>
      <c r="D3728" s="2">
        <v>27160007</v>
      </c>
      <c r="E3728" t="s">
        <v>3854</v>
      </c>
      <c r="F3728" t="s">
        <v>3991</v>
      </c>
      <c r="G3728" t="s">
        <v>3995</v>
      </c>
      <c r="H3728" t="s">
        <v>23</v>
      </c>
      <c r="I3728">
        <v>-76.500623443199999</v>
      </c>
      <c r="J3728">
        <v>5.4512610959199996</v>
      </c>
      <c r="L3728" t="s">
        <v>19</v>
      </c>
    </row>
    <row r="3729" spans="1:12">
      <c r="A3729" s="4" t="str">
        <f t="shared" si="58"/>
        <v>chocó - cértegui</v>
      </c>
      <c r="B3729" s="2">
        <v>27</v>
      </c>
      <c r="C3729" s="2">
        <v>27160</v>
      </c>
      <c r="D3729" s="2">
        <v>27160008</v>
      </c>
      <c r="E3729" t="s">
        <v>3854</v>
      </c>
      <c r="F3729" t="s">
        <v>3991</v>
      </c>
      <c r="G3729" t="s">
        <v>3996</v>
      </c>
      <c r="H3729" t="s">
        <v>23</v>
      </c>
      <c r="I3729">
        <v>-76.544605515399994</v>
      </c>
      <c r="J3729">
        <v>5.46066269673</v>
      </c>
      <c r="L3729" t="s">
        <v>19</v>
      </c>
    </row>
    <row r="3730" spans="1:12">
      <c r="A3730" s="4" t="str">
        <f t="shared" si="58"/>
        <v>chocó - cértegui</v>
      </c>
      <c r="B3730" s="2">
        <v>27</v>
      </c>
      <c r="C3730" s="2">
        <v>27160</v>
      </c>
      <c r="D3730" s="2">
        <v>27160009</v>
      </c>
      <c r="E3730" t="s">
        <v>3854</v>
      </c>
      <c r="F3730" t="s">
        <v>3991</v>
      </c>
      <c r="G3730" t="s">
        <v>3997</v>
      </c>
      <c r="H3730" t="s">
        <v>23</v>
      </c>
      <c r="I3730">
        <v>-76.484813277100002</v>
      </c>
      <c r="J3730">
        <v>5.4467299643200002</v>
      </c>
      <c r="L3730" t="s">
        <v>19</v>
      </c>
    </row>
    <row r="3731" spans="1:12">
      <c r="A3731" s="4" t="str">
        <f t="shared" si="58"/>
        <v>chocó - cértegui</v>
      </c>
      <c r="B3731" s="2">
        <v>27</v>
      </c>
      <c r="C3731" s="2">
        <v>27160</v>
      </c>
      <c r="D3731" s="2">
        <v>27160010</v>
      </c>
      <c r="E3731" t="s">
        <v>3854</v>
      </c>
      <c r="F3731" t="s">
        <v>3991</v>
      </c>
      <c r="G3731" t="s">
        <v>3998</v>
      </c>
      <c r="H3731" t="s">
        <v>23</v>
      </c>
      <c r="I3731">
        <v>-76.477091113499995</v>
      </c>
      <c r="J3731">
        <v>5.4503374364199999</v>
      </c>
      <c r="L3731" t="s">
        <v>19</v>
      </c>
    </row>
    <row r="3732" spans="1:12">
      <c r="A3732" s="4" t="str">
        <f t="shared" si="58"/>
        <v>chocó - condoto</v>
      </c>
      <c r="B3732" s="2">
        <v>27</v>
      </c>
      <c r="C3732" s="2">
        <v>27205</v>
      </c>
      <c r="D3732" s="2">
        <v>27205000</v>
      </c>
      <c r="E3732" t="s">
        <v>3854</v>
      </c>
      <c r="F3732" t="s">
        <v>3999</v>
      </c>
      <c r="G3732" t="s">
        <v>3999</v>
      </c>
      <c r="H3732" t="s">
        <v>18</v>
      </c>
      <c r="I3732">
        <v>-76.650682657000004</v>
      </c>
      <c r="J3732">
        <v>5.0910032081300001</v>
      </c>
      <c r="L3732" t="s">
        <v>19</v>
      </c>
    </row>
    <row r="3733" spans="1:12">
      <c r="A3733" s="4" t="str">
        <f t="shared" si="58"/>
        <v>chocó - condoto</v>
      </c>
      <c r="B3733" s="2">
        <v>27</v>
      </c>
      <c r="C3733" s="2">
        <v>27205</v>
      </c>
      <c r="D3733" s="2">
        <v>27205006</v>
      </c>
      <c r="E3733" t="s">
        <v>3854</v>
      </c>
      <c r="F3733" t="s">
        <v>3999</v>
      </c>
      <c r="G3733" t="s">
        <v>1968</v>
      </c>
      <c r="H3733" t="s">
        <v>23</v>
      </c>
      <c r="I3733">
        <v>-76.659709961499999</v>
      </c>
      <c r="J3733">
        <v>5.1192787758999998</v>
      </c>
      <c r="L3733" t="s">
        <v>19</v>
      </c>
    </row>
    <row r="3734" spans="1:12">
      <c r="A3734" s="4" t="str">
        <f t="shared" si="58"/>
        <v>chocó - condoto</v>
      </c>
      <c r="B3734" s="2">
        <v>27</v>
      </c>
      <c r="C3734" s="2">
        <v>27205</v>
      </c>
      <c r="D3734" s="2">
        <v>27205007</v>
      </c>
      <c r="E3734" t="s">
        <v>3854</v>
      </c>
      <c r="F3734" t="s">
        <v>3999</v>
      </c>
      <c r="G3734" t="s">
        <v>4000</v>
      </c>
      <c r="H3734" t="s">
        <v>23</v>
      </c>
      <c r="I3734">
        <v>-76.653255294499999</v>
      </c>
      <c r="J3734">
        <v>5.0579241296899999</v>
      </c>
      <c r="L3734" t="s">
        <v>19</v>
      </c>
    </row>
    <row r="3735" spans="1:12">
      <c r="A3735" s="4" t="str">
        <f t="shared" si="58"/>
        <v>chocó - condoto</v>
      </c>
      <c r="B3735" s="2">
        <v>27</v>
      </c>
      <c r="C3735" s="2">
        <v>27205</v>
      </c>
      <c r="D3735" s="2">
        <v>27205008</v>
      </c>
      <c r="E3735" t="s">
        <v>3854</v>
      </c>
      <c r="F3735" t="s">
        <v>3999</v>
      </c>
      <c r="G3735" t="s">
        <v>713</v>
      </c>
      <c r="H3735" t="s">
        <v>23</v>
      </c>
      <c r="I3735">
        <v>-76.522586005400001</v>
      </c>
      <c r="J3735">
        <v>5.1071585151500001</v>
      </c>
      <c r="L3735" t="s">
        <v>19</v>
      </c>
    </row>
    <row r="3736" spans="1:12">
      <c r="A3736" s="4" t="str">
        <f t="shared" si="58"/>
        <v>chocó - condoto</v>
      </c>
      <c r="B3736" s="2">
        <v>27</v>
      </c>
      <c r="C3736" s="2">
        <v>27205</v>
      </c>
      <c r="D3736" s="2">
        <v>27205014</v>
      </c>
      <c r="E3736" t="s">
        <v>3854</v>
      </c>
      <c r="F3736" t="s">
        <v>3999</v>
      </c>
      <c r="G3736" t="s">
        <v>4001</v>
      </c>
      <c r="H3736" t="s">
        <v>23</v>
      </c>
      <c r="I3736">
        <v>-76.507017510500006</v>
      </c>
      <c r="J3736">
        <v>5.0705861002699999</v>
      </c>
      <c r="L3736" t="s">
        <v>19</v>
      </c>
    </row>
    <row r="3737" spans="1:12">
      <c r="A3737" s="4" t="str">
        <f t="shared" si="58"/>
        <v>chocó - condoto</v>
      </c>
      <c r="B3737" s="2">
        <v>27</v>
      </c>
      <c r="C3737" s="2">
        <v>27205</v>
      </c>
      <c r="D3737" s="2">
        <v>27205015</v>
      </c>
      <c r="E3737" t="s">
        <v>3854</v>
      </c>
      <c r="F3737" t="s">
        <v>3999</v>
      </c>
      <c r="G3737" t="s">
        <v>4002</v>
      </c>
      <c r="H3737" t="s">
        <v>23</v>
      </c>
      <c r="I3737">
        <v>-76.642373522</v>
      </c>
      <c r="J3737">
        <v>5.0728141985199997</v>
      </c>
      <c r="L3737" t="s">
        <v>19</v>
      </c>
    </row>
    <row r="3738" spans="1:12">
      <c r="A3738" s="4" t="str">
        <f t="shared" si="58"/>
        <v>chocó - condoto</v>
      </c>
      <c r="B3738" s="2">
        <v>27</v>
      </c>
      <c r="C3738" s="2">
        <v>27205</v>
      </c>
      <c r="D3738" s="2">
        <v>27205016</v>
      </c>
      <c r="E3738" t="s">
        <v>3854</v>
      </c>
      <c r="F3738" t="s">
        <v>3999</v>
      </c>
      <c r="G3738" t="s">
        <v>4003</v>
      </c>
      <c r="H3738" t="s">
        <v>23</v>
      </c>
      <c r="I3738">
        <v>-76.507017510500006</v>
      </c>
      <c r="J3738">
        <v>5.0705861002699999</v>
      </c>
      <c r="L3738" t="s">
        <v>19</v>
      </c>
    </row>
    <row r="3739" spans="1:12">
      <c r="A3739" s="4" t="str">
        <f t="shared" si="58"/>
        <v>chocó - condoto</v>
      </c>
      <c r="B3739" s="2">
        <v>27</v>
      </c>
      <c r="C3739" s="2">
        <v>27205</v>
      </c>
      <c r="D3739" s="2">
        <v>27205017</v>
      </c>
      <c r="E3739" t="s">
        <v>3854</v>
      </c>
      <c r="F3739" t="s">
        <v>3999</v>
      </c>
      <c r="G3739" t="s">
        <v>3057</v>
      </c>
      <c r="H3739" t="s">
        <v>23</v>
      </c>
      <c r="I3739">
        <v>-76.480761952700007</v>
      </c>
      <c r="J3739">
        <v>5.0961982714299996</v>
      </c>
      <c r="L3739" t="s">
        <v>19</v>
      </c>
    </row>
    <row r="3740" spans="1:12">
      <c r="A3740" s="4" t="str">
        <f t="shared" si="58"/>
        <v>chocó - el carmen de atrato</v>
      </c>
      <c r="B3740" s="2">
        <v>27</v>
      </c>
      <c r="C3740" s="2">
        <v>27245</v>
      </c>
      <c r="D3740" s="2">
        <v>27245000</v>
      </c>
      <c r="E3740" t="s">
        <v>3854</v>
      </c>
      <c r="F3740" t="s">
        <v>4004</v>
      </c>
      <c r="G3740" t="s">
        <v>4004</v>
      </c>
      <c r="H3740" t="s">
        <v>18</v>
      </c>
      <c r="I3740">
        <v>-76.142229864399994</v>
      </c>
      <c r="J3740">
        <v>5.8997513608399998</v>
      </c>
      <c r="L3740" t="s">
        <v>19</v>
      </c>
    </row>
    <row r="3741" spans="1:12">
      <c r="A3741" s="4" t="str">
        <f t="shared" si="58"/>
        <v>chocó - el carmen de atrato</v>
      </c>
      <c r="B3741" s="2">
        <v>27</v>
      </c>
      <c r="C3741" s="2">
        <v>27245</v>
      </c>
      <c r="D3741" s="2">
        <v>27245004</v>
      </c>
      <c r="E3741" t="s">
        <v>3854</v>
      </c>
      <c r="F3741" t="s">
        <v>4004</v>
      </c>
      <c r="G3741" t="s">
        <v>4005</v>
      </c>
      <c r="H3741" t="s">
        <v>23</v>
      </c>
      <c r="I3741">
        <v>-76.085425655099996</v>
      </c>
      <c r="J3741">
        <v>5.8808551054800002</v>
      </c>
      <c r="L3741" t="s">
        <v>19</v>
      </c>
    </row>
    <row r="3742" spans="1:12">
      <c r="A3742" s="4" t="str">
        <f t="shared" si="58"/>
        <v>chocó - el carmen de atrato</v>
      </c>
      <c r="B3742" s="2">
        <v>27</v>
      </c>
      <c r="C3742" s="2">
        <v>27245</v>
      </c>
      <c r="D3742" s="2">
        <v>27245005</v>
      </c>
      <c r="E3742" t="s">
        <v>3854</v>
      </c>
      <c r="F3742" t="s">
        <v>4004</v>
      </c>
      <c r="G3742" t="s">
        <v>763</v>
      </c>
      <c r="H3742" t="s">
        <v>23</v>
      </c>
      <c r="I3742">
        <v>-76.153128072000001</v>
      </c>
      <c r="J3742">
        <v>5.8589422272</v>
      </c>
      <c r="L3742" t="s">
        <v>19</v>
      </c>
    </row>
    <row r="3743" spans="1:12">
      <c r="A3743" s="4" t="str">
        <f t="shared" si="58"/>
        <v>chocó - el carmen de atrato</v>
      </c>
      <c r="B3743" s="2">
        <v>27</v>
      </c>
      <c r="C3743" s="2">
        <v>27245</v>
      </c>
      <c r="D3743" s="2">
        <v>27245006</v>
      </c>
      <c r="E3743" t="s">
        <v>3854</v>
      </c>
      <c r="F3743" t="s">
        <v>4004</v>
      </c>
      <c r="G3743" t="s">
        <v>4006</v>
      </c>
      <c r="H3743" t="s">
        <v>23</v>
      </c>
      <c r="I3743">
        <v>-76.149456577199999</v>
      </c>
      <c r="J3743">
        <v>5.8658527544999997</v>
      </c>
      <c r="L3743" t="s">
        <v>19</v>
      </c>
    </row>
    <row r="3744" spans="1:12">
      <c r="A3744" s="4" t="str">
        <f t="shared" si="58"/>
        <v>chocó - el carmen de atrato</v>
      </c>
      <c r="B3744" s="2">
        <v>27</v>
      </c>
      <c r="C3744" s="2">
        <v>27245</v>
      </c>
      <c r="D3744" s="2">
        <v>27245008</v>
      </c>
      <c r="E3744" t="s">
        <v>3854</v>
      </c>
      <c r="F3744" t="s">
        <v>4004</v>
      </c>
      <c r="G3744" t="s">
        <v>4007</v>
      </c>
      <c r="H3744" t="s">
        <v>23</v>
      </c>
      <c r="I3744">
        <v>-76.367610114399994</v>
      </c>
      <c r="J3744">
        <v>5.72341462239</v>
      </c>
      <c r="L3744" t="s">
        <v>19</v>
      </c>
    </row>
    <row r="3745" spans="1:12">
      <c r="A3745" s="4" t="str">
        <f t="shared" si="58"/>
        <v>chocó - el carmen de atrato</v>
      </c>
      <c r="B3745" s="2">
        <v>27</v>
      </c>
      <c r="C3745" s="2">
        <v>27245</v>
      </c>
      <c r="D3745" s="2">
        <v>27245009</v>
      </c>
      <c r="E3745" t="s">
        <v>3854</v>
      </c>
      <c r="F3745" t="s">
        <v>4004</v>
      </c>
      <c r="G3745" t="s">
        <v>3877</v>
      </c>
      <c r="H3745" t="s">
        <v>23</v>
      </c>
      <c r="I3745">
        <v>-76.191894423500003</v>
      </c>
      <c r="J3745">
        <v>5.8109383643100001</v>
      </c>
      <c r="L3745" t="s">
        <v>19</v>
      </c>
    </row>
    <row r="3746" spans="1:12">
      <c r="A3746" s="4" t="str">
        <f t="shared" si="58"/>
        <v>chocó - el carmen de atrato</v>
      </c>
      <c r="B3746" s="2">
        <v>27</v>
      </c>
      <c r="C3746" s="2">
        <v>27245</v>
      </c>
      <c r="D3746" s="2">
        <v>27245010</v>
      </c>
      <c r="E3746" t="s">
        <v>3854</v>
      </c>
      <c r="F3746" t="s">
        <v>4004</v>
      </c>
      <c r="G3746" t="s">
        <v>2743</v>
      </c>
      <c r="H3746" t="s">
        <v>23</v>
      </c>
      <c r="I3746">
        <v>-76.145502528799994</v>
      </c>
      <c r="J3746">
        <v>5.8928194620500003</v>
      </c>
      <c r="L3746" t="s">
        <v>19</v>
      </c>
    </row>
    <row r="3747" spans="1:12">
      <c r="A3747" s="4" t="str">
        <f t="shared" si="58"/>
        <v>chocó - el litoral del san juan</v>
      </c>
      <c r="B3747" s="2">
        <v>27</v>
      </c>
      <c r="C3747" s="2">
        <v>27250</v>
      </c>
      <c r="D3747" s="2">
        <v>27250000</v>
      </c>
      <c r="E3747" t="s">
        <v>3854</v>
      </c>
      <c r="F3747" t="s">
        <v>4008</v>
      </c>
      <c r="G3747" t="s">
        <v>4009</v>
      </c>
      <c r="H3747" t="s">
        <v>18</v>
      </c>
      <c r="I3747">
        <v>-77.359837836699995</v>
      </c>
      <c r="J3747">
        <v>4.2567667056199996</v>
      </c>
      <c r="L3747" t="s">
        <v>19</v>
      </c>
    </row>
    <row r="3748" spans="1:12">
      <c r="A3748" s="4" t="str">
        <f t="shared" si="58"/>
        <v>chocó - el litoral del san juan</v>
      </c>
      <c r="B3748" s="2">
        <v>27</v>
      </c>
      <c r="C3748" s="2">
        <v>27250</v>
      </c>
      <c r="D3748" s="2">
        <v>27250001</v>
      </c>
      <c r="E3748" t="s">
        <v>3854</v>
      </c>
      <c r="F3748" t="s">
        <v>4008</v>
      </c>
      <c r="G3748" t="s">
        <v>4010</v>
      </c>
      <c r="H3748" t="s">
        <v>23</v>
      </c>
      <c r="I3748">
        <v>-77.008599827099999</v>
      </c>
      <c r="J3748">
        <v>4.3426318647700004</v>
      </c>
      <c r="L3748" t="s">
        <v>19</v>
      </c>
    </row>
    <row r="3749" spans="1:12">
      <c r="A3749" s="4" t="str">
        <f t="shared" si="58"/>
        <v>chocó - el litoral del san juan</v>
      </c>
      <c r="B3749" s="2">
        <v>27</v>
      </c>
      <c r="C3749" s="2">
        <v>27250</v>
      </c>
      <c r="D3749" s="2">
        <v>27250002</v>
      </c>
      <c r="E3749" t="s">
        <v>3854</v>
      </c>
      <c r="F3749" t="s">
        <v>4008</v>
      </c>
      <c r="G3749" t="s">
        <v>4011</v>
      </c>
      <c r="H3749" t="s">
        <v>23</v>
      </c>
      <c r="I3749">
        <v>-77.008580725499996</v>
      </c>
      <c r="J3749">
        <v>4.4008141997200001</v>
      </c>
      <c r="L3749" t="s">
        <v>19</v>
      </c>
    </row>
    <row r="3750" spans="1:12">
      <c r="A3750" s="4" t="str">
        <f t="shared" si="58"/>
        <v>chocó - el litoral del san juan</v>
      </c>
      <c r="B3750" s="2">
        <v>27</v>
      </c>
      <c r="C3750" s="2">
        <v>27250</v>
      </c>
      <c r="D3750" s="2">
        <v>27250003</v>
      </c>
      <c r="E3750" t="s">
        <v>3854</v>
      </c>
      <c r="F3750" t="s">
        <v>4008</v>
      </c>
      <c r="G3750" t="s">
        <v>4012</v>
      </c>
      <c r="H3750" t="s">
        <v>23</v>
      </c>
      <c r="I3750">
        <v>-77.382631237599995</v>
      </c>
      <c r="J3750">
        <v>4.3766480160899999</v>
      </c>
      <c r="L3750" t="s">
        <v>19</v>
      </c>
    </row>
    <row r="3751" spans="1:12">
      <c r="A3751" s="4" t="str">
        <f t="shared" si="58"/>
        <v>chocó - el litoral del san juan</v>
      </c>
      <c r="B3751" s="2">
        <v>27</v>
      </c>
      <c r="C3751" s="2">
        <v>27250</v>
      </c>
      <c r="D3751" s="2">
        <v>27250004</v>
      </c>
      <c r="E3751" t="s">
        <v>3854</v>
      </c>
      <c r="F3751" t="s">
        <v>4008</v>
      </c>
      <c r="G3751" t="s">
        <v>4013</v>
      </c>
      <c r="H3751" t="s">
        <v>23</v>
      </c>
      <c r="I3751">
        <v>-76.987858278900006</v>
      </c>
      <c r="J3751">
        <v>4.27294019064</v>
      </c>
      <c r="L3751" t="s">
        <v>19</v>
      </c>
    </row>
    <row r="3752" spans="1:12">
      <c r="A3752" s="4" t="str">
        <f t="shared" si="58"/>
        <v>chocó - el litoral del san juan</v>
      </c>
      <c r="B3752" s="2">
        <v>27</v>
      </c>
      <c r="C3752" s="2">
        <v>27250</v>
      </c>
      <c r="D3752" s="2">
        <v>27250005</v>
      </c>
      <c r="E3752" t="s">
        <v>3854</v>
      </c>
      <c r="F3752" t="s">
        <v>4008</v>
      </c>
      <c r="G3752" t="s">
        <v>4014</v>
      </c>
      <c r="H3752" t="s">
        <v>23</v>
      </c>
      <c r="I3752">
        <v>-77.343531042500004</v>
      </c>
      <c r="J3752">
        <v>4.4327262117500004</v>
      </c>
      <c r="L3752" t="s">
        <v>19</v>
      </c>
    </row>
    <row r="3753" spans="1:12">
      <c r="A3753" s="4" t="str">
        <f t="shared" si="58"/>
        <v>chocó - el litoral del san juan</v>
      </c>
      <c r="B3753" s="2">
        <v>27</v>
      </c>
      <c r="C3753" s="2">
        <v>27250</v>
      </c>
      <c r="D3753" s="2">
        <v>27250006</v>
      </c>
      <c r="E3753" t="s">
        <v>3854</v>
      </c>
      <c r="F3753" t="s">
        <v>4008</v>
      </c>
      <c r="G3753" t="s">
        <v>2483</v>
      </c>
      <c r="H3753" t="s">
        <v>23</v>
      </c>
      <c r="I3753">
        <v>-77.135432959100001</v>
      </c>
      <c r="J3753">
        <v>4.1626467215699998</v>
      </c>
      <c r="L3753" t="s">
        <v>19</v>
      </c>
    </row>
    <row r="3754" spans="1:12">
      <c r="A3754" s="4" t="str">
        <f t="shared" si="58"/>
        <v>chocó - el litoral del san juan</v>
      </c>
      <c r="B3754" s="2">
        <v>27</v>
      </c>
      <c r="C3754" s="2">
        <v>27250</v>
      </c>
      <c r="D3754" s="2">
        <v>27250007</v>
      </c>
      <c r="E3754" t="s">
        <v>3854</v>
      </c>
      <c r="F3754" t="s">
        <v>4008</v>
      </c>
      <c r="G3754" t="s">
        <v>4015</v>
      </c>
      <c r="H3754" t="s">
        <v>23</v>
      </c>
      <c r="I3754">
        <v>-77.486553380100005</v>
      </c>
      <c r="J3754">
        <v>4.2789039256899999</v>
      </c>
      <c r="L3754" t="s">
        <v>19</v>
      </c>
    </row>
    <row r="3755" spans="1:12">
      <c r="A3755" s="4" t="str">
        <f t="shared" si="58"/>
        <v>chocó - el litoral del san juan</v>
      </c>
      <c r="B3755" s="2">
        <v>27</v>
      </c>
      <c r="C3755" s="2">
        <v>27250</v>
      </c>
      <c r="D3755" s="2">
        <v>27250009</v>
      </c>
      <c r="E3755" t="s">
        <v>3854</v>
      </c>
      <c r="F3755" t="s">
        <v>4008</v>
      </c>
      <c r="G3755" t="s">
        <v>4016</v>
      </c>
      <c r="H3755" t="s">
        <v>23</v>
      </c>
      <c r="I3755">
        <v>-76.987858278900006</v>
      </c>
      <c r="J3755">
        <v>4.27294019064</v>
      </c>
      <c r="L3755" t="s">
        <v>19</v>
      </c>
    </row>
    <row r="3756" spans="1:12">
      <c r="A3756" s="4" t="str">
        <f t="shared" si="58"/>
        <v>chocó - el litoral del san juan</v>
      </c>
      <c r="B3756" s="2">
        <v>27</v>
      </c>
      <c r="C3756" s="2">
        <v>27250</v>
      </c>
      <c r="D3756" s="2">
        <v>27250010</v>
      </c>
      <c r="E3756" t="s">
        <v>3854</v>
      </c>
      <c r="F3756" t="s">
        <v>4008</v>
      </c>
      <c r="G3756" t="s">
        <v>4017</v>
      </c>
      <c r="H3756" t="s">
        <v>23</v>
      </c>
      <c r="I3756">
        <v>-77.137270549199997</v>
      </c>
      <c r="J3756">
        <v>4.1773454110600001</v>
      </c>
      <c r="L3756" t="s">
        <v>19</v>
      </c>
    </row>
    <row r="3757" spans="1:12">
      <c r="A3757" s="4" t="str">
        <f t="shared" si="58"/>
        <v>chocó - el litoral del san juan</v>
      </c>
      <c r="B3757" s="2">
        <v>27</v>
      </c>
      <c r="C3757" s="2">
        <v>27250</v>
      </c>
      <c r="D3757" s="2">
        <v>27250012</v>
      </c>
      <c r="E3757" t="s">
        <v>3854</v>
      </c>
      <c r="F3757" t="s">
        <v>4008</v>
      </c>
      <c r="G3757" t="s">
        <v>4018</v>
      </c>
      <c r="H3757" t="s">
        <v>23</v>
      </c>
      <c r="I3757">
        <v>-77.113057643999994</v>
      </c>
      <c r="J3757">
        <v>4.1746479899100004</v>
      </c>
      <c r="L3757" t="s">
        <v>19</v>
      </c>
    </row>
    <row r="3758" spans="1:12">
      <c r="A3758" s="4" t="str">
        <f t="shared" si="58"/>
        <v>chocó - el litoral del san juan</v>
      </c>
      <c r="B3758" s="2">
        <v>27</v>
      </c>
      <c r="C3758" s="2">
        <v>27250</v>
      </c>
      <c r="D3758" s="2">
        <v>27250017</v>
      </c>
      <c r="E3758" t="s">
        <v>3854</v>
      </c>
      <c r="F3758" t="s">
        <v>4008</v>
      </c>
      <c r="G3758" t="s">
        <v>4019</v>
      </c>
      <c r="H3758" t="s">
        <v>23</v>
      </c>
      <c r="I3758">
        <v>-77.026799053900007</v>
      </c>
      <c r="J3758">
        <v>4.2921299514399998</v>
      </c>
      <c r="L3758" t="s">
        <v>19</v>
      </c>
    </row>
    <row r="3759" spans="1:12">
      <c r="A3759" s="4" t="str">
        <f t="shared" si="58"/>
        <v>chocó - el litoral del san juan</v>
      </c>
      <c r="B3759" s="2">
        <v>27</v>
      </c>
      <c r="C3759" s="2">
        <v>27250</v>
      </c>
      <c r="D3759" s="2">
        <v>27250018</v>
      </c>
      <c r="E3759" t="s">
        <v>3854</v>
      </c>
      <c r="F3759" t="s">
        <v>4008</v>
      </c>
      <c r="G3759" t="s">
        <v>4020</v>
      </c>
      <c r="H3759" t="s">
        <v>23</v>
      </c>
      <c r="I3759">
        <v>-77.058829977900004</v>
      </c>
      <c r="J3759">
        <v>4.2139469280100004</v>
      </c>
      <c r="L3759" t="s">
        <v>19</v>
      </c>
    </row>
    <row r="3760" spans="1:12">
      <c r="A3760" s="4" t="str">
        <f t="shared" si="58"/>
        <v>chocó - el litoral del san juan</v>
      </c>
      <c r="B3760" s="2">
        <v>27</v>
      </c>
      <c r="C3760" s="2">
        <v>27250</v>
      </c>
      <c r="D3760" s="2">
        <v>27250019</v>
      </c>
      <c r="E3760" t="s">
        <v>3854</v>
      </c>
      <c r="F3760" t="s">
        <v>4008</v>
      </c>
      <c r="G3760" t="s">
        <v>4021</v>
      </c>
      <c r="H3760" t="s">
        <v>23</v>
      </c>
      <c r="I3760">
        <v>-77.028162491800003</v>
      </c>
      <c r="J3760">
        <v>4.2088694627600001</v>
      </c>
      <c r="L3760" t="s">
        <v>19</v>
      </c>
    </row>
    <row r="3761" spans="1:12">
      <c r="A3761" s="4" t="str">
        <f t="shared" si="58"/>
        <v>chocó - el litoral del san juan</v>
      </c>
      <c r="B3761" s="2">
        <v>27</v>
      </c>
      <c r="C3761" s="2">
        <v>27250</v>
      </c>
      <c r="D3761" s="2">
        <v>27250020</v>
      </c>
      <c r="E3761" t="s">
        <v>3854</v>
      </c>
      <c r="F3761" t="s">
        <v>4008</v>
      </c>
      <c r="G3761" t="s">
        <v>4022</v>
      </c>
      <c r="H3761" t="s">
        <v>23</v>
      </c>
      <c r="I3761">
        <v>-77.012685937300006</v>
      </c>
      <c r="J3761">
        <v>4.3421756180099997</v>
      </c>
      <c r="L3761" t="s">
        <v>19</v>
      </c>
    </row>
    <row r="3762" spans="1:12">
      <c r="A3762" s="4" t="str">
        <f t="shared" si="58"/>
        <v>chocó - el litoral del san juan</v>
      </c>
      <c r="B3762" s="2">
        <v>27</v>
      </c>
      <c r="C3762" s="2">
        <v>27250</v>
      </c>
      <c r="D3762" s="2">
        <v>27250021</v>
      </c>
      <c r="E3762" t="s">
        <v>3854</v>
      </c>
      <c r="F3762" t="s">
        <v>4008</v>
      </c>
      <c r="G3762" t="s">
        <v>4023</v>
      </c>
      <c r="H3762" t="s">
        <v>23</v>
      </c>
      <c r="I3762">
        <v>-77.332061855299997</v>
      </c>
      <c r="J3762">
        <v>4.1933280637200001</v>
      </c>
      <c r="L3762" t="s">
        <v>19</v>
      </c>
    </row>
    <row r="3763" spans="1:12">
      <c r="A3763" s="4" t="str">
        <f t="shared" si="58"/>
        <v>chocó - el litoral del san juan</v>
      </c>
      <c r="B3763" s="2">
        <v>27</v>
      </c>
      <c r="C3763" s="2">
        <v>27250</v>
      </c>
      <c r="D3763" s="2">
        <v>27250022</v>
      </c>
      <c r="E3763" t="s">
        <v>3854</v>
      </c>
      <c r="F3763" t="s">
        <v>4008</v>
      </c>
      <c r="G3763" t="s">
        <v>4024</v>
      </c>
      <c r="H3763" t="s">
        <v>23</v>
      </c>
      <c r="I3763">
        <v>-77.010785542099995</v>
      </c>
      <c r="J3763">
        <v>4.2065519790900003</v>
      </c>
      <c r="L3763" t="s">
        <v>19</v>
      </c>
    </row>
    <row r="3764" spans="1:12">
      <c r="A3764" s="4" t="str">
        <f t="shared" si="58"/>
        <v>chocó - el litoral del san juan</v>
      </c>
      <c r="B3764" s="2">
        <v>27</v>
      </c>
      <c r="C3764" s="2">
        <v>27250</v>
      </c>
      <c r="D3764" s="2">
        <v>27250023</v>
      </c>
      <c r="E3764" t="s">
        <v>3854</v>
      </c>
      <c r="F3764" t="s">
        <v>4008</v>
      </c>
      <c r="G3764" t="s">
        <v>4025</v>
      </c>
      <c r="H3764" t="s">
        <v>23</v>
      </c>
      <c r="I3764">
        <v>-77.304964377800005</v>
      </c>
      <c r="J3764">
        <v>4.16927380005</v>
      </c>
      <c r="L3764" t="s">
        <v>19</v>
      </c>
    </row>
    <row r="3765" spans="1:12">
      <c r="A3765" s="4" t="str">
        <f t="shared" si="58"/>
        <v>chocó - el litoral del san juan</v>
      </c>
      <c r="B3765" s="2">
        <v>27</v>
      </c>
      <c r="C3765" s="2">
        <v>27250</v>
      </c>
      <c r="D3765" s="2">
        <v>27250025</v>
      </c>
      <c r="E3765" t="s">
        <v>3854</v>
      </c>
      <c r="F3765" t="s">
        <v>4008</v>
      </c>
      <c r="G3765" t="s">
        <v>4026</v>
      </c>
      <c r="H3765" t="s">
        <v>23</v>
      </c>
      <c r="I3765">
        <v>-77.315504432200001</v>
      </c>
      <c r="J3765">
        <v>4.2254736385499996</v>
      </c>
      <c r="L3765" t="s">
        <v>19</v>
      </c>
    </row>
    <row r="3766" spans="1:12">
      <c r="A3766" s="4" t="str">
        <f t="shared" si="58"/>
        <v>chocó - el litoral del san juan</v>
      </c>
      <c r="B3766" s="2">
        <v>27</v>
      </c>
      <c r="C3766" s="2">
        <v>27250</v>
      </c>
      <c r="D3766" s="2">
        <v>27250026</v>
      </c>
      <c r="E3766" t="s">
        <v>3854</v>
      </c>
      <c r="F3766" t="s">
        <v>4008</v>
      </c>
      <c r="G3766" t="s">
        <v>982</v>
      </c>
      <c r="H3766" t="s">
        <v>23</v>
      </c>
      <c r="I3766">
        <v>-76.910099998999996</v>
      </c>
      <c r="J3766">
        <v>4.7021599963399998</v>
      </c>
      <c r="L3766" t="s">
        <v>19</v>
      </c>
    </row>
    <row r="3767" spans="1:12">
      <c r="A3767" s="4" t="str">
        <f t="shared" si="58"/>
        <v>chocó - el litoral del san juan</v>
      </c>
      <c r="B3767" s="2">
        <v>27</v>
      </c>
      <c r="C3767" s="2">
        <v>27250</v>
      </c>
      <c r="D3767" s="2">
        <v>27250028</v>
      </c>
      <c r="E3767" t="s">
        <v>3854</v>
      </c>
      <c r="F3767" t="s">
        <v>4008</v>
      </c>
      <c r="G3767" t="s">
        <v>4027</v>
      </c>
      <c r="H3767" t="s">
        <v>23</v>
      </c>
      <c r="I3767">
        <v>-77.238815367699999</v>
      </c>
      <c r="J3767">
        <v>4.4027292824700002</v>
      </c>
      <c r="L3767" t="s">
        <v>19</v>
      </c>
    </row>
    <row r="3768" spans="1:12">
      <c r="A3768" s="4" t="str">
        <f t="shared" si="58"/>
        <v>chocó - el litoral del san juan</v>
      </c>
      <c r="B3768" s="2">
        <v>27</v>
      </c>
      <c r="C3768" s="2">
        <v>27250</v>
      </c>
      <c r="D3768" s="2">
        <v>27250029</v>
      </c>
      <c r="E3768" t="s">
        <v>3854</v>
      </c>
      <c r="F3768" t="s">
        <v>4008</v>
      </c>
      <c r="G3768" t="s">
        <v>4028</v>
      </c>
      <c r="H3768" t="s">
        <v>23</v>
      </c>
      <c r="I3768">
        <v>-77.017512048300006</v>
      </c>
      <c r="J3768">
        <v>4.2379820345399999</v>
      </c>
      <c r="L3768" t="s">
        <v>19</v>
      </c>
    </row>
    <row r="3769" spans="1:12">
      <c r="A3769" s="4" t="str">
        <f t="shared" si="58"/>
        <v>chocó - el litoral del san juan</v>
      </c>
      <c r="B3769" s="2">
        <v>27</v>
      </c>
      <c r="C3769" s="2">
        <v>27250</v>
      </c>
      <c r="D3769" s="2">
        <v>27250030</v>
      </c>
      <c r="E3769" t="s">
        <v>3854</v>
      </c>
      <c r="F3769" t="s">
        <v>4008</v>
      </c>
      <c r="G3769" t="s">
        <v>125</v>
      </c>
      <c r="H3769" t="s">
        <v>23</v>
      </c>
      <c r="I3769">
        <v>-77.097411972000003</v>
      </c>
      <c r="J3769">
        <v>4.2212879688599996</v>
      </c>
      <c r="L3769" t="s">
        <v>19</v>
      </c>
    </row>
    <row r="3770" spans="1:12">
      <c r="A3770" s="4" t="str">
        <f t="shared" si="58"/>
        <v>chocó - el litoral del san juan</v>
      </c>
      <c r="B3770" s="2">
        <v>27</v>
      </c>
      <c r="C3770" s="2">
        <v>27250</v>
      </c>
      <c r="D3770" s="2">
        <v>27250031</v>
      </c>
      <c r="E3770" t="s">
        <v>3854</v>
      </c>
      <c r="F3770" t="s">
        <v>4008</v>
      </c>
      <c r="G3770" t="s">
        <v>2806</v>
      </c>
      <c r="H3770" t="s">
        <v>23</v>
      </c>
      <c r="I3770">
        <v>-77.104731430900003</v>
      </c>
      <c r="J3770">
        <v>4.2123280368099998</v>
      </c>
      <c r="L3770" t="s">
        <v>19</v>
      </c>
    </row>
    <row r="3771" spans="1:12">
      <c r="A3771" s="4" t="str">
        <f t="shared" si="58"/>
        <v>chocó - el litoral del san juan</v>
      </c>
      <c r="B3771" s="2">
        <v>27</v>
      </c>
      <c r="C3771" s="2">
        <v>27250</v>
      </c>
      <c r="D3771" s="2">
        <v>27250032</v>
      </c>
      <c r="E3771" t="s">
        <v>3854</v>
      </c>
      <c r="F3771" t="s">
        <v>4008</v>
      </c>
      <c r="G3771" t="s">
        <v>4029</v>
      </c>
      <c r="H3771" t="s">
        <v>23</v>
      </c>
      <c r="I3771">
        <v>-77.099317641699997</v>
      </c>
      <c r="J3771">
        <v>4.2175546555199999</v>
      </c>
      <c r="L3771" t="s">
        <v>19</v>
      </c>
    </row>
    <row r="3772" spans="1:12">
      <c r="A3772" s="4" t="str">
        <f t="shared" si="58"/>
        <v>chocó - el litoral del san juan</v>
      </c>
      <c r="B3772" s="2">
        <v>27</v>
      </c>
      <c r="C3772" s="2">
        <v>27250</v>
      </c>
      <c r="D3772" s="2">
        <v>27250034</v>
      </c>
      <c r="E3772" t="s">
        <v>3854</v>
      </c>
      <c r="F3772" t="s">
        <v>4008</v>
      </c>
      <c r="G3772" t="s">
        <v>4030</v>
      </c>
      <c r="H3772" t="s">
        <v>23</v>
      </c>
      <c r="I3772">
        <v>-77.016844416799998</v>
      </c>
      <c r="J3772">
        <v>4.3377222777600002</v>
      </c>
      <c r="L3772" t="s">
        <v>19</v>
      </c>
    </row>
    <row r="3773" spans="1:12">
      <c r="A3773" s="4" t="str">
        <f t="shared" si="58"/>
        <v>chocó - el litoral del san juan</v>
      </c>
      <c r="B3773" s="2">
        <v>27</v>
      </c>
      <c r="C3773" s="2">
        <v>27250</v>
      </c>
      <c r="D3773" s="2">
        <v>27250035</v>
      </c>
      <c r="E3773" t="s">
        <v>3854</v>
      </c>
      <c r="F3773" t="s">
        <v>4008</v>
      </c>
      <c r="G3773" t="s">
        <v>4031</v>
      </c>
      <c r="H3773" t="s">
        <v>23</v>
      </c>
      <c r="I3773">
        <v>-76.987858278900006</v>
      </c>
      <c r="J3773">
        <v>4.27294019064</v>
      </c>
      <c r="L3773" t="s">
        <v>19</v>
      </c>
    </row>
    <row r="3774" spans="1:12">
      <c r="A3774" s="4" t="str">
        <f t="shared" si="58"/>
        <v>chocó - el litoral del san juan</v>
      </c>
      <c r="B3774" s="2">
        <v>27</v>
      </c>
      <c r="C3774" s="2">
        <v>27250</v>
      </c>
      <c r="D3774" s="2">
        <v>27250036</v>
      </c>
      <c r="E3774" t="s">
        <v>3854</v>
      </c>
      <c r="F3774" t="s">
        <v>4008</v>
      </c>
      <c r="G3774" t="s">
        <v>4032</v>
      </c>
      <c r="H3774" t="s">
        <v>23</v>
      </c>
      <c r="I3774">
        <v>-77.326202668500002</v>
      </c>
      <c r="J3774">
        <v>4.5350640610599999</v>
      </c>
      <c r="L3774" t="s">
        <v>19</v>
      </c>
    </row>
    <row r="3775" spans="1:12">
      <c r="A3775" s="4" t="str">
        <f t="shared" si="58"/>
        <v>chocó - el litoral del san juan</v>
      </c>
      <c r="B3775" s="2">
        <v>27</v>
      </c>
      <c r="C3775" s="2">
        <v>27250</v>
      </c>
      <c r="D3775" s="2">
        <v>27250039</v>
      </c>
      <c r="E3775" t="s">
        <v>3854</v>
      </c>
      <c r="F3775" t="s">
        <v>4008</v>
      </c>
      <c r="G3775" t="s">
        <v>4033</v>
      </c>
      <c r="H3775" t="s">
        <v>23</v>
      </c>
      <c r="I3775">
        <v>-77.369955430100006</v>
      </c>
      <c r="J3775">
        <v>4.2614382016099999</v>
      </c>
      <c r="L3775" t="s">
        <v>19</v>
      </c>
    </row>
    <row r="3776" spans="1:12">
      <c r="A3776" s="4" t="str">
        <f t="shared" si="58"/>
        <v>chocó - el litoral del san juan</v>
      </c>
      <c r="B3776" s="2">
        <v>27</v>
      </c>
      <c r="C3776" s="2">
        <v>27250</v>
      </c>
      <c r="D3776" s="2">
        <v>27250040</v>
      </c>
      <c r="E3776" t="s">
        <v>3854</v>
      </c>
      <c r="F3776" t="s">
        <v>4008</v>
      </c>
      <c r="G3776" t="s">
        <v>4034</v>
      </c>
      <c r="H3776" t="s">
        <v>23</v>
      </c>
      <c r="I3776">
        <v>-77.010578646799999</v>
      </c>
      <c r="J3776">
        <v>4.2091838819299996</v>
      </c>
      <c r="L3776" t="s">
        <v>19</v>
      </c>
    </row>
    <row r="3777" spans="1:12">
      <c r="A3777" s="4" t="str">
        <f t="shared" si="58"/>
        <v>chocó - el litoral del san juan</v>
      </c>
      <c r="B3777" s="2">
        <v>27</v>
      </c>
      <c r="C3777" s="2">
        <v>27250</v>
      </c>
      <c r="D3777" s="2">
        <v>27250041</v>
      </c>
      <c r="E3777" t="s">
        <v>3854</v>
      </c>
      <c r="F3777" t="s">
        <v>4008</v>
      </c>
      <c r="G3777" t="s">
        <v>3032</v>
      </c>
      <c r="H3777" t="s">
        <v>23</v>
      </c>
      <c r="I3777">
        <v>-77.019477679999994</v>
      </c>
      <c r="J3777">
        <v>4.2467745880000001</v>
      </c>
      <c r="L3777" t="s">
        <v>19</v>
      </c>
    </row>
    <row r="3778" spans="1:12">
      <c r="A3778" s="4" t="str">
        <f t="shared" si="58"/>
        <v>chocó - el litoral del san juan</v>
      </c>
      <c r="B3778" s="2">
        <v>27</v>
      </c>
      <c r="C3778" s="2">
        <v>27250</v>
      </c>
      <c r="D3778" s="2">
        <v>27250042</v>
      </c>
      <c r="E3778" t="s">
        <v>3854</v>
      </c>
      <c r="F3778" t="s">
        <v>4008</v>
      </c>
      <c r="G3778" t="s">
        <v>1866</v>
      </c>
      <c r="H3778" t="s">
        <v>23</v>
      </c>
      <c r="I3778">
        <v>-77.020899620899996</v>
      </c>
      <c r="J3778">
        <v>4.1839591656800001</v>
      </c>
      <c r="L3778" t="s">
        <v>19</v>
      </c>
    </row>
    <row r="3779" spans="1:12">
      <c r="A3779" s="4" t="str">
        <f t="shared" ref="A3779:A3842" si="59">+LOWER(E3779)&amp;" - "&amp;LOWER(F3779)</f>
        <v>chocó - el litoral del san juan</v>
      </c>
      <c r="B3779" s="2">
        <v>27</v>
      </c>
      <c r="C3779" s="2">
        <v>27250</v>
      </c>
      <c r="D3779" s="2">
        <v>27250043</v>
      </c>
      <c r="E3779" t="s">
        <v>3854</v>
      </c>
      <c r="F3779" t="s">
        <v>4008</v>
      </c>
      <c r="G3779" t="s">
        <v>4035</v>
      </c>
      <c r="H3779" t="s">
        <v>23</v>
      </c>
      <c r="I3779">
        <v>-77.019477680400001</v>
      </c>
      <c r="J3779">
        <v>4.2467745883800001</v>
      </c>
      <c r="L3779" t="s">
        <v>19</v>
      </c>
    </row>
    <row r="3780" spans="1:12">
      <c r="A3780" s="4" t="str">
        <f t="shared" si="59"/>
        <v>chocó - istmina</v>
      </c>
      <c r="B3780" s="2">
        <v>27</v>
      </c>
      <c r="C3780" s="2">
        <v>27361</v>
      </c>
      <c r="D3780" s="2">
        <v>27361000</v>
      </c>
      <c r="E3780" t="s">
        <v>3854</v>
      </c>
      <c r="F3780" t="s">
        <v>4036</v>
      </c>
      <c r="G3780" t="s">
        <v>4036</v>
      </c>
      <c r="H3780" t="s">
        <v>18</v>
      </c>
      <c r="I3780">
        <v>-76.685180322400001</v>
      </c>
      <c r="J3780">
        <v>5.1539464955299996</v>
      </c>
      <c r="L3780" t="s">
        <v>19</v>
      </c>
    </row>
    <row r="3781" spans="1:12">
      <c r="A3781" s="4" t="str">
        <f t="shared" si="59"/>
        <v>chocó - istmina</v>
      </c>
      <c r="B3781" s="2">
        <v>27</v>
      </c>
      <c r="C3781" s="2">
        <v>27361</v>
      </c>
      <c r="D3781" s="2">
        <v>27361004</v>
      </c>
      <c r="E3781" t="s">
        <v>3854</v>
      </c>
      <c r="F3781" t="s">
        <v>4036</v>
      </c>
      <c r="G3781" t="s">
        <v>4037</v>
      </c>
      <c r="H3781" t="s">
        <v>23</v>
      </c>
      <c r="I3781">
        <v>-76.757773866899996</v>
      </c>
      <c r="J3781">
        <v>5.1052462893800001</v>
      </c>
      <c r="L3781" t="s">
        <v>19</v>
      </c>
    </row>
    <row r="3782" spans="1:12">
      <c r="A3782" s="4" t="str">
        <f t="shared" si="59"/>
        <v>chocó - istmina</v>
      </c>
      <c r="B3782" s="2">
        <v>27</v>
      </c>
      <c r="C3782" s="2">
        <v>27361</v>
      </c>
      <c r="D3782" s="2">
        <v>27361009</v>
      </c>
      <c r="E3782" t="s">
        <v>3854</v>
      </c>
      <c r="F3782" t="s">
        <v>4036</v>
      </c>
      <c r="G3782" t="s">
        <v>2183</v>
      </c>
      <c r="H3782" t="s">
        <v>23</v>
      </c>
      <c r="I3782">
        <v>-76.742898291499998</v>
      </c>
      <c r="J3782">
        <v>4.9983048507900003</v>
      </c>
      <c r="L3782" t="s">
        <v>19</v>
      </c>
    </row>
    <row r="3783" spans="1:12">
      <c r="A3783" s="4" t="str">
        <f t="shared" si="59"/>
        <v>chocó - istmina</v>
      </c>
      <c r="B3783" s="2">
        <v>27</v>
      </c>
      <c r="C3783" s="2">
        <v>27361</v>
      </c>
      <c r="D3783" s="2">
        <v>27361029</v>
      </c>
      <c r="E3783" t="s">
        <v>3854</v>
      </c>
      <c r="F3783" t="s">
        <v>4036</v>
      </c>
      <c r="G3783" t="s">
        <v>1864</v>
      </c>
      <c r="H3783" t="s">
        <v>23</v>
      </c>
      <c r="I3783">
        <v>-76.689998763099993</v>
      </c>
      <c r="J3783">
        <v>5.1306064066600001</v>
      </c>
      <c r="L3783" t="s">
        <v>19</v>
      </c>
    </row>
    <row r="3784" spans="1:12">
      <c r="A3784" s="4" t="str">
        <f t="shared" si="59"/>
        <v>chocó - istmina</v>
      </c>
      <c r="B3784" s="2">
        <v>27</v>
      </c>
      <c r="C3784" s="2">
        <v>27361</v>
      </c>
      <c r="D3784" s="2">
        <v>27361032</v>
      </c>
      <c r="E3784" t="s">
        <v>3854</v>
      </c>
      <c r="F3784" t="s">
        <v>4036</v>
      </c>
      <c r="G3784" t="s">
        <v>4038</v>
      </c>
      <c r="H3784" t="s">
        <v>23</v>
      </c>
      <c r="I3784">
        <v>-76.748403638900001</v>
      </c>
      <c r="J3784">
        <v>5.2233126753399999</v>
      </c>
      <c r="L3784" t="s">
        <v>19</v>
      </c>
    </row>
    <row r="3785" spans="1:12">
      <c r="A3785" s="4" t="str">
        <f t="shared" si="59"/>
        <v>chocó - istmina</v>
      </c>
      <c r="B3785" s="2">
        <v>27</v>
      </c>
      <c r="C3785" s="2">
        <v>27361</v>
      </c>
      <c r="D3785" s="2">
        <v>27361037</v>
      </c>
      <c r="E3785" t="s">
        <v>3854</v>
      </c>
      <c r="F3785" t="s">
        <v>4036</v>
      </c>
      <c r="G3785" t="s">
        <v>4039</v>
      </c>
      <c r="H3785" t="s">
        <v>23</v>
      </c>
      <c r="I3785">
        <v>-76.761039084900005</v>
      </c>
      <c r="J3785">
        <v>5.1018789488499996</v>
      </c>
      <c r="L3785" t="s">
        <v>19</v>
      </c>
    </row>
    <row r="3786" spans="1:12">
      <c r="A3786" s="4" t="str">
        <f t="shared" si="59"/>
        <v>chocó - istmina</v>
      </c>
      <c r="B3786" s="2">
        <v>27</v>
      </c>
      <c r="C3786" s="2">
        <v>27361</v>
      </c>
      <c r="D3786" s="2">
        <v>27361040</v>
      </c>
      <c r="E3786" t="s">
        <v>3854</v>
      </c>
      <c r="F3786" t="s">
        <v>4036</v>
      </c>
      <c r="G3786" t="s">
        <v>4040</v>
      </c>
      <c r="H3786" t="s">
        <v>23</v>
      </c>
      <c r="I3786">
        <v>-76.765790568400007</v>
      </c>
      <c r="J3786">
        <v>5.0067277409899997</v>
      </c>
      <c r="L3786" t="s">
        <v>19</v>
      </c>
    </row>
    <row r="3787" spans="1:12">
      <c r="A3787" s="4" t="str">
        <f t="shared" si="59"/>
        <v>chocó - istmina</v>
      </c>
      <c r="B3787" s="2">
        <v>27</v>
      </c>
      <c r="C3787" s="2">
        <v>27361</v>
      </c>
      <c r="D3787" s="2">
        <v>27361041</v>
      </c>
      <c r="E3787" t="s">
        <v>3854</v>
      </c>
      <c r="F3787" t="s">
        <v>4036</v>
      </c>
      <c r="G3787" t="s">
        <v>4041</v>
      </c>
      <c r="H3787" t="s">
        <v>23</v>
      </c>
      <c r="I3787">
        <v>-76.761602099200005</v>
      </c>
      <c r="J3787">
        <v>5.1058798689599998</v>
      </c>
      <c r="L3787" t="s">
        <v>19</v>
      </c>
    </row>
    <row r="3788" spans="1:12">
      <c r="A3788" s="4" t="str">
        <f t="shared" si="59"/>
        <v>chocó - istmina</v>
      </c>
      <c r="B3788" s="2">
        <v>27</v>
      </c>
      <c r="C3788" s="2">
        <v>27361</v>
      </c>
      <c r="D3788" s="2">
        <v>27361042</v>
      </c>
      <c r="E3788" t="s">
        <v>3854</v>
      </c>
      <c r="F3788" t="s">
        <v>4036</v>
      </c>
      <c r="G3788" t="s">
        <v>4042</v>
      </c>
      <c r="H3788" t="s">
        <v>23</v>
      </c>
      <c r="I3788">
        <v>-76.753197270900003</v>
      </c>
      <c r="J3788">
        <v>5.0950222612699996</v>
      </c>
      <c r="L3788" t="s">
        <v>19</v>
      </c>
    </row>
    <row r="3789" spans="1:12">
      <c r="A3789" s="4" t="str">
        <f t="shared" si="59"/>
        <v>chocó - istmina</v>
      </c>
      <c r="B3789" s="2">
        <v>27</v>
      </c>
      <c r="C3789" s="2">
        <v>27361</v>
      </c>
      <c r="D3789" s="2">
        <v>27361043</v>
      </c>
      <c r="E3789" t="s">
        <v>3854</v>
      </c>
      <c r="F3789" t="s">
        <v>4036</v>
      </c>
      <c r="G3789" t="s">
        <v>2804</v>
      </c>
      <c r="H3789" t="s">
        <v>23</v>
      </c>
      <c r="I3789">
        <v>-76.744767443399994</v>
      </c>
      <c r="J3789">
        <v>5.0924630263499999</v>
      </c>
      <c r="L3789" t="s">
        <v>19</v>
      </c>
    </row>
    <row r="3790" spans="1:12">
      <c r="A3790" s="4" t="str">
        <f t="shared" si="59"/>
        <v>chocó - istmina</v>
      </c>
      <c r="B3790" s="2">
        <v>27</v>
      </c>
      <c r="C3790" s="2">
        <v>27361</v>
      </c>
      <c r="D3790" s="2">
        <v>27361044</v>
      </c>
      <c r="E3790" t="s">
        <v>3854</v>
      </c>
      <c r="F3790" t="s">
        <v>4036</v>
      </c>
      <c r="G3790" t="s">
        <v>4043</v>
      </c>
      <c r="H3790" t="s">
        <v>23</v>
      </c>
      <c r="I3790">
        <v>-76.775484570299994</v>
      </c>
      <c r="J3790">
        <v>5.2612179268699997</v>
      </c>
      <c r="L3790" t="s">
        <v>19</v>
      </c>
    </row>
    <row r="3791" spans="1:12">
      <c r="A3791" s="4" t="str">
        <f t="shared" si="59"/>
        <v>chocó - istmina</v>
      </c>
      <c r="B3791" s="2">
        <v>27</v>
      </c>
      <c r="C3791" s="2">
        <v>27361</v>
      </c>
      <c r="D3791" s="2">
        <v>27361049</v>
      </c>
      <c r="E3791" t="s">
        <v>3854</v>
      </c>
      <c r="F3791" t="s">
        <v>4036</v>
      </c>
      <c r="G3791" t="s">
        <v>4044</v>
      </c>
      <c r="H3791" t="s">
        <v>23</v>
      </c>
      <c r="I3791">
        <v>-76.6594536729</v>
      </c>
      <c r="J3791">
        <v>5.1589181159799997</v>
      </c>
      <c r="L3791" t="s">
        <v>19</v>
      </c>
    </row>
    <row r="3792" spans="1:12">
      <c r="A3792" s="4" t="str">
        <f t="shared" si="59"/>
        <v>chocó - juradó</v>
      </c>
      <c r="B3792" s="2">
        <v>27</v>
      </c>
      <c r="C3792" s="2">
        <v>27372</v>
      </c>
      <c r="D3792" s="2">
        <v>27372000</v>
      </c>
      <c r="E3792" t="s">
        <v>3854</v>
      </c>
      <c r="F3792" t="s">
        <v>494</v>
      </c>
      <c r="G3792" t="s">
        <v>494</v>
      </c>
      <c r="H3792" t="s">
        <v>18</v>
      </c>
      <c r="I3792">
        <v>-77.762750917199995</v>
      </c>
      <c r="J3792">
        <v>7.1036190826499999</v>
      </c>
      <c r="L3792" t="s">
        <v>19</v>
      </c>
    </row>
    <row r="3793" spans="1:12">
      <c r="A3793" s="4" t="str">
        <f t="shared" si="59"/>
        <v>chocó - juradó</v>
      </c>
      <c r="B3793" s="2">
        <v>27</v>
      </c>
      <c r="C3793" s="2">
        <v>27372</v>
      </c>
      <c r="D3793" s="2">
        <v>27372004</v>
      </c>
      <c r="E3793" t="s">
        <v>3854</v>
      </c>
      <c r="F3793" t="s">
        <v>494</v>
      </c>
      <c r="G3793" t="s">
        <v>4045</v>
      </c>
      <c r="H3793" t="s">
        <v>23</v>
      </c>
      <c r="I3793">
        <v>-77.803560385400004</v>
      </c>
      <c r="J3793">
        <v>7.1498398866999997</v>
      </c>
      <c r="L3793" t="s">
        <v>19</v>
      </c>
    </row>
    <row r="3794" spans="1:12">
      <c r="A3794" s="4" t="str">
        <f t="shared" si="59"/>
        <v>chocó - juradó</v>
      </c>
      <c r="B3794" s="2">
        <v>27</v>
      </c>
      <c r="C3794" s="2">
        <v>27372</v>
      </c>
      <c r="D3794" s="2">
        <v>27372007</v>
      </c>
      <c r="E3794" t="s">
        <v>3854</v>
      </c>
      <c r="F3794" t="s">
        <v>494</v>
      </c>
      <c r="G3794" t="s">
        <v>4046</v>
      </c>
      <c r="H3794" t="s">
        <v>23</v>
      </c>
      <c r="I3794">
        <v>-77.524434770300005</v>
      </c>
      <c r="J3794">
        <v>6.6578593843</v>
      </c>
      <c r="L3794" t="s">
        <v>19</v>
      </c>
    </row>
    <row r="3795" spans="1:12">
      <c r="A3795" s="4" t="str">
        <f t="shared" si="59"/>
        <v>chocó - lloró</v>
      </c>
      <c r="B3795" s="2">
        <v>27</v>
      </c>
      <c r="C3795" s="2">
        <v>27413</v>
      </c>
      <c r="D3795" s="2">
        <v>27413000</v>
      </c>
      <c r="E3795" t="s">
        <v>3854</v>
      </c>
      <c r="F3795" t="s">
        <v>4047</v>
      </c>
      <c r="G3795" t="s">
        <v>4047</v>
      </c>
      <c r="H3795" t="s">
        <v>18</v>
      </c>
      <c r="I3795">
        <v>-76.5452106324</v>
      </c>
      <c r="J3795">
        <v>5.4981508013199996</v>
      </c>
      <c r="L3795" t="s">
        <v>19</v>
      </c>
    </row>
    <row r="3796" spans="1:12">
      <c r="A3796" s="4" t="str">
        <f t="shared" si="59"/>
        <v>chocó - lloró</v>
      </c>
      <c r="B3796" s="2">
        <v>27</v>
      </c>
      <c r="C3796" s="2">
        <v>27413</v>
      </c>
      <c r="D3796" s="2">
        <v>27413003</v>
      </c>
      <c r="E3796" t="s">
        <v>3854</v>
      </c>
      <c r="F3796" t="s">
        <v>4047</v>
      </c>
      <c r="G3796" t="s">
        <v>3996</v>
      </c>
      <c r="H3796" t="s">
        <v>23</v>
      </c>
      <c r="I3796">
        <v>-76.544436361999999</v>
      </c>
      <c r="J3796">
        <v>5.4608308560000003</v>
      </c>
      <c r="L3796" t="s">
        <v>19</v>
      </c>
    </row>
    <row r="3797" spans="1:12">
      <c r="A3797" s="4" t="str">
        <f t="shared" si="59"/>
        <v>chocó - lloró</v>
      </c>
      <c r="B3797" s="2">
        <v>27</v>
      </c>
      <c r="C3797" s="2">
        <v>27413</v>
      </c>
      <c r="D3797" s="2">
        <v>27413004</v>
      </c>
      <c r="E3797" t="s">
        <v>3854</v>
      </c>
      <c r="F3797" t="s">
        <v>4047</v>
      </c>
      <c r="G3797" t="s">
        <v>3997</v>
      </c>
      <c r="H3797" t="s">
        <v>23</v>
      </c>
      <c r="I3797">
        <v>-76.485859822999998</v>
      </c>
      <c r="J3797">
        <v>5.4438771700000004</v>
      </c>
      <c r="L3797" t="s">
        <v>19</v>
      </c>
    </row>
    <row r="3798" spans="1:12">
      <c r="A3798" s="4" t="str">
        <f t="shared" si="59"/>
        <v>chocó - lloró</v>
      </c>
      <c r="B3798" s="2">
        <v>27</v>
      </c>
      <c r="C3798" s="2">
        <v>27413</v>
      </c>
      <c r="D3798" s="2">
        <v>27413007</v>
      </c>
      <c r="E3798" t="s">
        <v>3854</v>
      </c>
      <c r="F3798" t="s">
        <v>4047</v>
      </c>
      <c r="G3798" t="s">
        <v>4048</v>
      </c>
      <c r="H3798" t="s">
        <v>23</v>
      </c>
      <c r="I3798">
        <v>-76.574960280300004</v>
      </c>
      <c r="J3798">
        <v>5.5115652966999997</v>
      </c>
      <c r="L3798" t="s">
        <v>19</v>
      </c>
    </row>
    <row r="3799" spans="1:12">
      <c r="A3799" s="4" t="str">
        <f t="shared" si="59"/>
        <v>chocó - lloró</v>
      </c>
      <c r="B3799" s="2">
        <v>27</v>
      </c>
      <c r="C3799" s="2">
        <v>27413</v>
      </c>
      <c r="D3799" s="2">
        <v>27413009</v>
      </c>
      <c r="E3799" t="s">
        <v>3854</v>
      </c>
      <c r="F3799" t="s">
        <v>4047</v>
      </c>
      <c r="G3799" t="s">
        <v>4049</v>
      </c>
      <c r="H3799" t="s">
        <v>23</v>
      </c>
      <c r="I3799">
        <v>-76.455752157299997</v>
      </c>
      <c r="J3799">
        <v>5.4968435971499998</v>
      </c>
      <c r="L3799" t="s">
        <v>19</v>
      </c>
    </row>
    <row r="3800" spans="1:12">
      <c r="A3800" s="4" t="str">
        <f t="shared" si="59"/>
        <v>chocó - lloró</v>
      </c>
      <c r="B3800" s="2">
        <v>27</v>
      </c>
      <c r="C3800" s="2">
        <v>27413</v>
      </c>
      <c r="D3800" s="2">
        <v>27413010</v>
      </c>
      <c r="E3800" t="s">
        <v>3854</v>
      </c>
      <c r="F3800" t="s">
        <v>4047</v>
      </c>
      <c r="G3800" t="s">
        <v>3995</v>
      </c>
      <c r="H3800" t="s">
        <v>23</v>
      </c>
      <c r="I3800">
        <v>-76.500623442999995</v>
      </c>
      <c r="J3800">
        <v>5.4512610959999996</v>
      </c>
      <c r="L3800" t="s">
        <v>19</v>
      </c>
    </row>
    <row r="3801" spans="1:12">
      <c r="A3801" s="4" t="str">
        <f t="shared" si="59"/>
        <v>chocó - lloró</v>
      </c>
      <c r="B3801" s="2">
        <v>27</v>
      </c>
      <c r="C3801" s="2">
        <v>27413</v>
      </c>
      <c r="D3801" s="2">
        <v>27413011</v>
      </c>
      <c r="E3801" t="s">
        <v>3854</v>
      </c>
      <c r="F3801" t="s">
        <v>4047</v>
      </c>
      <c r="G3801" t="s">
        <v>4050</v>
      </c>
      <c r="H3801" t="s">
        <v>23</v>
      </c>
      <c r="I3801">
        <v>-76.451827994400006</v>
      </c>
      <c r="J3801">
        <v>5.5501126920499999</v>
      </c>
      <c r="L3801" t="s">
        <v>19</v>
      </c>
    </row>
    <row r="3802" spans="1:12">
      <c r="A3802" s="4" t="str">
        <f t="shared" si="59"/>
        <v>chocó - lloró</v>
      </c>
      <c r="B3802" s="2">
        <v>27</v>
      </c>
      <c r="C3802" s="2">
        <v>27413</v>
      </c>
      <c r="D3802" s="2">
        <v>27413013</v>
      </c>
      <c r="E3802" t="s">
        <v>3854</v>
      </c>
      <c r="F3802" t="s">
        <v>4047</v>
      </c>
      <c r="G3802" t="s">
        <v>4051</v>
      </c>
      <c r="H3802" t="s">
        <v>23</v>
      </c>
      <c r="I3802">
        <v>-76.512095486600003</v>
      </c>
      <c r="J3802">
        <v>5.5180775034699998</v>
      </c>
      <c r="L3802" t="s">
        <v>19</v>
      </c>
    </row>
    <row r="3803" spans="1:12">
      <c r="A3803" s="4" t="str">
        <f t="shared" si="59"/>
        <v>chocó - lloró</v>
      </c>
      <c r="B3803" s="2">
        <v>27</v>
      </c>
      <c r="C3803" s="2">
        <v>27413</v>
      </c>
      <c r="D3803" s="2">
        <v>27413014</v>
      </c>
      <c r="E3803" t="s">
        <v>3854</v>
      </c>
      <c r="F3803" t="s">
        <v>4047</v>
      </c>
      <c r="G3803" t="s">
        <v>4052</v>
      </c>
      <c r="H3803" t="s">
        <v>23</v>
      </c>
      <c r="I3803">
        <v>-76.4930155789</v>
      </c>
      <c r="J3803">
        <v>5.5141694266799997</v>
      </c>
      <c r="L3803" t="s">
        <v>19</v>
      </c>
    </row>
    <row r="3804" spans="1:12">
      <c r="A3804" s="4" t="str">
        <f t="shared" si="59"/>
        <v>chocó - lloró</v>
      </c>
      <c r="B3804" s="2">
        <v>27</v>
      </c>
      <c r="C3804" s="2">
        <v>27413</v>
      </c>
      <c r="D3804" s="2">
        <v>27413015</v>
      </c>
      <c r="E3804" t="s">
        <v>3854</v>
      </c>
      <c r="F3804" t="s">
        <v>4047</v>
      </c>
      <c r="G3804" t="s">
        <v>4053</v>
      </c>
      <c r="H3804" t="s">
        <v>23</v>
      </c>
      <c r="I3804">
        <v>-76.531753491100005</v>
      </c>
      <c r="J3804">
        <v>5.5236911948899996</v>
      </c>
      <c r="L3804" t="s">
        <v>19</v>
      </c>
    </row>
    <row r="3805" spans="1:12">
      <c r="A3805" s="4" t="str">
        <f t="shared" si="59"/>
        <v>chocó - lloró</v>
      </c>
      <c r="B3805" s="2">
        <v>27</v>
      </c>
      <c r="C3805" s="2">
        <v>27413</v>
      </c>
      <c r="D3805" s="2">
        <v>27413016</v>
      </c>
      <c r="E3805" t="s">
        <v>3854</v>
      </c>
      <c r="F3805" t="s">
        <v>4047</v>
      </c>
      <c r="G3805" t="s">
        <v>2666</v>
      </c>
      <c r="H3805" t="s">
        <v>23</v>
      </c>
      <c r="I3805">
        <v>-76.503442960800001</v>
      </c>
      <c r="J3805">
        <v>5.5087583345300004</v>
      </c>
      <c r="L3805" t="s">
        <v>19</v>
      </c>
    </row>
    <row r="3806" spans="1:12">
      <c r="A3806" s="4" t="str">
        <f t="shared" si="59"/>
        <v>chocó - lloró</v>
      </c>
      <c r="B3806" s="2">
        <v>27</v>
      </c>
      <c r="C3806" s="2">
        <v>27413</v>
      </c>
      <c r="D3806" s="2">
        <v>27413017</v>
      </c>
      <c r="E3806" t="s">
        <v>3854</v>
      </c>
      <c r="F3806" t="s">
        <v>4047</v>
      </c>
      <c r="G3806" t="s">
        <v>1832</v>
      </c>
      <c r="H3806" t="s">
        <v>23</v>
      </c>
      <c r="I3806">
        <v>-76.582141418099994</v>
      </c>
      <c r="J3806">
        <v>5.5195237158500001</v>
      </c>
      <c r="L3806" t="s">
        <v>19</v>
      </c>
    </row>
    <row r="3807" spans="1:12">
      <c r="A3807" s="4" t="str">
        <f t="shared" si="59"/>
        <v>chocó - lloró</v>
      </c>
      <c r="B3807" s="2">
        <v>27</v>
      </c>
      <c r="C3807" s="2">
        <v>27413</v>
      </c>
      <c r="D3807" s="2">
        <v>27413018</v>
      </c>
      <c r="E3807" t="s">
        <v>3854</v>
      </c>
      <c r="F3807" t="s">
        <v>4047</v>
      </c>
      <c r="G3807" t="s">
        <v>4054</v>
      </c>
      <c r="H3807" t="s">
        <v>23</v>
      </c>
      <c r="I3807">
        <v>-76.472486207800003</v>
      </c>
      <c r="J3807">
        <v>5.5062038866999998</v>
      </c>
      <c r="L3807" t="s">
        <v>19</v>
      </c>
    </row>
    <row r="3808" spans="1:12">
      <c r="A3808" s="4" t="str">
        <f t="shared" si="59"/>
        <v>chocó - lloró</v>
      </c>
      <c r="B3808" s="2">
        <v>27</v>
      </c>
      <c r="C3808" s="2">
        <v>27413</v>
      </c>
      <c r="D3808" s="2">
        <v>27413019</v>
      </c>
      <c r="E3808" t="s">
        <v>3854</v>
      </c>
      <c r="F3808" t="s">
        <v>4047</v>
      </c>
      <c r="G3808" t="s">
        <v>3998</v>
      </c>
      <c r="H3808" t="s">
        <v>23</v>
      </c>
      <c r="I3808">
        <v>-76.477278718999997</v>
      </c>
      <c r="J3808">
        <v>5.445489169</v>
      </c>
      <c r="L3808" t="s">
        <v>19</v>
      </c>
    </row>
    <row r="3809" spans="1:12">
      <c r="A3809" s="4" t="str">
        <f t="shared" si="59"/>
        <v>chocó - medio atrato</v>
      </c>
      <c r="B3809" s="2">
        <v>27</v>
      </c>
      <c r="C3809" s="2">
        <v>27425</v>
      </c>
      <c r="D3809" s="2">
        <v>27425000</v>
      </c>
      <c r="E3809" t="s">
        <v>3854</v>
      </c>
      <c r="F3809" t="s">
        <v>4055</v>
      </c>
      <c r="G3809" t="s">
        <v>4056</v>
      </c>
      <c r="H3809" t="s">
        <v>18</v>
      </c>
      <c r="I3809">
        <v>-76.782414223399996</v>
      </c>
      <c r="J3809">
        <v>5.99483547118</v>
      </c>
      <c r="L3809" t="s">
        <v>19</v>
      </c>
    </row>
    <row r="3810" spans="1:12">
      <c r="A3810" s="4" t="str">
        <f t="shared" si="59"/>
        <v>chocó - medio atrato</v>
      </c>
      <c r="B3810" s="2">
        <v>27</v>
      </c>
      <c r="C3810" s="2">
        <v>27425</v>
      </c>
      <c r="D3810" s="2">
        <v>27425001</v>
      </c>
      <c r="E3810" t="s">
        <v>3854</v>
      </c>
      <c r="F3810" t="s">
        <v>4055</v>
      </c>
      <c r="G3810" t="s">
        <v>4057</v>
      </c>
      <c r="H3810" t="s">
        <v>23</v>
      </c>
      <c r="I3810">
        <v>-76.764085407899998</v>
      </c>
      <c r="J3810">
        <v>6.0544719864900003</v>
      </c>
      <c r="L3810" t="s">
        <v>19</v>
      </c>
    </row>
    <row r="3811" spans="1:12">
      <c r="A3811" s="4" t="str">
        <f t="shared" si="59"/>
        <v>chocó - medio atrato</v>
      </c>
      <c r="B3811" s="2">
        <v>27</v>
      </c>
      <c r="C3811" s="2">
        <v>27425</v>
      </c>
      <c r="D3811" s="2">
        <v>27425002</v>
      </c>
      <c r="E3811" t="s">
        <v>3854</v>
      </c>
      <c r="F3811" t="s">
        <v>4055</v>
      </c>
      <c r="G3811" t="s">
        <v>4058</v>
      </c>
      <c r="H3811" t="s">
        <v>23</v>
      </c>
      <c r="I3811">
        <v>-76.694725730200005</v>
      </c>
      <c r="J3811">
        <v>6.12389973299</v>
      </c>
      <c r="L3811" t="s">
        <v>19</v>
      </c>
    </row>
    <row r="3812" spans="1:12">
      <c r="A3812" s="4" t="str">
        <f t="shared" si="59"/>
        <v>chocó - medio atrato</v>
      </c>
      <c r="B3812" s="2">
        <v>27</v>
      </c>
      <c r="C3812" s="2">
        <v>27425</v>
      </c>
      <c r="D3812" s="2">
        <v>27425003</v>
      </c>
      <c r="E3812" t="s">
        <v>3854</v>
      </c>
      <c r="F3812" t="s">
        <v>4055</v>
      </c>
      <c r="G3812" t="s">
        <v>2760</v>
      </c>
      <c r="H3812" t="s">
        <v>23</v>
      </c>
      <c r="I3812">
        <v>-76.808175985099993</v>
      </c>
      <c r="J3812">
        <v>5.8920253085200001</v>
      </c>
      <c r="L3812" t="s">
        <v>19</v>
      </c>
    </row>
    <row r="3813" spans="1:12">
      <c r="A3813" s="4" t="str">
        <f t="shared" si="59"/>
        <v>chocó - medio atrato</v>
      </c>
      <c r="B3813" s="2">
        <v>27</v>
      </c>
      <c r="C3813" s="2">
        <v>27425</v>
      </c>
      <c r="D3813" s="2">
        <v>27425004</v>
      </c>
      <c r="E3813" t="s">
        <v>3854</v>
      </c>
      <c r="F3813" t="s">
        <v>4055</v>
      </c>
      <c r="G3813" t="s">
        <v>4059</v>
      </c>
      <c r="H3813" t="s">
        <v>23</v>
      </c>
      <c r="I3813">
        <v>-76.612602220200003</v>
      </c>
      <c r="J3813">
        <v>6.1015888732299999</v>
      </c>
      <c r="L3813" t="s">
        <v>19</v>
      </c>
    </row>
    <row r="3814" spans="1:12">
      <c r="A3814" s="4" t="str">
        <f t="shared" si="59"/>
        <v>chocó - medio atrato</v>
      </c>
      <c r="B3814" s="2">
        <v>27</v>
      </c>
      <c r="C3814" s="2">
        <v>27425</v>
      </c>
      <c r="D3814" s="2">
        <v>27425005</v>
      </c>
      <c r="E3814" t="s">
        <v>3854</v>
      </c>
      <c r="F3814" t="s">
        <v>4055</v>
      </c>
      <c r="G3814" t="s">
        <v>4060</v>
      </c>
      <c r="H3814" t="s">
        <v>23</v>
      </c>
      <c r="I3814">
        <v>-76.691219763000007</v>
      </c>
      <c r="J3814">
        <v>6.0055904819999997</v>
      </c>
      <c r="L3814" t="s">
        <v>19</v>
      </c>
    </row>
    <row r="3815" spans="1:12">
      <c r="A3815" s="4" t="str">
        <f t="shared" si="59"/>
        <v>chocó - medio atrato</v>
      </c>
      <c r="B3815" s="2">
        <v>27</v>
      </c>
      <c r="C3815" s="2">
        <v>27425</v>
      </c>
      <c r="D3815" s="2">
        <v>27425006</v>
      </c>
      <c r="E3815" t="s">
        <v>3854</v>
      </c>
      <c r="F3815" t="s">
        <v>4055</v>
      </c>
      <c r="G3815" t="s">
        <v>4061</v>
      </c>
      <c r="H3815" t="s">
        <v>23</v>
      </c>
      <c r="I3815">
        <v>-76.821517408999995</v>
      </c>
      <c r="J3815">
        <v>6.101876538</v>
      </c>
      <c r="L3815" t="s">
        <v>19</v>
      </c>
    </row>
    <row r="3816" spans="1:12">
      <c r="A3816" s="4" t="str">
        <f t="shared" si="59"/>
        <v>chocó - medio atrato</v>
      </c>
      <c r="B3816" s="2">
        <v>27</v>
      </c>
      <c r="C3816" s="2">
        <v>27425</v>
      </c>
      <c r="D3816" s="2">
        <v>27425007</v>
      </c>
      <c r="E3816" t="s">
        <v>3854</v>
      </c>
      <c r="F3816" t="s">
        <v>4055</v>
      </c>
      <c r="G3816" t="s">
        <v>4062</v>
      </c>
      <c r="H3816" t="s">
        <v>23</v>
      </c>
      <c r="I3816">
        <v>-76.821517408800005</v>
      </c>
      <c r="J3816">
        <v>6.1018765375699999</v>
      </c>
      <c r="L3816" t="s">
        <v>19</v>
      </c>
    </row>
    <row r="3817" spans="1:12">
      <c r="A3817" s="4" t="str">
        <f t="shared" si="59"/>
        <v>chocó - medio atrato</v>
      </c>
      <c r="B3817" s="2">
        <v>27</v>
      </c>
      <c r="C3817" s="2">
        <v>27425</v>
      </c>
      <c r="D3817" s="2">
        <v>27425008</v>
      </c>
      <c r="E3817" t="s">
        <v>3854</v>
      </c>
      <c r="F3817" t="s">
        <v>4055</v>
      </c>
      <c r="G3817" t="s">
        <v>1247</v>
      </c>
      <c r="H3817" t="s">
        <v>23</v>
      </c>
      <c r="I3817">
        <v>-76.880484050999996</v>
      </c>
      <c r="J3817">
        <v>5.9926059240000003</v>
      </c>
      <c r="L3817" t="s">
        <v>19</v>
      </c>
    </row>
    <row r="3818" spans="1:12">
      <c r="A3818" s="4" t="str">
        <f t="shared" si="59"/>
        <v>chocó - medio atrato</v>
      </c>
      <c r="B3818" s="2">
        <v>27</v>
      </c>
      <c r="C3818" s="2">
        <v>27425</v>
      </c>
      <c r="D3818" s="2">
        <v>27425009</v>
      </c>
      <c r="E3818" t="s">
        <v>3854</v>
      </c>
      <c r="F3818" t="s">
        <v>4055</v>
      </c>
      <c r="G3818" t="s">
        <v>4063</v>
      </c>
      <c r="H3818" t="s">
        <v>23</v>
      </c>
      <c r="I3818">
        <v>-76.725244406399995</v>
      </c>
      <c r="J3818">
        <v>5.8964683209600004</v>
      </c>
      <c r="L3818" t="s">
        <v>19</v>
      </c>
    </row>
    <row r="3819" spans="1:12">
      <c r="A3819" s="4" t="str">
        <f t="shared" si="59"/>
        <v>chocó - medio atrato</v>
      </c>
      <c r="B3819" s="2">
        <v>27</v>
      </c>
      <c r="C3819" s="2">
        <v>27425</v>
      </c>
      <c r="D3819" s="2">
        <v>27425010</v>
      </c>
      <c r="E3819" t="s">
        <v>3854</v>
      </c>
      <c r="F3819" t="s">
        <v>4055</v>
      </c>
      <c r="G3819" t="s">
        <v>4064</v>
      </c>
      <c r="H3819" t="s">
        <v>23</v>
      </c>
      <c r="I3819">
        <v>-76.706472552500003</v>
      </c>
      <c r="J3819">
        <v>6.1111754681699999</v>
      </c>
      <c r="L3819" t="s">
        <v>19</v>
      </c>
    </row>
    <row r="3820" spans="1:12">
      <c r="A3820" s="4" t="str">
        <f t="shared" si="59"/>
        <v>chocó - medio atrato</v>
      </c>
      <c r="B3820" s="2">
        <v>27</v>
      </c>
      <c r="C3820" s="2">
        <v>27425</v>
      </c>
      <c r="D3820" s="2">
        <v>27425011</v>
      </c>
      <c r="E3820" t="s">
        <v>3854</v>
      </c>
      <c r="F3820" t="s">
        <v>4055</v>
      </c>
      <c r="G3820" t="s">
        <v>4065</v>
      </c>
      <c r="H3820" t="s">
        <v>23</v>
      </c>
      <c r="I3820">
        <v>-76.743798801599993</v>
      </c>
      <c r="J3820">
        <v>5.9104034761399999</v>
      </c>
      <c r="L3820" t="s">
        <v>19</v>
      </c>
    </row>
    <row r="3821" spans="1:12">
      <c r="A3821" s="4" t="str">
        <f t="shared" si="59"/>
        <v>chocó - medio atrato</v>
      </c>
      <c r="B3821" s="2">
        <v>27</v>
      </c>
      <c r="C3821" s="2">
        <v>27425</v>
      </c>
      <c r="D3821" s="2">
        <v>27425012</v>
      </c>
      <c r="E3821" t="s">
        <v>3854</v>
      </c>
      <c r="F3821" t="s">
        <v>4055</v>
      </c>
      <c r="G3821" t="s">
        <v>4066</v>
      </c>
      <c r="H3821" t="s">
        <v>23</v>
      </c>
      <c r="I3821">
        <v>-76.832181556999998</v>
      </c>
      <c r="J3821">
        <v>5.9602424929</v>
      </c>
      <c r="L3821" t="s">
        <v>19</v>
      </c>
    </row>
    <row r="3822" spans="1:12">
      <c r="A3822" s="4" t="str">
        <f t="shared" si="59"/>
        <v>chocó - medio atrato</v>
      </c>
      <c r="B3822" s="2">
        <v>27</v>
      </c>
      <c r="C3822" s="2">
        <v>27425</v>
      </c>
      <c r="D3822" s="2">
        <v>27425013</v>
      </c>
      <c r="E3822" t="s">
        <v>3854</v>
      </c>
      <c r="F3822" t="s">
        <v>4055</v>
      </c>
      <c r="G3822" t="s">
        <v>4067</v>
      </c>
      <c r="H3822" t="s">
        <v>23</v>
      </c>
      <c r="I3822">
        <v>-76.728244274999994</v>
      </c>
      <c r="J3822">
        <v>6.0880059321299997</v>
      </c>
      <c r="L3822" t="s">
        <v>19</v>
      </c>
    </row>
    <row r="3823" spans="1:12">
      <c r="A3823" s="4" t="str">
        <f t="shared" si="59"/>
        <v>chocó - medio atrato</v>
      </c>
      <c r="B3823" s="2">
        <v>27</v>
      </c>
      <c r="C3823" s="2">
        <v>27425</v>
      </c>
      <c r="D3823" s="2">
        <v>27425014</v>
      </c>
      <c r="E3823" t="s">
        <v>3854</v>
      </c>
      <c r="F3823" t="s">
        <v>4055</v>
      </c>
      <c r="G3823" t="s">
        <v>4068</v>
      </c>
      <c r="H3823" t="s">
        <v>23</v>
      </c>
      <c r="I3823">
        <v>-76.728625659399995</v>
      </c>
      <c r="J3823">
        <v>5.9641747398699998</v>
      </c>
      <c r="L3823" t="s">
        <v>19</v>
      </c>
    </row>
    <row r="3824" spans="1:12">
      <c r="A3824" s="4" t="str">
        <f t="shared" si="59"/>
        <v>chocó - medio baudó</v>
      </c>
      <c r="B3824" s="2">
        <v>27</v>
      </c>
      <c r="C3824" s="2">
        <v>27430</v>
      </c>
      <c r="D3824" s="2">
        <v>27430000</v>
      </c>
      <c r="E3824" t="s">
        <v>3854</v>
      </c>
      <c r="F3824" t="s">
        <v>4069</v>
      </c>
      <c r="G3824" t="s">
        <v>4070</v>
      </c>
      <c r="H3824" t="s">
        <v>18</v>
      </c>
      <c r="I3824">
        <v>-76.949606038400006</v>
      </c>
      <c r="J3824">
        <v>5.19356395371</v>
      </c>
      <c r="L3824" t="s">
        <v>19</v>
      </c>
    </row>
    <row r="3825" spans="1:12">
      <c r="A3825" s="4" t="str">
        <f t="shared" si="59"/>
        <v>chocó - medio baudó</v>
      </c>
      <c r="B3825" s="2">
        <v>27</v>
      </c>
      <c r="C3825" s="2">
        <v>27430</v>
      </c>
      <c r="D3825" s="2">
        <v>27430002</v>
      </c>
      <c r="E3825" t="s">
        <v>3854</v>
      </c>
      <c r="F3825" t="s">
        <v>4069</v>
      </c>
      <c r="G3825" t="s">
        <v>1846</v>
      </c>
      <c r="H3825" t="s">
        <v>23</v>
      </c>
      <c r="I3825">
        <v>-77.000963533399997</v>
      </c>
      <c r="J3825">
        <v>5.15668668035</v>
      </c>
      <c r="L3825" t="s">
        <v>19</v>
      </c>
    </row>
    <row r="3826" spans="1:12">
      <c r="A3826" s="4" t="str">
        <f t="shared" si="59"/>
        <v>chocó - medio baudó</v>
      </c>
      <c r="B3826" s="2">
        <v>27</v>
      </c>
      <c r="C3826" s="2">
        <v>27430</v>
      </c>
      <c r="D3826" s="2">
        <v>27430003</v>
      </c>
      <c r="E3826" t="s">
        <v>3854</v>
      </c>
      <c r="F3826" t="s">
        <v>4069</v>
      </c>
      <c r="G3826" t="s">
        <v>4071</v>
      </c>
      <c r="H3826" t="s">
        <v>23</v>
      </c>
      <c r="I3826">
        <v>-76.932065653999999</v>
      </c>
      <c r="J3826">
        <v>5.2210301789000004</v>
      </c>
      <c r="L3826" t="s">
        <v>19</v>
      </c>
    </row>
    <row r="3827" spans="1:12">
      <c r="A3827" s="4" t="str">
        <f t="shared" si="59"/>
        <v>chocó - medio baudó</v>
      </c>
      <c r="B3827" s="2">
        <v>27</v>
      </c>
      <c r="C3827" s="2">
        <v>27430</v>
      </c>
      <c r="D3827" s="2">
        <v>27430004</v>
      </c>
      <c r="E3827" t="s">
        <v>3854</v>
      </c>
      <c r="F3827" t="s">
        <v>4069</v>
      </c>
      <c r="G3827" t="s">
        <v>3474</v>
      </c>
      <c r="H3827" t="s">
        <v>23</v>
      </c>
      <c r="I3827">
        <v>-76.995930752800007</v>
      </c>
      <c r="J3827">
        <v>5.1103922425099997</v>
      </c>
      <c r="L3827" t="s">
        <v>19</v>
      </c>
    </row>
    <row r="3828" spans="1:12">
      <c r="A3828" s="4" t="str">
        <f t="shared" si="59"/>
        <v>chocó - medio baudó</v>
      </c>
      <c r="B3828" s="2">
        <v>27</v>
      </c>
      <c r="C3828" s="2">
        <v>27430</v>
      </c>
      <c r="D3828" s="2">
        <v>27430005</v>
      </c>
      <c r="E3828" t="s">
        <v>3854</v>
      </c>
      <c r="F3828" t="s">
        <v>4069</v>
      </c>
      <c r="G3828" t="s">
        <v>4072</v>
      </c>
      <c r="H3828" t="s">
        <v>23</v>
      </c>
      <c r="I3828">
        <v>-76.902005893999998</v>
      </c>
      <c r="J3828">
        <v>5.0615708030000004</v>
      </c>
      <c r="L3828" t="s">
        <v>19</v>
      </c>
    </row>
    <row r="3829" spans="1:12">
      <c r="A3829" s="4" t="str">
        <f t="shared" si="59"/>
        <v>chocó - medio baudó</v>
      </c>
      <c r="B3829" s="2">
        <v>27</v>
      </c>
      <c r="C3829" s="2">
        <v>27430</v>
      </c>
      <c r="D3829" s="2">
        <v>27430006</v>
      </c>
      <c r="E3829" t="s">
        <v>3854</v>
      </c>
      <c r="F3829" t="s">
        <v>4069</v>
      </c>
      <c r="G3829" t="s">
        <v>4073</v>
      </c>
      <c r="H3829" t="s">
        <v>23</v>
      </c>
      <c r="I3829">
        <v>-76.8961260345</v>
      </c>
      <c r="J3829">
        <v>5.1748043233600001</v>
      </c>
      <c r="L3829" t="s">
        <v>19</v>
      </c>
    </row>
    <row r="3830" spans="1:12">
      <c r="A3830" s="4" t="str">
        <f t="shared" si="59"/>
        <v>chocó - medio baudó</v>
      </c>
      <c r="B3830" s="2">
        <v>27</v>
      </c>
      <c r="C3830" s="2">
        <v>27430</v>
      </c>
      <c r="D3830" s="2">
        <v>27430007</v>
      </c>
      <c r="E3830" t="s">
        <v>3854</v>
      </c>
      <c r="F3830" t="s">
        <v>4069</v>
      </c>
      <c r="G3830" t="s">
        <v>4074</v>
      </c>
      <c r="H3830" t="s">
        <v>23</v>
      </c>
      <c r="I3830">
        <v>-76.995930752800007</v>
      </c>
      <c r="J3830">
        <v>5.1103922425099997</v>
      </c>
      <c r="L3830" t="s">
        <v>19</v>
      </c>
    </row>
    <row r="3831" spans="1:12">
      <c r="A3831" s="4" t="str">
        <f t="shared" si="59"/>
        <v>chocó - medio baudó</v>
      </c>
      <c r="B3831" s="2">
        <v>27</v>
      </c>
      <c r="C3831" s="2">
        <v>27430</v>
      </c>
      <c r="D3831" s="2">
        <v>27430009</v>
      </c>
      <c r="E3831" t="s">
        <v>3854</v>
      </c>
      <c r="F3831" t="s">
        <v>4069</v>
      </c>
      <c r="G3831" t="s">
        <v>4075</v>
      </c>
      <c r="H3831" t="s">
        <v>23</v>
      </c>
      <c r="I3831">
        <v>-76.826692270600006</v>
      </c>
      <c r="J3831">
        <v>5.1185070034000004</v>
      </c>
      <c r="L3831" t="s">
        <v>19</v>
      </c>
    </row>
    <row r="3832" spans="1:12">
      <c r="A3832" s="4" t="str">
        <f t="shared" si="59"/>
        <v>chocó - medio baudó</v>
      </c>
      <c r="B3832" s="2">
        <v>27</v>
      </c>
      <c r="C3832" s="2">
        <v>27430</v>
      </c>
      <c r="D3832" s="2">
        <v>27430010</v>
      </c>
      <c r="E3832" t="s">
        <v>3854</v>
      </c>
      <c r="F3832" t="s">
        <v>4069</v>
      </c>
      <c r="G3832" t="s">
        <v>4076</v>
      </c>
      <c r="H3832" t="s">
        <v>23</v>
      </c>
      <c r="I3832">
        <v>-77.030493772</v>
      </c>
      <c r="J3832">
        <v>5.1430326415399996</v>
      </c>
      <c r="L3832" t="s">
        <v>19</v>
      </c>
    </row>
    <row r="3833" spans="1:12">
      <c r="A3833" s="4" t="str">
        <f t="shared" si="59"/>
        <v>chocó - medio baudó</v>
      </c>
      <c r="B3833" s="2">
        <v>27</v>
      </c>
      <c r="C3833" s="2">
        <v>27430</v>
      </c>
      <c r="D3833" s="2">
        <v>27430013</v>
      </c>
      <c r="E3833" t="s">
        <v>3854</v>
      </c>
      <c r="F3833" t="s">
        <v>4069</v>
      </c>
      <c r="G3833" t="s">
        <v>4077</v>
      </c>
      <c r="H3833" t="s">
        <v>23</v>
      </c>
      <c r="I3833">
        <v>-76.930517147000003</v>
      </c>
      <c r="J3833">
        <v>5.224117337</v>
      </c>
      <c r="L3833" t="s">
        <v>19</v>
      </c>
    </row>
    <row r="3834" spans="1:12">
      <c r="A3834" s="4" t="str">
        <f t="shared" si="59"/>
        <v>chocó - medio baudó</v>
      </c>
      <c r="B3834" s="2">
        <v>27</v>
      </c>
      <c r="C3834" s="2">
        <v>27430</v>
      </c>
      <c r="D3834" s="2">
        <v>27430023</v>
      </c>
      <c r="E3834" t="s">
        <v>3854</v>
      </c>
      <c r="F3834" t="s">
        <v>4069</v>
      </c>
      <c r="G3834" t="s">
        <v>4078</v>
      </c>
      <c r="H3834" t="s">
        <v>23</v>
      </c>
      <c r="I3834">
        <v>-77.122903609700003</v>
      </c>
      <c r="J3834">
        <v>5.0147951471800001</v>
      </c>
      <c r="L3834" t="s">
        <v>19</v>
      </c>
    </row>
    <row r="3835" spans="1:12">
      <c r="A3835" s="4" t="str">
        <f t="shared" si="59"/>
        <v>chocó - medio baudó</v>
      </c>
      <c r="B3835" s="2">
        <v>27</v>
      </c>
      <c r="C3835" s="2">
        <v>27430</v>
      </c>
      <c r="D3835" s="2">
        <v>27430024</v>
      </c>
      <c r="E3835" t="s">
        <v>3854</v>
      </c>
      <c r="F3835" t="s">
        <v>4069</v>
      </c>
      <c r="G3835" t="s">
        <v>4079</v>
      </c>
      <c r="H3835" t="s">
        <v>23</v>
      </c>
      <c r="I3835">
        <v>-77.050203947100002</v>
      </c>
      <c r="J3835">
        <v>5.0497234142999998</v>
      </c>
      <c r="L3835" t="s">
        <v>19</v>
      </c>
    </row>
    <row r="3836" spans="1:12">
      <c r="A3836" s="4" t="str">
        <f t="shared" si="59"/>
        <v>chocó - medio baudó</v>
      </c>
      <c r="B3836" s="2">
        <v>27</v>
      </c>
      <c r="C3836" s="2">
        <v>27430</v>
      </c>
      <c r="D3836" s="2">
        <v>27430026</v>
      </c>
      <c r="E3836" t="s">
        <v>3854</v>
      </c>
      <c r="F3836" t="s">
        <v>4069</v>
      </c>
      <c r="G3836" t="s">
        <v>4080</v>
      </c>
      <c r="H3836" t="s">
        <v>23</v>
      </c>
      <c r="I3836">
        <v>-76.995930752800007</v>
      </c>
      <c r="J3836">
        <v>5.1103922425099997</v>
      </c>
      <c r="L3836" t="s">
        <v>19</v>
      </c>
    </row>
    <row r="3837" spans="1:12">
      <c r="A3837" s="4" t="str">
        <f t="shared" si="59"/>
        <v>chocó - medio baudó</v>
      </c>
      <c r="B3837" s="2">
        <v>27</v>
      </c>
      <c r="C3837" s="2">
        <v>27430</v>
      </c>
      <c r="D3837" s="2">
        <v>27430028</v>
      </c>
      <c r="E3837" t="s">
        <v>3854</v>
      </c>
      <c r="F3837" t="s">
        <v>4069</v>
      </c>
      <c r="G3837" t="s">
        <v>4081</v>
      </c>
      <c r="H3837" t="s">
        <v>23</v>
      </c>
      <c r="I3837">
        <v>-76.8760543832</v>
      </c>
      <c r="J3837">
        <v>5.14999527286</v>
      </c>
      <c r="L3837" t="s">
        <v>19</v>
      </c>
    </row>
    <row r="3838" spans="1:12">
      <c r="A3838" s="4" t="str">
        <f t="shared" si="59"/>
        <v>chocó - medio baudó</v>
      </c>
      <c r="B3838" s="2">
        <v>27</v>
      </c>
      <c r="C3838" s="2">
        <v>27430</v>
      </c>
      <c r="D3838" s="2">
        <v>27430029</v>
      </c>
      <c r="E3838" t="s">
        <v>3854</v>
      </c>
      <c r="F3838" t="s">
        <v>4069</v>
      </c>
      <c r="G3838" t="s">
        <v>4082</v>
      </c>
      <c r="H3838" t="s">
        <v>23</v>
      </c>
      <c r="I3838">
        <v>-76.991244249800005</v>
      </c>
      <c r="J3838">
        <v>5.1340703667499996</v>
      </c>
      <c r="L3838" t="s">
        <v>19</v>
      </c>
    </row>
    <row r="3839" spans="1:12">
      <c r="A3839" s="4" t="str">
        <f t="shared" si="59"/>
        <v>chocó - medio baudó</v>
      </c>
      <c r="B3839" s="2">
        <v>27</v>
      </c>
      <c r="C3839" s="2">
        <v>27430</v>
      </c>
      <c r="D3839" s="2">
        <v>27430030</v>
      </c>
      <c r="E3839" t="s">
        <v>3854</v>
      </c>
      <c r="F3839" t="s">
        <v>4069</v>
      </c>
      <c r="G3839" t="s">
        <v>4083</v>
      </c>
      <c r="H3839" t="s">
        <v>23</v>
      </c>
      <c r="I3839">
        <v>-76.987967775000001</v>
      </c>
      <c r="J3839">
        <v>5.1366513104099996</v>
      </c>
      <c r="L3839" t="s">
        <v>19</v>
      </c>
    </row>
    <row r="3840" spans="1:12">
      <c r="A3840" s="4" t="str">
        <f t="shared" si="59"/>
        <v>chocó - medio baudó</v>
      </c>
      <c r="B3840" s="2">
        <v>27</v>
      </c>
      <c r="C3840" s="2">
        <v>27430</v>
      </c>
      <c r="D3840" s="2">
        <v>27430032</v>
      </c>
      <c r="E3840" t="s">
        <v>3854</v>
      </c>
      <c r="F3840" t="s">
        <v>4069</v>
      </c>
      <c r="G3840" t="s">
        <v>3911</v>
      </c>
      <c r="H3840" t="s">
        <v>23</v>
      </c>
      <c r="I3840">
        <v>-76.925635210899998</v>
      </c>
      <c r="J3840">
        <v>5.2574036025900002</v>
      </c>
      <c r="L3840" t="s">
        <v>19</v>
      </c>
    </row>
    <row r="3841" spans="1:12">
      <c r="A3841" s="4" t="str">
        <f t="shared" si="59"/>
        <v>chocó - medio san juan</v>
      </c>
      <c r="B3841" s="2">
        <v>27</v>
      </c>
      <c r="C3841" s="2">
        <v>27450</v>
      </c>
      <c r="D3841" s="2">
        <v>27450000</v>
      </c>
      <c r="E3841" t="s">
        <v>3854</v>
      </c>
      <c r="F3841" t="s">
        <v>4084</v>
      </c>
      <c r="G3841" t="s">
        <v>4085</v>
      </c>
      <c r="H3841" t="s">
        <v>18</v>
      </c>
      <c r="I3841">
        <v>-76.6933579369</v>
      </c>
      <c r="J3841">
        <v>5.10024074741</v>
      </c>
      <c r="L3841" t="s">
        <v>19</v>
      </c>
    </row>
    <row r="3842" spans="1:12">
      <c r="A3842" s="4" t="str">
        <f t="shared" si="59"/>
        <v>chocó - medio san juan</v>
      </c>
      <c r="B3842" s="2">
        <v>27</v>
      </c>
      <c r="C3842" s="2">
        <v>27450</v>
      </c>
      <c r="D3842" s="2">
        <v>27450001</v>
      </c>
      <c r="E3842" t="s">
        <v>3854</v>
      </c>
      <c r="F3842" t="s">
        <v>4084</v>
      </c>
      <c r="G3842" t="s">
        <v>4086</v>
      </c>
      <c r="H3842" t="s">
        <v>23</v>
      </c>
      <c r="I3842">
        <v>-76.827182754600003</v>
      </c>
      <c r="J3842">
        <v>4.9339371676699999</v>
      </c>
      <c r="L3842" t="s">
        <v>19</v>
      </c>
    </row>
    <row r="3843" spans="1:12">
      <c r="A3843" s="4" t="str">
        <f t="shared" ref="A3843:A3906" si="60">+LOWER(E3843)&amp;" - "&amp;LOWER(F3843)</f>
        <v>chocó - medio san juan</v>
      </c>
      <c r="B3843" s="2">
        <v>27</v>
      </c>
      <c r="C3843" s="2">
        <v>27450</v>
      </c>
      <c r="D3843" s="2">
        <v>27450002</v>
      </c>
      <c r="E3843" t="s">
        <v>3854</v>
      </c>
      <c r="F3843" t="s">
        <v>4084</v>
      </c>
      <c r="G3843" t="s">
        <v>4087</v>
      </c>
      <c r="H3843" t="s">
        <v>23</v>
      </c>
      <c r="I3843">
        <v>-76.808618426400002</v>
      </c>
      <c r="J3843">
        <v>4.62118273929</v>
      </c>
      <c r="L3843" t="s">
        <v>19</v>
      </c>
    </row>
    <row r="3844" spans="1:12">
      <c r="A3844" s="4" t="str">
        <f t="shared" si="60"/>
        <v>chocó - medio san juan</v>
      </c>
      <c r="B3844" s="2">
        <v>27</v>
      </c>
      <c r="C3844" s="2">
        <v>27450</v>
      </c>
      <c r="D3844" s="2">
        <v>27450003</v>
      </c>
      <c r="E3844" t="s">
        <v>3854</v>
      </c>
      <c r="F3844" t="s">
        <v>4084</v>
      </c>
      <c r="G3844" t="s">
        <v>4088</v>
      </c>
      <c r="H3844" t="s">
        <v>23</v>
      </c>
      <c r="I3844">
        <v>-76.742787720999999</v>
      </c>
      <c r="J3844">
        <v>4.9877398749999999</v>
      </c>
      <c r="L3844" t="s">
        <v>19</v>
      </c>
    </row>
    <row r="3845" spans="1:12">
      <c r="A3845" s="4" t="str">
        <f t="shared" si="60"/>
        <v>chocó - medio san juan</v>
      </c>
      <c r="B3845" s="2">
        <v>27</v>
      </c>
      <c r="C3845" s="2">
        <v>27450</v>
      </c>
      <c r="D3845" s="2">
        <v>27450004</v>
      </c>
      <c r="E3845" t="s">
        <v>3854</v>
      </c>
      <c r="F3845" t="s">
        <v>4084</v>
      </c>
      <c r="G3845" t="s">
        <v>4089</v>
      </c>
      <c r="H3845" t="s">
        <v>23</v>
      </c>
      <c r="I3845">
        <v>-76.808618426400002</v>
      </c>
      <c r="J3845">
        <v>4.62118273929</v>
      </c>
      <c r="L3845" t="s">
        <v>19</v>
      </c>
    </row>
    <row r="3846" spans="1:12">
      <c r="A3846" s="4" t="str">
        <f t="shared" si="60"/>
        <v>chocó - medio san juan</v>
      </c>
      <c r="B3846" s="2">
        <v>27</v>
      </c>
      <c r="C3846" s="2">
        <v>27450</v>
      </c>
      <c r="D3846" s="2">
        <v>27450005</v>
      </c>
      <c r="E3846" t="s">
        <v>3854</v>
      </c>
      <c r="F3846" t="s">
        <v>4084</v>
      </c>
      <c r="G3846" t="s">
        <v>1906</v>
      </c>
      <c r="H3846" t="s">
        <v>23</v>
      </c>
      <c r="I3846">
        <v>-76.808618426400002</v>
      </c>
      <c r="J3846">
        <v>4.62118273929</v>
      </c>
      <c r="L3846" t="s">
        <v>19</v>
      </c>
    </row>
    <row r="3847" spans="1:12">
      <c r="A3847" s="4" t="str">
        <f t="shared" si="60"/>
        <v>chocó - medio san juan</v>
      </c>
      <c r="B3847" s="2">
        <v>27</v>
      </c>
      <c r="C3847" s="2">
        <v>27450</v>
      </c>
      <c r="D3847" s="2">
        <v>27450007</v>
      </c>
      <c r="E3847" t="s">
        <v>3854</v>
      </c>
      <c r="F3847" t="s">
        <v>4084</v>
      </c>
      <c r="G3847" t="s">
        <v>4090</v>
      </c>
      <c r="H3847" t="s">
        <v>23</v>
      </c>
      <c r="I3847">
        <v>-76.694129919700003</v>
      </c>
      <c r="J3847">
        <v>5.09452992719</v>
      </c>
      <c r="L3847" t="s">
        <v>19</v>
      </c>
    </row>
    <row r="3848" spans="1:12">
      <c r="A3848" s="4" t="str">
        <f t="shared" si="60"/>
        <v>chocó - medio san juan</v>
      </c>
      <c r="B3848" s="2">
        <v>27</v>
      </c>
      <c r="C3848" s="2">
        <v>27450</v>
      </c>
      <c r="D3848" s="2">
        <v>27450008</v>
      </c>
      <c r="E3848" t="s">
        <v>3854</v>
      </c>
      <c r="F3848" t="s">
        <v>4084</v>
      </c>
      <c r="G3848" t="s">
        <v>4091</v>
      </c>
      <c r="H3848" t="s">
        <v>23</v>
      </c>
      <c r="I3848">
        <v>-76.934440816000006</v>
      </c>
      <c r="J3848">
        <v>4.6882882710000002</v>
      </c>
      <c r="L3848" t="s">
        <v>19</v>
      </c>
    </row>
    <row r="3849" spans="1:12">
      <c r="A3849" s="4" t="str">
        <f t="shared" si="60"/>
        <v>chocó - medio san juan</v>
      </c>
      <c r="B3849" s="2">
        <v>27</v>
      </c>
      <c r="C3849" s="2">
        <v>27450</v>
      </c>
      <c r="D3849" s="2">
        <v>27450012</v>
      </c>
      <c r="E3849" t="s">
        <v>3854</v>
      </c>
      <c r="F3849" t="s">
        <v>4084</v>
      </c>
      <c r="G3849" t="s">
        <v>826</v>
      </c>
      <c r="H3849" t="s">
        <v>23</v>
      </c>
      <c r="I3849">
        <v>-76.872039947000005</v>
      </c>
      <c r="J3849">
        <v>4.801841198</v>
      </c>
      <c r="L3849" t="s">
        <v>19</v>
      </c>
    </row>
    <row r="3850" spans="1:12">
      <c r="A3850" s="4" t="str">
        <f t="shared" si="60"/>
        <v>chocó - medio san juan</v>
      </c>
      <c r="B3850" s="2">
        <v>27</v>
      </c>
      <c r="C3850" s="2">
        <v>27450</v>
      </c>
      <c r="D3850" s="2">
        <v>27450013</v>
      </c>
      <c r="E3850" t="s">
        <v>3854</v>
      </c>
      <c r="F3850" t="s">
        <v>4084</v>
      </c>
      <c r="G3850" t="s">
        <v>4092</v>
      </c>
      <c r="H3850" t="s">
        <v>23</v>
      </c>
      <c r="I3850">
        <v>-76.918199231000003</v>
      </c>
      <c r="J3850">
        <v>4.60656234</v>
      </c>
      <c r="L3850" t="s">
        <v>19</v>
      </c>
    </row>
    <row r="3851" spans="1:12">
      <c r="A3851" s="4" t="str">
        <f t="shared" si="60"/>
        <v>chocó - medio san juan</v>
      </c>
      <c r="B3851" s="2">
        <v>27</v>
      </c>
      <c r="C3851" s="2">
        <v>27450</v>
      </c>
      <c r="D3851" s="2">
        <v>27450014</v>
      </c>
      <c r="E3851" t="s">
        <v>3854</v>
      </c>
      <c r="F3851" t="s">
        <v>4084</v>
      </c>
      <c r="G3851" t="s">
        <v>4093</v>
      </c>
      <c r="H3851" t="s">
        <v>23</v>
      </c>
      <c r="I3851">
        <v>-76.808618426400002</v>
      </c>
      <c r="J3851">
        <v>4.62118273929</v>
      </c>
      <c r="L3851" t="s">
        <v>19</v>
      </c>
    </row>
    <row r="3852" spans="1:12">
      <c r="A3852" s="4" t="str">
        <f t="shared" si="60"/>
        <v>chocó - medio san juan</v>
      </c>
      <c r="B3852" s="2">
        <v>27</v>
      </c>
      <c r="C3852" s="2">
        <v>27450</v>
      </c>
      <c r="D3852" s="2">
        <v>27450015</v>
      </c>
      <c r="E3852" t="s">
        <v>3854</v>
      </c>
      <c r="F3852" t="s">
        <v>4084</v>
      </c>
      <c r="G3852" t="s">
        <v>280</v>
      </c>
      <c r="H3852" t="s">
        <v>23</v>
      </c>
      <c r="I3852">
        <v>-76.848792122000006</v>
      </c>
      <c r="J3852">
        <v>4.9092771769999999</v>
      </c>
      <c r="L3852" t="s">
        <v>19</v>
      </c>
    </row>
    <row r="3853" spans="1:12">
      <c r="A3853" s="4" t="str">
        <f t="shared" si="60"/>
        <v>chocó - medio san juan</v>
      </c>
      <c r="B3853" s="2">
        <v>27</v>
      </c>
      <c r="C3853" s="2">
        <v>27450</v>
      </c>
      <c r="D3853" s="2">
        <v>27450016</v>
      </c>
      <c r="E3853" t="s">
        <v>3854</v>
      </c>
      <c r="F3853" t="s">
        <v>4084</v>
      </c>
      <c r="G3853" t="s">
        <v>2073</v>
      </c>
      <c r="H3853" t="s">
        <v>23</v>
      </c>
      <c r="I3853">
        <v>-76.808618426400002</v>
      </c>
      <c r="J3853">
        <v>4.62118273929</v>
      </c>
      <c r="L3853" t="s">
        <v>19</v>
      </c>
    </row>
    <row r="3854" spans="1:12">
      <c r="A3854" s="4" t="str">
        <f t="shared" si="60"/>
        <v>chocó - medio san juan</v>
      </c>
      <c r="B3854" s="2">
        <v>27</v>
      </c>
      <c r="C3854" s="2">
        <v>27450</v>
      </c>
      <c r="D3854" s="2">
        <v>27450017</v>
      </c>
      <c r="E3854" t="s">
        <v>3854</v>
      </c>
      <c r="F3854" t="s">
        <v>4084</v>
      </c>
      <c r="G3854" t="s">
        <v>982</v>
      </c>
      <c r="H3854" t="s">
        <v>23</v>
      </c>
      <c r="I3854">
        <v>-76.916228516000004</v>
      </c>
      <c r="J3854">
        <v>4.6933960289999996</v>
      </c>
      <c r="L3854" t="s">
        <v>19</v>
      </c>
    </row>
    <row r="3855" spans="1:12">
      <c r="A3855" s="4" t="str">
        <f t="shared" si="60"/>
        <v>chocó - medio san juan</v>
      </c>
      <c r="B3855" s="2">
        <v>27</v>
      </c>
      <c r="C3855" s="2">
        <v>27450</v>
      </c>
      <c r="D3855" s="2">
        <v>27450018</v>
      </c>
      <c r="E3855" t="s">
        <v>3854</v>
      </c>
      <c r="F3855" t="s">
        <v>4084</v>
      </c>
      <c r="G3855" t="s">
        <v>1193</v>
      </c>
      <c r="H3855" t="s">
        <v>23</v>
      </c>
      <c r="I3855">
        <v>-76.734998617000002</v>
      </c>
      <c r="J3855">
        <v>4.9913396849999998</v>
      </c>
      <c r="L3855" t="s">
        <v>19</v>
      </c>
    </row>
    <row r="3856" spans="1:12">
      <c r="A3856" s="4" t="str">
        <f t="shared" si="60"/>
        <v>chocó - medio san juan</v>
      </c>
      <c r="B3856" s="2">
        <v>27</v>
      </c>
      <c r="C3856" s="2">
        <v>27450</v>
      </c>
      <c r="D3856" s="2">
        <v>27450019</v>
      </c>
      <c r="E3856" t="s">
        <v>3854</v>
      </c>
      <c r="F3856" t="s">
        <v>4084</v>
      </c>
      <c r="G3856" t="s">
        <v>4094</v>
      </c>
      <c r="H3856" t="s">
        <v>23</v>
      </c>
      <c r="I3856">
        <v>-76.938224892999997</v>
      </c>
      <c r="J3856">
        <v>4.6555497499999996</v>
      </c>
      <c r="L3856" t="s">
        <v>19</v>
      </c>
    </row>
    <row r="3857" spans="1:12">
      <c r="A3857" s="4" t="str">
        <f t="shared" si="60"/>
        <v>chocó - nóvita</v>
      </c>
      <c r="B3857" s="2">
        <v>27</v>
      </c>
      <c r="C3857" s="2">
        <v>27491</v>
      </c>
      <c r="D3857" s="2">
        <v>27491000</v>
      </c>
      <c r="E3857" t="s">
        <v>3854</v>
      </c>
      <c r="F3857" t="s">
        <v>4095</v>
      </c>
      <c r="G3857" t="s">
        <v>4095</v>
      </c>
      <c r="H3857" t="s">
        <v>18</v>
      </c>
      <c r="I3857">
        <v>-76.607118135500002</v>
      </c>
      <c r="J3857">
        <v>4.9560970087699996</v>
      </c>
      <c r="L3857" t="s">
        <v>19</v>
      </c>
    </row>
    <row r="3858" spans="1:12">
      <c r="A3858" s="4" t="str">
        <f t="shared" si="60"/>
        <v>chocó - nóvita</v>
      </c>
      <c r="B3858" s="2">
        <v>27</v>
      </c>
      <c r="C3858" s="2">
        <v>27491</v>
      </c>
      <c r="D3858" s="2">
        <v>27491001</v>
      </c>
      <c r="E3858" t="s">
        <v>3854</v>
      </c>
      <c r="F3858" t="s">
        <v>4095</v>
      </c>
      <c r="G3858" t="s">
        <v>4096</v>
      </c>
      <c r="H3858" t="s">
        <v>23</v>
      </c>
      <c r="I3858">
        <v>-76.634692782000002</v>
      </c>
      <c r="J3858">
        <v>4.84712084415</v>
      </c>
      <c r="L3858" t="s">
        <v>19</v>
      </c>
    </row>
    <row r="3859" spans="1:12">
      <c r="A3859" s="4" t="str">
        <f t="shared" si="60"/>
        <v>chocó - nóvita</v>
      </c>
      <c r="B3859" s="2">
        <v>27</v>
      </c>
      <c r="C3859" s="2">
        <v>27491</v>
      </c>
      <c r="D3859" s="2">
        <v>27491002</v>
      </c>
      <c r="E3859" t="s">
        <v>3854</v>
      </c>
      <c r="F3859" t="s">
        <v>4095</v>
      </c>
      <c r="G3859" t="s">
        <v>1486</v>
      </c>
      <c r="H3859" t="s">
        <v>23</v>
      </c>
      <c r="I3859">
        <v>-76.534363909199996</v>
      </c>
      <c r="J3859">
        <v>4.9435105398800001</v>
      </c>
      <c r="L3859" t="s">
        <v>19</v>
      </c>
    </row>
    <row r="3860" spans="1:12">
      <c r="A3860" s="4" t="str">
        <f t="shared" si="60"/>
        <v>chocó - nóvita</v>
      </c>
      <c r="B3860" s="2">
        <v>27</v>
      </c>
      <c r="C3860" s="2">
        <v>27491</v>
      </c>
      <c r="D3860" s="2">
        <v>27491003</v>
      </c>
      <c r="E3860" t="s">
        <v>3854</v>
      </c>
      <c r="F3860" t="s">
        <v>4095</v>
      </c>
      <c r="G3860" t="s">
        <v>4097</v>
      </c>
      <c r="H3860" t="s">
        <v>23</v>
      </c>
      <c r="I3860">
        <v>-76.4111995855</v>
      </c>
      <c r="J3860">
        <v>5.0059902999999997</v>
      </c>
      <c r="L3860" t="s">
        <v>19</v>
      </c>
    </row>
    <row r="3861" spans="1:12">
      <c r="A3861" s="4" t="str">
        <f t="shared" si="60"/>
        <v>chocó - nóvita</v>
      </c>
      <c r="B3861" s="2">
        <v>27</v>
      </c>
      <c r="C3861" s="2">
        <v>27491</v>
      </c>
      <c r="D3861" s="2">
        <v>27491004</v>
      </c>
      <c r="E3861" t="s">
        <v>3854</v>
      </c>
      <c r="F3861" t="s">
        <v>4095</v>
      </c>
      <c r="G3861" t="s">
        <v>4098</v>
      </c>
      <c r="H3861" t="s">
        <v>23</v>
      </c>
      <c r="I3861">
        <v>-76.412222753699993</v>
      </c>
      <c r="J3861">
        <v>4.9815246819299999</v>
      </c>
      <c r="L3861" t="s">
        <v>19</v>
      </c>
    </row>
    <row r="3862" spans="1:12">
      <c r="A3862" s="4" t="str">
        <f t="shared" si="60"/>
        <v>chocó - nóvita</v>
      </c>
      <c r="B3862" s="2">
        <v>27</v>
      </c>
      <c r="C3862" s="2">
        <v>27491</v>
      </c>
      <c r="D3862" s="2">
        <v>27491006</v>
      </c>
      <c r="E3862" t="s">
        <v>3854</v>
      </c>
      <c r="F3862" t="s">
        <v>4095</v>
      </c>
      <c r="G3862" t="s">
        <v>1873</v>
      </c>
      <c r="H3862" t="s">
        <v>23</v>
      </c>
      <c r="I3862">
        <v>-76.637623477399998</v>
      </c>
      <c r="J3862">
        <v>4.9766926050800002</v>
      </c>
      <c r="L3862" t="s">
        <v>19</v>
      </c>
    </row>
    <row r="3863" spans="1:12">
      <c r="A3863" s="4" t="str">
        <f t="shared" si="60"/>
        <v>chocó - nóvita</v>
      </c>
      <c r="B3863" s="2">
        <v>27</v>
      </c>
      <c r="C3863" s="2">
        <v>27491</v>
      </c>
      <c r="D3863" s="2">
        <v>27491007</v>
      </c>
      <c r="E3863" t="s">
        <v>3854</v>
      </c>
      <c r="F3863" t="s">
        <v>4095</v>
      </c>
      <c r="G3863" t="s">
        <v>4099</v>
      </c>
      <c r="H3863" t="s">
        <v>23</v>
      </c>
      <c r="I3863">
        <v>-76.577347982999996</v>
      </c>
      <c r="J3863">
        <v>4.9543058380399998</v>
      </c>
      <c r="L3863" t="s">
        <v>19</v>
      </c>
    </row>
    <row r="3864" spans="1:12">
      <c r="A3864" s="4" t="str">
        <f t="shared" si="60"/>
        <v>chocó - nóvita</v>
      </c>
      <c r="B3864" s="2">
        <v>27</v>
      </c>
      <c r="C3864" s="2">
        <v>27491</v>
      </c>
      <c r="D3864" s="2">
        <v>27491008</v>
      </c>
      <c r="E3864" t="s">
        <v>3854</v>
      </c>
      <c r="F3864" t="s">
        <v>4095</v>
      </c>
      <c r="G3864" t="s">
        <v>4100</v>
      </c>
      <c r="H3864" t="s">
        <v>23</v>
      </c>
      <c r="I3864">
        <v>-76.618236685100001</v>
      </c>
      <c r="J3864">
        <v>4.8533866267899999</v>
      </c>
      <c r="L3864" t="s">
        <v>19</v>
      </c>
    </row>
    <row r="3865" spans="1:12">
      <c r="A3865" s="4" t="str">
        <f t="shared" si="60"/>
        <v>chocó - nóvita</v>
      </c>
      <c r="B3865" s="2">
        <v>27</v>
      </c>
      <c r="C3865" s="2">
        <v>27491</v>
      </c>
      <c r="D3865" s="2">
        <v>27491009</v>
      </c>
      <c r="E3865" t="s">
        <v>3854</v>
      </c>
      <c r="F3865" t="s">
        <v>4095</v>
      </c>
      <c r="G3865" t="s">
        <v>4101</v>
      </c>
      <c r="H3865" t="s">
        <v>23</v>
      </c>
      <c r="I3865">
        <v>-76.618236685100001</v>
      </c>
      <c r="J3865">
        <v>4.8533866267899999</v>
      </c>
      <c r="L3865" t="s">
        <v>19</v>
      </c>
    </row>
    <row r="3866" spans="1:12">
      <c r="A3866" s="4" t="str">
        <f t="shared" si="60"/>
        <v>chocó - nóvita</v>
      </c>
      <c r="B3866" s="2">
        <v>27</v>
      </c>
      <c r="C3866" s="2">
        <v>27491</v>
      </c>
      <c r="D3866" s="2">
        <v>27491010</v>
      </c>
      <c r="E3866" t="s">
        <v>3854</v>
      </c>
      <c r="F3866" t="s">
        <v>4095</v>
      </c>
      <c r="G3866" t="s">
        <v>4102</v>
      </c>
      <c r="H3866" t="s">
        <v>23</v>
      </c>
      <c r="I3866">
        <v>-76.496115972799998</v>
      </c>
      <c r="J3866">
        <v>4.9641341159000003</v>
      </c>
      <c r="L3866" t="s">
        <v>19</v>
      </c>
    </row>
    <row r="3867" spans="1:12">
      <c r="A3867" s="4" t="str">
        <f t="shared" si="60"/>
        <v>chocó - nóvita</v>
      </c>
      <c r="B3867" s="2">
        <v>27</v>
      </c>
      <c r="C3867" s="2">
        <v>27491</v>
      </c>
      <c r="D3867" s="2">
        <v>27491013</v>
      </c>
      <c r="E3867" t="s">
        <v>3854</v>
      </c>
      <c r="F3867" t="s">
        <v>4095</v>
      </c>
      <c r="G3867" t="s">
        <v>4103</v>
      </c>
      <c r="H3867" t="s">
        <v>23</v>
      </c>
      <c r="I3867">
        <v>-76.618236685100001</v>
      </c>
      <c r="J3867">
        <v>4.8533866267899999</v>
      </c>
      <c r="L3867" t="s">
        <v>19</v>
      </c>
    </row>
    <row r="3868" spans="1:12">
      <c r="A3868" s="4" t="str">
        <f t="shared" si="60"/>
        <v>chocó - nóvita</v>
      </c>
      <c r="B3868" s="2">
        <v>27</v>
      </c>
      <c r="C3868" s="2">
        <v>27491</v>
      </c>
      <c r="D3868" s="2">
        <v>27491014</v>
      </c>
      <c r="E3868" t="s">
        <v>3854</v>
      </c>
      <c r="F3868" t="s">
        <v>4095</v>
      </c>
      <c r="G3868" t="s">
        <v>2030</v>
      </c>
      <c r="H3868" t="s">
        <v>23</v>
      </c>
      <c r="I3868">
        <v>-76.652956761799999</v>
      </c>
      <c r="J3868">
        <v>4.9774846775799997</v>
      </c>
      <c r="L3868" t="s">
        <v>19</v>
      </c>
    </row>
    <row r="3869" spans="1:12">
      <c r="A3869" s="4" t="str">
        <f t="shared" si="60"/>
        <v>chocó - nóvita</v>
      </c>
      <c r="B3869" s="2">
        <v>27</v>
      </c>
      <c r="C3869" s="2">
        <v>27491</v>
      </c>
      <c r="D3869" s="2">
        <v>27491015</v>
      </c>
      <c r="E3869" t="s">
        <v>3854</v>
      </c>
      <c r="F3869" t="s">
        <v>4095</v>
      </c>
      <c r="G3869" t="s">
        <v>4104</v>
      </c>
      <c r="H3869" t="s">
        <v>23</v>
      </c>
      <c r="I3869">
        <v>-76.507047768000007</v>
      </c>
      <c r="J3869">
        <v>4.9600500309999997</v>
      </c>
      <c r="L3869" t="s">
        <v>19</v>
      </c>
    </row>
    <row r="3870" spans="1:12">
      <c r="A3870" s="4" t="str">
        <f t="shared" si="60"/>
        <v>chocó - nóvita</v>
      </c>
      <c r="B3870" s="2">
        <v>27</v>
      </c>
      <c r="C3870" s="2">
        <v>27491</v>
      </c>
      <c r="D3870" s="2">
        <v>27491016</v>
      </c>
      <c r="E3870" t="s">
        <v>3854</v>
      </c>
      <c r="F3870" t="s">
        <v>4095</v>
      </c>
      <c r="G3870" t="s">
        <v>4105</v>
      </c>
      <c r="H3870" t="s">
        <v>23</v>
      </c>
      <c r="I3870">
        <v>-76.664926944000001</v>
      </c>
      <c r="J3870">
        <v>4.9848017999999996</v>
      </c>
      <c r="L3870" t="s">
        <v>19</v>
      </c>
    </row>
    <row r="3871" spans="1:12">
      <c r="A3871" s="4" t="str">
        <f t="shared" si="60"/>
        <v>chocó - nóvita</v>
      </c>
      <c r="B3871" s="2">
        <v>27</v>
      </c>
      <c r="C3871" s="2">
        <v>27491</v>
      </c>
      <c r="D3871" s="2">
        <v>27491017</v>
      </c>
      <c r="E3871" t="s">
        <v>3854</v>
      </c>
      <c r="F3871" t="s">
        <v>4095</v>
      </c>
      <c r="G3871" t="s">
        <v>4106</v>
      </c>
      <c r="H3871" t="s">
        <v>23</v>
      </c>
      <c r="I3871">
        <v>-76.515510907000007</v>
      </c>
      <c r="J3871">
        <v>4.9471459849999997</v>
      </c>
      <c r="L3871" t="s">
        <v>19</v>
      </c>
    </row>
    <row r="3872" spans="1:12">
      <c r="A3872" s="4" t="str">
        <f t="shared" si="60"/>
        <v>chocó - nóvita</v>
      </c>
      <c r="B3872" s="2">
        <v>27</v>
      </c>
      <c r="C3872" s="2">
        <v>27491</v>
      </c>
      <c r="D3872" s="2">
        <v>27491018</v>
      </c>
      <c r="E3872" t="s">
        <v>3854</v>
      </c>
      <c r="F3872" t="s">
        <v>4095</v>
      </c>
      <c r="G3872" t="s">
        <v>4107</v>
      </c>
      <c r="H3872" t="s">
        <v>23</v>
      </c>
      <c r="I3872">
        <v>-76.637108257999998</v>
      </c>
      <c r="J3872">
        <v>4.8209459560000001</v>
      </c>
      <c r="L3872" t="s">
        <v>19</v>
      </c>
    </row>
    <row r="3873" spans="1:12">
      <c r="A3873" s="4" t="str">
        <f t="shared" si="60"/>
        <v>chocó - nuquí</v>
      </c>
      <c r="B3873" s="2">
        <v>27</v>
      </c>
      <c r="C3873" s="2">
        <v>27495</v>
      </c>
      <c r="D3873" s="2">
        <v>27495000</v>
      </c>
      <c r="E3873" t="s">
        <v>3854</v>
      </c>
      <c r="F3873" t="s">
        <v>4108</v>
      </c>
      <c r="G3873" t="s">
        <v>4108</v>
      </c>
      <c r="H3873" t="s">
        <v>18</v>
      </c>
      <c r="I3873">
        <v>-77.262903462099999</v>
      </c>
      <c r="J3873">
        <v>5.7119572361399999</v>
      </c>
      <c r="L3873" t="s">
        <v>19</v>
      </c>
    </row>
    <row r="3874" spans="1:12">
      <c r="A3874" s="4" t="str">
        <f t="shared" si="60"/>
        <v>chocó - nuquí</v>
      </c>
      <c r="B3874" s="2">
        <v>27</v>
      </c>
      <c r="C3874" s="2">
        <v>27495</v>
      </c>
      <c r="D3874" s="2">
        <v>27495001</v>
      </c>
      <c r="E3874" t="s">
        <v>3854</v>
      </c>
      <c r="F3874" t="s">
        <v>4108</v>
      </c>
      <c r="G3874" t="s">
        <v>4109</v>
      </c>
      <c r="H3874" t="s">
        <v>23</v>
      </c>
      <c r="I3874">
        <v>-77.476108068800002</v>
      </c>
      <c r="J3874">
        <v>5.5960825402800003</v>
      </c>
      <c r="L3874" t="s">
        <v>19</v>
      </c>
    </row>
    <row r="3875" spans="1:12">
      <c r="A3875" s="4" t="str">
        <f t="shared" si="60"/>
        <v>chocó - nuquí</v>
      </c>
      <c r="B3875" s="2">
        <v>27</v>
      </c>
      <c r="C3875" s="2">
        <v>27495</v>
      </c>
      <c r="D3875" s="2">
        <v>27495002</v>
      </c>
      <c r="E3875" t="s">
        <v>3854</v>
      </c>
      <c r="F3875" t="s">
        <v>4108</v>
      </c>
      <c r="G3875" t="s">
        <v>4110</v>
      </c>
      <c r="H3875" t="s">
        <v>23</v>
      </c>
      <c r="I3875">
        <v>-77.360145600899997</v>
      </c>
      <c r="J3875">
        <v>5.6083054249600002</v>
      </c>
      <c r="L3875" t="s">
        <v>19</v>
      </c>
    </row>
    <row r="3876" spans="1:12">
      <c r="A3876" s="4" t="str">
        <f t="shared" si="60"/>
        <v>chocó - nuquí</v>
      </c>
      <c r="B3876" s="2">
        <v>27</v>
      </c>
      <c r="C3876" s="2">
        <v>27495</v>
      </c>
      <c r="D3876" s="2">
        <v>27495003</v>
      </c>
      <c r="E3876" t="s">
        <v>3854</v>
      </c>
      <c r="F3876" t="s">
        <v>4108</v>
      </c>
      <c r="G3876" t="s">
        <v>4111</v>
      </c>
      <c r="H3876" t="s">
        <v>23</v>
      </c>
      <c r="I3876">
        <v>-77.277215117599994</v>
      </c>
      <c r="J3876">
        <v>5.84345222424</v>
      </c>
      <c r="L3876" t="s">
        <v>19</v>
      </c>
    </row>
    <row r="3877" spans="1:12">
      <c r="A3877" s="4" t="str">
        <f t="shared" si="60"/>
        <v>chocó - nuquí</v>
      </c>
      <c r="B3877" s="2">
        <v>27</v>
      </c>
      <c r="C3877" s="2">
        <v>27495</v>
      </c>
      <c r="D3877" s="2">
        <v>27495004</v>
      </c>
      <c r="E3877" t="s">
        <v>3854</v>
      </c>
      <c r="F3877" t="s">
        <v>4108</v>
      </c>
      <c r="G3877" t="s">
        <v>4112</v>
      </c>
      <c r="H3877" t="s">
        <v>23</v>
      </c>
      <c r="I3877">
        <v>-77.3095780461</v>
      </c>
      <c r="J3877">
        <v>5.6638391341699998</v>
      </c>
      <c r="L3877" t="s">
        <v>19</v>
      </c>
    </row>
    <row r="3878" spans="1:12">
      <c r="A3878" s="4" t="str">
        <f t="shared" si="60"/>
        <v>chocó - nuquí</v>
      </c>
      <c r="B3878" s="2">
        <v>27</v>
      </c>
      <c r="C3878" s="2">
        <v>27495</v>
      </c>
      <c r="D3878" s="2">
        <v>27495005</v>
      </c>
      <c r="E3878" t="s">
        <v>3854</v>
      </c>
      <c r="F3878" t="s">
        <v>4108</v>
      </c>
      <c r="G3878" t="s">
        <v>4113</v>
      </c>
      <c r="H3878" t="s">
        <v>23</v>
      </c>
      <c r="I3878">
        <v>-77.250819767300001</v>
      </c>
      <c r="J3878">
        <v>5.7659624369199998</v>
      </c>
      <c r="L3878" t="s">
        <v>19</v>
      </c>
    </row>
    <row r="3879" spans="1:12">
      <c r="A3879" s="4" t="str">
        <f t="shared" si="60"/>
        <v>chocó - nuquí</v>
      </c>
      <c r="B3879" s="2">
        <v>27</v>
      </c>
      <c r="C3879" s="2">
        <v>27495</v>
      </c>
      <c r="D3879" s="2">
        <v>27495007</v>
      </c>
      <c r="E3879" t="s">
        <v>3854</v>
      </c>
      <c r="F3879" t="s">
        <v>4108</v>
      </c>
      <c r="G3879" t="s">
        <v>4114</v>
      </c>
      <c r="H3879" t="s">
        <v>23</v>
      </c>
      <c r="I3879">
        <v>-77.456639020899999</v>
      </c>
      <c r="J3879">
        <v>5.5967872121599997</v>
      </c>
      <c r="L3879" t="s">
        <v>19</v>
      </c>
    </row>
    <row r="3880" spans="1:12">
      <c r="A3880" s="4" t="str">
        <f t="shared" si="60"/>
        <v>chocó - nuquí</v>
      </c>
      <c r="B3880" s="2">
        <v>27</v>
      </c>
      <c r="C3880" s="2">
        <v>27495</v>
      </c>
      <c r="D3880" s="2">
        <v>27495008</v>
      </c>
      <c r="E3880" t="s">
        <v>3854</v>
      </c>
      <c r="F3880" t="s">
        <v>4108</v>
      </c>
      <c r="G3880" t="s">
        <v>4115</v>
      </c>
      <c r="H3880" t="s">
        <v>23</v>
      </c>
      <c r="I3880">
        <v>-77.382354985700005</v>
      </c>
      <c r="J3880">
        <v>5.6149971247200003</v>
      </c>
      <c r="L3880" t="s">
        <v>19</v>
      </c>
    </row>
    <row r="3881" spans="1:12">
      <c r="A3881" s="4" t="str">
        <f t="shared" si="60"/>
        <v>chocó - nuquí</v>
      </c>
      <c r="B3881" s="2">
        <v>27</v>
      </c>
      <c r="C3881" s="2">
        <v>27495</v>
      </c>
      <c r="D3881" s="2">
        <v>27495010</v>
      </c>
      <c r="E3881" t="s">
        <v>3854</v>
      </c>
      <c r="F3881" t="s">
        <v>4108</v>
      </c>
      <c r="G3881" t="s">
        <v>4116</v>
      </c>
      <c r="H3881" t="s">
        <v>23</v>
      </c>
      <c r="I3881">
        <v>-77.440770529199995</v>
      </c>
      <c r="J3881">
        <v>5.6068574957799999</v>
      </c>
      <c r="L3881" t="s">
        <v>19</v>
      </c>
    </row>
    <row r="3882" spans="1:12">
      <c r="A3882" s="4" t="str">
        <f t="shared" si="60"/>
        <v>chocó - nuquí</v>
      </c>
      <c r="B3882" s="2">
        <v>27</v>
      </c>
      <c r="C3882" s="2">
        <v>27495</v>
      </c>
      <c r="D3882" s="2">
        <v>27495011</v>
      </c>
      <c r="E3882" t="s">
        <v>3854</v>
      </c>
      <c r="F3882" t="s">
        <v>4108</v>
      </c>
      <c r="G3882" t="s">
        <v>4117</v>
      </c>
      <c r="H3882" t="s">
        <v>23</v>
      </c>
      <c r="I3882">
        <v>-77.234131618299998</v>
      </c>
      <c r="J3882">
        <v>5.8442667033499998</v>
      </c>
      <c r="L3882" t="s">
        <v>19</v>
      </c>
    </row>
    <row r="3883" spans="1:12">
      <c r="A3883" s="4" t="str">
        <f t="shared" si="60"/>
        <v>chocó - nuquí</v>
      </c>
      <c r="B3883" s="2">
        <v>27</v>
      </c>
      <c r="C3883" s="2">
        <v>27495</v>
      </c>
      <c r="D3883" s="2">
        <v>27495012</v>
      </c>
      <c r="E3883" t="s">
        <v>3854</v>
      </c>
      <c r="F3883" t="s">
        <v>4108</v>
      </c>
      <c r="G3883" t="s">
        <v>4118</v>
      </c>
      <c r="H3883" t="s">
        <v>23</v>
      </c>
      <c r="I3883">
        <v>-77.215120095000003</v>
      </c>
      <c r="J3883">
        <v>5.8351679258600004</v>
      </c>
      <c r="L3883" t="s">
        <v>19</v>
      </c>
    </row>
    <row r="3884" spans="1:12">
      <c r="A3884" s="4" t="str">
        <f t="shared" si="60"/>
        <v>chocó - nuquí</v>
      </c>
      <c r="B3884" s="2">
        <v>27</v>
      </c>
      <c r="C3884" s="2">
        <v>27495</v>
      </c>
      <c r="D3884" s="2">
        <v>27495013</v>
      </c>
      <c r="E3884" t="s">
        <v>3854</v>
      </c>
      <c r="F3884" t="s">
        <v>4108</v>
      </c>
      <c r="G3884" t="s">
        <v>2036</v>
      </c>
      <c r="H3884" t="s">
        <v>23</v>
      </c>
      <c r="I3884">
        <v>-77.253820446199995</v>
      </c>
      <c r="J3884">
        <v>5.8743046406500001</v>
      </c>
      <c r="L3884" t="s">
        <v>19</v>
      </c>
    </row>
    <row r="3885" spans="1:12">
      <c r="A3885" s="4" t="str">
        <f t="shared" si="60"/>
        <v>chocó - río iró</v>
      </c>
      <c r="B3885" s="2">
        <v>27</v>
      </c>
      <c r="C3885" s="2">
        <v>27580</v>
      </c>
      <c r="D3885" s="2">
        <v>27580000</v>
      </c>
      <c r="E3885" t="s">
        <v>3854</v>
      </c>
      <c r="F3885" t="s">
        <v>4119</v>
      </c>
      <c r="G3885" t="s">
        <v>127</v>
      </c>
      <c r="H3885" t="s">
        <v>18</v>
      </c>
      <c r="I3885">
        <v>-76.472924791799997</v>
      </c>
      <c r="J3885">
        <v>5.1862997941</v>
      </c>
      <c r="L3885" t="s">
        <v>19</v>
      </c>
    </row>
    <row r="3886" spans="1:12">
      <c r="A3886" s="4" t="str">
        <f t="shared" si="60"/>
        <v>chocó - río iró</v>
      </c>
      <c r="B3886" s="2">
        <v>27</v>
      </c>
      <c r="C3886" s="2">
        <v>27580</v>
      </c>
      <c r="D3886" s="2">
        <v>27580001</v>
      </c>
      <c r="E3886" t="s">
        <v>3854</v>
      </c>
      <c r="F3886" t="s">
        <v>4119</v>
      </c>
      <c r="G3886" t="s">
        <v>4120</v>
      </c>
      <c r="H3886" t="s">
        <v>23</v>
      </c>
      <c r="I3886">
        <v>-76.464858977000006</v>
      </c>
      <c r="J3886">
        <v>5.2458355269999997</v>
      </c>
      <c r="L3886" t="s">
        <v>19</v>
      </c>
    </row>
    <row r="3887" spans="1:12">
      <c r="A3887" s="4" t="str">
        <f t="shared" si="60"/>
        <v>chocó - río iró</v>
      </c>
      <c r="B3887" s="2">
        <v>27</v>
      </c>
      <c r="C3887" s="2">
        <v>27580</v>
      </c>
      <c r="D3887" s="2">
        <v>27580004</v>
      </c>
      <c r="E3887" t="s">
        <v>3854</v>
      </c>
      <c r="F3887" t="s">
        <v>4119</v>
      </c>
      <c r="G3887" t="s">
        <v>4121</v>
      </c>
      <c r="H3887" t="s">
        <v>23</v>
      </c>
      <c r="I3887">
        <v>-76.664806763300007</v>
      </c>
      <c r="J3887">
        <v>5.1166844598200001</v>
      </c>
      <c r="L3887" t="s">
        <v>19</v>
      </c>
    </row>
    <row r="3888" spans="1:12">
      <c r="A3888" s="4" t="str">
        <f t="shared" si="60"/>
        <v>chocó - río iró</v>
      </c>
      <c r="B3888" s="2">
        <v>27</v>
      </c>
      <c r="C3888" s="2">
        <v>27580</v>
      </c>
      <c r="D3888" s="2">
        <v>27580005</v>
      </c>
      <c r="E3888" t="s">
        <v>3854</v>
      </c>
      <c r="F3888" t="s">
        <v>4119</v>
      </c>
      <c r="G3888" t="s">
        <v>4122</v>
      </c>
      <c r="H3888" t="s">
        <v>23</v>
      </c>
      <c r="I3888">
        <v>-76.601669056000006</v>
      </c>
      <c r="J3888">
        <v>5.1219452293899996</v>
      </c>
      <c r="L3888" t="s">
        <v>19</v>
      </c>
    </row>
    <row r="3889" spans="1:12">
      <c r="A3889" s="4" t="str">
        <f t="shared" si="60"/>
        <v>chocó - río iró</v>
      </c>
      <c r="B3889" s="2">
        <v>27</v>
      </c>
      <c r="C3889" s="2">
        <v>27580</v>
      </c>
      <c r="D3889" s="2">
        <v>27580006</v>
      </c>
      <c r="E3889" t="s">
        <v>3854</v>
      </c>
      <c r="F3889" t="s">
        <v>4119</v>
      </c>
      <c r="G3889" t="s">
        <v>586</v>
      </c>
      <c r="H3889" t="s">
        <v>23</v>
      </c>
      <c r="I3889">
        <v>-76.507020128500002</v>
      </c>
      <c r="J3889">
        <v>5.1633732099099996</v>
      </c>
      <c r="L3889" t="s">
        <v>19</v>
      </c>
    </row>
    <row r="3890" spans="1:12">
      <c r="A3890" s="4" t="str">
        <f t="shared" si="60"/>
        <v>chocó - río iró</v>
      </c>
      <c r="B3890" s="2">
        <v>27</v>
      </c>
      <c r="C3890" s="2">
        <v>27580</v>
      </c>
      <c r="D3890" s="2">
        <v>27580007</v>
      </c>
      <c r="E3890" t="s">
        <v>3854</v>
      </c>
      <c r="F3890" t="s">
        <v>4119</v>
      </c>
      <c r="G3890" t="s">
        <v>4123</v>
      </c>
      <c r="H3890" t="s">
        <v>23</v>
      </c>
      <c r="I3890">
        <v>-76.419961510500002</v>
      </c>
      <c r="J3890">
        <v>5.1909950142100003</v>
      </c>
      <c r="L3890" t="s">
        <v>19</v>
      </c>
    </row>
    <row r="3891" spans="1:12">
      <c r="A3891" s="4" t="str">
        <f t="shared" si="60"/>
        <v>chocó - río iró</v>
      </c>
      <c r="B3891" s="2">
        <v>27</v>
      </c>
      <c r="C3891" s="2">
        <v>27580</v>
      </c>
      <c r="D3891" s="2">
        <v>27580008</v>
      </c>
      <c r="E3891" t="s">
        <v>3854</v>
      </c>
      <c r="F3891" t="s">
        <v>4119</v>
      </c>
      <c r="G3891" t="s">
        <v>4124</v>
      </c>
      <c r="H3891" t="s">
        <v>23</v>
      </c>
      <c r="I3891">
        <v>-76.4791754938</v>
      </c>
      <c r="J3891">
        <v>5.1680300586400003</v>
      </c>
      <c r="L3891" t="s">
        <v>19</v>
      </c>
    </row>
    <row r="3892" spans="1:12">
      <c r="A3892" s="4" t="str">
        <f t="shared" si="60"/>
        <v>chocó - río iró</v>
      </c>
      <c r="B3892" s="2">
        <v>27</v>
      </c>
      <c r="C3892" s="2">
        <v>27580</v>
      </c>
      <c r="D3892" s="2">
        <v>27580009</v>
      </c>
      <c r="E3892" t="s">
        <v>3854</v>
      </c>
      <c r="F3892" t="s">
        <v>4119</v>
      </c>
      <c r="G3892" t="s">
        <v>4125</v>
      </c>
      <c r="H3892" t="s">
        <v>23</v>
      </c>
      <c r="I3892">
        <v>-76.419961510500002</v>
      </c>
      <c r="J3892">
        <v>5.1909950142100003</v>
      </c>
      <c r="L3892" t="s">
        <v>19</v>
      </c>
    </row>
    <row r="3893" spans="1:12">
      <c r="A3893" s="4" t="str">
        <f t="shared" si="60"/>
        <v>chocó - río iró</v>
      </c>
      <c r="B3893" s="2">
        <v>27</v>
      </c>
      <c r="C3893" s="2">
        <v>27580</v>
      </c>
      <c r="D3893" s="2">
        <v>27580010</v>
      </c>
      <c r="E3893" t="s">
        <v>3854</v>
      </c>
      <c r="F3893" t="s">
        <v>4119</v>
      </c>
      <c r="G3893" t="s">
        <v>4126</v>
      </c>
      <c r="H3893" t="s">
        <v>23</v>
      </c>
      <c r="I3893">
        <v>-76.451463859</v>
      </c>
      <c r="J3893">
        <v>5.1725697320000004</v>
      </c>
      <c r="L3893" t="s">
        <v>19</v>
      </c>
    </row>
    <row r="3894" spans="1:12">
      <c r="A3894" s="4" t="str">
        <f t="shared" si="60"/>
        <v>chocó - río iró</v>
      </c>
      <c r="B3894" s="2">
        <v>27</v>
      </c>
      <c r="C3894" s="2">
        <v>27580</v>
      </c>
      <c r="D3894" s="2">
        <v>27580011</v>
      </c>
      <c r="E3894" t="s">
        <v>3854</v>
      </c>
      <c r="F3894" t="s">
        <v>4119</v>
      </c>
      <c r="G3894" t="s">
        <v>4127</v>
      </c>
      <c r="H3894" t="s">
        <v>23</v>
      </c>
      <c r="I3894">
        <v>-76.605190238000006</v>
      </c>
      <c r="J3894">
        <v>5.1211090979999998</v>
      </c>
      <c r="L3894" t="s">
        <v>19</v>
      </c>
    </row>
    <row r="3895" spans="1:12">
      <c r="A3895" s="4" t="str">
        <f t="shared" si="60"/>
        <v>chocó - río quito</v>
      </c>
      <c r="B3895" s="2">
        <v>27</v>
      </c>
      <c r="C3895" s="2">
        <v>27600</v>
      </c>
      <c r="D3895" s="2">
        <v>27600000</v>
      </c>
      <c r="E3895" t="s">
        <v>3854</v>
      </c>
      <c r="F3895" t="s">
        <v>4128</v>
      </c>
      <c r="G3895" t="s">
        <v>4129</v>
      </c>
      <c r="H3895" t="s">
        <v>18</v>
      </c>
      <c r="I3895">
        <v>-76.741016560899993</v>
      </c>
      <c r="J3895">
        <v>5.48372775133</v>
      </c>
      <c r="L3895" t="s">
        <v>19</v>
      </c>
    </row>
    <row r="3896" spans="1:12">
      <c r="A3896" s="4" t="str">
        <f t="shared" si="60"/>
        <v>chocó - río quito</v>
      </c>
      <c r="B3896" s="2">
        <v>27</v>
      </c>
      <c r="C3896" s="2">
        <v>27600</v>
      </c>
      <c r="D3896" s="2">
        <v>27600001</v>
      </c>
      <c r="E3896" t="s">
        <v>3854</v>
      </c>
      <c r="F3896" t="s">
        <v>4128</v>
      </c>
      <c r="G3896" t="s">
        <v>4130</v>
      </c>
      <c r="H3896" t="s">
        <v>23</v>
      </c>
      <c r="I3896">
        <v>-76.868603562999994</v>
      </c>
      <c r="J3896">
        <v>5.6001002210499999</v>
      </c>
      <c r="L3896" t="s">
        <v>19</v>
      </c>
    </row>
    <row r="3897" spans="1:12">
      <c r="A3897" s="4" t="str">
        <f t="shared" si="60"/>
        <v>chocó - río quito</v>
      </c>
      <c r="B3897" s="2">
        <v>27</v>
      </c>
      <c r="C3897" s="2">
        <v>27600</v>
      </c>
      <c r="D3897" s="2">
        <v>27600003</v>
      </c>
      <c r="E3897" t="s">
        <v>3854</v>
      </c>
      <c r="F3897" t="s">
        <v>4128</v>
      </c>
      <c r="G3897" t="s">
        <v>822</v>
      </c>
      <c r="H3897" t="s">
        <v>23</v>
      </c>
      <c r="I3897">
        <v>-76.747744314399995</v>
      </c>
      <c r="J3897">
        <v>5.6241409987099997</v>
      </c>
      <c r="L3897" t="s">
        <v>19</v>
      </c>
    </row>
    <row r="3898" spans="1:12">
      <c r="A3898" s="4" t="str">
        <f t="shared" si="60"/>
        <v>chocó - río quito</v>
      </c>
      <c r="B3898" s="2">
        <v>27</v>
      </c>
      <c r="C3898" s="2">
        <v>27600</v>
      </c>
      <c r="D3898" s="2">
        <v>27600004</v>
      </c>
      <c r="E3898" t="s">
        <v>3854</v>
      </c>
      <c r="F3898" t="s">
        <v>4128</v>
      </c>
      <c r="G3898" t="s">
        <v>4131</v>
      </c>
      <c r="H3898" t="s">
        <v>23</v>
      </c>
      <c r="I3898">
        <v>-76.756080787900004</v>
      </c>
      <c r="J3898">
        <v>5.5554645125800004</v>
      </c>
      <c r="L3898" t="s">
        <v>19</v>
      </c>
    </row>
    <row r="3899" spans="1:12">
      <c r="A3899" s="4" t="str">
        <f t="shared" si="60"/>
        <v>chocó - río quito</v>
      </c>
      <c r="B3899" s="2">
        <v>27</v>
      </c>
      <c r="C3899" s="2">
        <v>27600</v>
      </c>
      <c r="D3899" s="2">
        <v>27600006</v>
      </c>
      <c r="E3899" t="s">
        <v>3854</v>
      </c>
      <c r="F3899" t="s">
        <v>4128</v>
      </c>
      <c r="G3899" t="s">
        <v>4132</v>
      </c>
      <c r="H3899" t="s">
        <v>23</v>
      </c>
      <c r="I3899">
        <v>-76.812539621599996</v>
      </c>
      <c r="J3899">
        <v>5.5548420621099996</v>
      </c>
      <c r="L3899" t="s">
        <v>19</v>
      </c>
    </row>
    <row r="3900" spans="1:12">
      <c r="A3900" s="4" t="str">
        <f t="shared" si="60"/>
        <v>chocó - río quito</v>
      </c>
      <c r="B3900" s="2">
        <v>27</v>
      </c>
      <c r="C3900" s="2">
        <v>27600</v>
      </c>
      <c r="D3900" s="2">
        <v>27600007</v>
      </c>
      <c r="E3900" t="s">
        <v>3854</v>
      </c>
      <c r="F3900" t="s">
        <v>4128</v>
      </c>
      <c r="G3900" t="s">
        <v>4133</v>
      </c>
      <c r="H3900" t="s">
        <v>23</v>
      </c>
      <c r="I3900">
        <v>-76.779266105199994</v>
      </c>
      <c r="J3900">
        <v>5.5662506232700002</v>
      </c>
      <c r="L3900" t="s">
        <v>19</v>
      </c>
    </row>
    <row r="3901" spans="1:12">
      <c r="A3901" s="4" t="str">
        <f t="shared" si="60"/>
        <v>chocó - río quito</v>
      </c>
      <c r="B3901" s="2">
        <v>27</v>
      </c>
      <c r="C3901" s="2">
        <v>27600</v>
      </c>
      <c r="D3901" s="2">
        <v>27600010</v>
      </c>
      <c r="E3901" t="s">
        <v>3854</v>
      </c>
      <c r="F3901" t="s">
        <v>4128</v>
      </c>
      <c r="G3901" t="s">
        <v>4134</v>
      </c>
      <c r="H3901" t="s">
        <v>23</v>
      </c>
      <c r="I3901">
        <v>-76.6755635138</v>
      </c>
      <c r="J3901">
        <v>5.6838213442800001</v>
      </c>
      <c r="L3901" t="s">
        <v>19</v>
      </c>
    </row>
    <row r="3902" spans="1:12">
      <c r="A3902" s="4" t="str">
        <f t="shared" si="60"/>
        <v>chocó - río quito</v>
      </c>
      <c r="B3902" s="2">
        <v>27</v>
      </c>
      <c r="C3902" s="2">
        <v>27600</v>
      </c>
      <c r="D3902" s="2">
        <v>27600011</v>
      </c>
      <c r="E3902" t="s">
        <v>3854</v>
      </c>
      <c r="F3902" t="s">
        <v>4128</v>
      </c>
      <c r="G3902" t="s">
        <v>4135</v>
      </c>
      <c r="H3902" t="s">
        <v>23</v>
      </c>
      <c r="I3902">
        <v>-76.752795498799998</v>
      </c>
      <c r="J3902">
        <v>5.5857052173200001</v>
      </c>
      <c r="L3902" t="s">
        <v>19</v>
      </c>
    </row>
    <row r="3903" spans="1:12">
      <c r="A3903" s="4" t="str">
        <f t="shared" si="60"/>
        <v>chocó - riosucio</v>
      </c>
      <c r="B3903" s="2">
        <v>27</v>
      </c>
      <c r="C3903" s="2">
        <v>27615</v>
      </c>
      <c r="D3903" s="2">
        <v>27615000</v>
      </c>
      <c r="E3903" t="s">
        <v>3854</v>
      </c>
      <c r="F3903" t="s">
        <v>2498</v>
      </c>
      <c r="G3903" t="s">
        <v>2498</v>
      </c>
      <c r="H3903" t="s">
        <v>18</v>
      </c>
      <c r="I3903">
        <v>-77.113109594199997</v>
      </c>
      <c r="J3903">
        <v>7.4366315521999997</v>
      </c>
      <c r="L3903" t="s">
        <v>19</v>
      </c>
    </row>
    <row r="3904" spans="1:12">
      <c r="A3904" s="4" t="str">
        <f t="shared" si="60"/>
        <v>chocó - riosucio</v>
      </c>
      <c r="B3904" s="2">
        <v>27</v>
      </c>
      <c r="C3904" s="2">
        <v>27615</v>
      </c>
      <c r="D3904" s="2">
        <v>27615006</v>
      </c>
      <c r="E3904" t="s">
        <v>3854</v>
      </c>
      <c r="F3904" t="s">
        <v>2498</v>
      </c>
      <c r="G3904" t="s">
        <v>848</v>
      </c>
      <c r="H3904" t="s">
        <v>23</v>
      </c>
      <c r="I3904">
        <v>-77.126658654300002</v>
      </c>
      <c r="J3904">
        <v>7.5763441728499998</v>
      </c>
      <c r="L3904" t="s">
        <v>19</v>
      </c>
    </row>
    <row r="3905" spans="1:12">
      <c r="A3905" s="4" t="str">
        <f t="shared" si="60"/>
        <v>chocó - riosucio</v>
      </c>
      <c r="B3905" s="2">
        <v>27</v>
      </c>
      <c r="C3905" s="2">
        <v>27615</v>
      </c>
      <c r="D3905" s="2">
        <v>27615012</v>
      </c>
      <c r="E3905" t="s">
        <v>3854</v>
      </c>
      <c r="F3905" t="s">
        <v>2498</v>
      </c>
      <c r="G3905" t="s">
        <v>4136</v>
      </c>
      <c r="H3905" t="s">
        <v>23</v>
      </c>
      <c r="I3905">
        <v>-77.240674833699998</v>
      </c>
      <c r="J3905">
        <v>7.3898879371800001</v>
      </c>
      <c r="L3905" t="s">
        <v>19</v>
      </c>
    </row>
    <row r="3906" spans="1:12">
      <c r="A3906" s="4" t="str">
        <f t="shared" si="60"/>
        <v>chocó - riosucio</v>
      </c>
      <c r="B3906" s="2">
        <v>27</v>
      </c>
      <c r="C3906" s="2">
        <v>27615</v>
      </c>
      <c r="D3906" s="2">
        <v>27615019</v>
      </c>
      <c r="E3906" t="s">
        <v>3854</v>
      </c>
      <c r="F3906" t="s">
        <v>2498</v>
      </c>
      <c r="G3906" t="s">
        <v>358</v>
      </c>
      <c r="H3906" t="s">
        <v>23</v>
      </c>
      <c r="I3906">
        <v>-77.240674833699998</v>
      </c>
      <c r="J3906">
        <v>7.3898879371800001</v>
      </c>
      <c r="L3906" t="s">
        <v>19</v>
      </c>
    </row>
    <row r="3907" spans="1:12">
      <c r="A3907" s="4" t="str">
        <f t="shared" ref="A3907:A3970" si="61">+LOWER(E3907)&amp;" - "&amp;LOWER(F3907)</f>
        <v>chocó - riosucio</v>
      </c>
      <c r="B3907" s="2">
        <v>27</v>
      </c>
      <c r="C3907" s="2">
        <v>27615</v>
      </c>
      <c r="D3907" s="2">
        <v>27615022</v>
      </c>
      <c r="E3907" t="s">
        <v>3854</v>
      </c>
      <c r="F3907" t="s">
        <v>2498</v>
      </c>
      <c r="G3907" t="s">
        <v>4137</v>
      </c>
      <c r="H3907" t="s">
        <v>23</v>
      </c>
      <c r="I3907">
        <v>-77.240674833699998</v>
      </c>
      <c r="J3907">
        <v>7.3898879371800001</v>
      </c>
      <c r="L3907" t="s">
        <v>19</v>
      </c>
    </row>
    <row r="3908" spans="1:12">
      <c r="A3908" s="4" t="str">
        <f t="shared" si="61"/>
        <v>chocó - riosucio</v>
      </c>
      <c r="B3908" s="2">
        <v>27</v>
      </c>
      <c r="C3908" s="2">
        <v>27615</v>
      </c>
      <c r="D3908" s="2">
        <v>27615023</v>
      </c>
      <c r="E3908" t="s">
        <v>3854</v>
      </c>
      <c r="F3908" t="s">
        <v>2498</v>
      </c>
      <c r="G3908" t="s">
        <v>4138</v>
      </c>
      <c r="H3908" t="s">
        <v>23</v>
      </c>
      <c r="I3908">
        <v>-76.716756152599999</v>
      </c>
      <c r="J3908">
        <v>7.3705647997300003</v>
      </c>
      <c r="L3908" t="s">
        <v>19</v>
      </c>
    </row>
    <row r="3909" spans="1:12">
      <c r="A3909" s="4" t="str">
        <f t="shared" si="61"/>
        <v>chocó - riosucio</v>
      </c>
      <c r="B3909" s="2">
        <v>27</v>
      </c>
      <c r="C3909" s="2">
        <v>27615</v>
      </c>
      <c r="D3909" s="2">
        <v>27615024</v>
      </c>
      <c r="E3909" t="s">
        <v>3854</v>
      </c>
      <c r="F3909" t="s">
        <v>2498</v>
      </c>
      <c r="G3909" t="s">
        <v>4139</v>
      </c>
      <c r="H3909" t="s">
        <v>23</v>
      </c>
      <c r="I3909">
        <v>-77.240674833699998</v>
      </c>
      <c r="J3909">
        <v>7.3898879371800001</v>
      </c>
      <c r="L3909" t="s">
        <v>19</v>
      </c>
    </row>
    <row r="3910" spans="1:12">
      <c r="A3910" s="4" t="str">
        <f t="shared" si="61"/>
        <v>chocó - riosucio</v>
      </c>
      <c r="B3910" s="2">
        <v>27</v>
      </c>
      <c r="C3910" s="2">
        <v>27615</v>
      </c>
      <c r="D3910" s="2">
        <v>27615027</v>
      </c>
      <c r="E3910" t="s">
        <v>3854</v>
      </c>
      <c r="F3910" t="s">
        <v>2498</v>
      </c>
      <c r="G3910" t="s">
        <v>4140</v>
      </c>
      <c r="H3910" t="s">
        <v>23</v>
      </c>
      <c r="I3910">
        <v>-77.1410967562</v>
      </c>
      <c r="J3910">
        <v>7.7245855815600004</v>
      </c>
      <c r="L3910" t="s">
        <v>19</v>
      </c>
    </row>
    <row r="3911" spans="1:12">
      <c r="A3911" s="4" t="str">
        <f t="shared" si="61"/>
        <v>chocó - riosucio</v>
      </c>
      <c r="B3911" s="2">
        <v>27</v>
      </c>
      <c r="C3911" s="2">
        <v>27615</v>
      </c>
      <c r="D3911" s="2">
        <v>27615030</v>
      </c>
      <c r="E3911" t="s">
        <v>3854</v>
      </c>
      <c r="F3911" t="s">
        <v>2498</v>
      </c>
      <c r="G3911" t="s">
        <v>4141</v>
      </c>
      <c r="H3911" t="s">
        <v>23</v>
      </c>
      <c r="I3911">
        <v>-77.054728261799994</v>
      </c>
      <c r="J3911">
        <v>7.2626182509300001</v>
      </c>
      <c r="L3911" t="s">
        <v>19</v>
      </c>
    </row>
    <row r="3912" spans="1:12">
      <c r="A3912" s="4" t="str">
        <f t="shared" si="61"/>
        <v>chocó - riosucio</v>
      </c>
      <c r="B3912" s="2">
        <v>27</v>
      </c>
      <c r="C3912" s="2">
        <v>27615</v>
      </c>
      <c r="D3912" s="2">
        <v>27615032</v>
      </c>
      <c r="E3912" t="s">
        <v>3854</v>
      </c>
      <c r="F3912" t="s">
        <v>2498</v>
      </c>
      <c r="G3912" t="s">
        <v>4142</v>
      </c>
      <c r="H3912" t="s">
        <v>23</v>
      </c>
      <c r="I3912">
        <v>-77.054940307500004</v>
      </c>
      <c r="J3912">
        <v>7.2615237796000001</v>
      </c>
      <c r="L3912" t="s">
        <v>19</v>
      </c>
    </row>
    <row r="3913" spans="1:12">
      <c r="A3913" s="4" t="str">
        <f t="shared" si="61"/>
        <v>chocó - riosucio</v>
      </c>
      <c r="B3913" s="2">
        <v>27</v>
      </c>
      <c r="C3913" s="2">
        <v>27615</v>
      </c>
      <c r="D3913" s="2">
        <v>27615033</v>
      </c>
      <c r="E3913" t="s">
        <v>3854</v>
      </c>
      <c r="F3913" t="s">
        <v>2498</v>
      </c>
      <c r="G3913" t="s">
        <v>4143</v>
      </c>
      <c r="H3913" t="s">
        <v>23</v>
      </c>
      <c r="I3913">
        <v>-76.809492562900004</v>
      </c>
      <c r="J3913">
        <v>7.5475097982400001</v>
      </c>
      <c r="L3913" t="s">
        <v>19</v>
      </c>
    </row>
    <row r="3914" spans="1:12">
      <c r="A3914" s="4" t="str">
        <f t="shared" si="61"/>
        <v>chocó - riosucio</v>
      </c>
      <c r="B3914" s="2">
        <v>27</v>
      </c>
      <c r="C3914" s="2">
        <v>27615</v>
      </c>
      <c r="D3914" s="2">
        <v>27615037</v>
      </c>
      <c r="E3914" t="s">
        <v>3854</v>
      </c>
      <c r="F3914" t="s">
        <v>2498</v>
      </c>
      <c r="G3914" t="s">
        <v>4144</v>
      </c>
      <c r="H3914" t="s">
        <v>23</v>
      </c>
      <c r="I3914">
        <v>-76.826580544799995</v>
      </c>
      <c r="J3914">
        <v>7.50906078597</v>
      </c>
      <c r="L3914" t="s">
        <v>19</v>
      </c>
    </row>
    <row r="3915" spans="1:12">
      <c r="A3915" s="4" t="str">
        <f t="shared" si="61"/>
        <v>chocó - riosucio</v>
      </c>
      <c r="B3915" s="2">
        <v>27</v>
      </c>
      <c r="C3915" s="2">
        <v>27615</v>
      </c>
      <c r="D3915" s="2">
        <v>27615038</v>
      </c>
      <c r="E3915" t="s">
        <v>3854</v>
      </c>
      <c r="F3915" t="s">
        <v>2498</v>
      </c>
      <c r="G3915" t="s">
        <v>3217</v>
      </c>
      <c r="H3915" t="s">
        <v>23</v>
      </c>
      <c r="I3915">
        <v>-76.689601975100004</v>
      </c>
      <c r="J3915">
        <v>7.4588660514300003</v>
      </c>
      <c r="L3915" t="s">
        <v>19</v>
      </c>
    </row>
    <row r="3916" spans="1:12">
      <c r="A3916" s="4" t="str">
        <f t="shared" si="61"/>
        <v>chocó - riosucio</v>
      </c>
      <c r="B3916" s="2">
        <v>27</v>
      </c>
      <c r="C3916" s="2">
        <v>27615</v>
      </c>
      <c r="D3916" s="2">
        <v>27615039</v>
      </c>
      <c r="E3916" t="s">
        <v>3854</v>
      </c>
      <c r="F3916" t="s">
        <v>2498</v>
      </c>
      <c r="G3916" t="s">
        <v>4145</v>
      </c>
      <c r="H3916" t="s">
        <v>23</v>
      </c>
      <c r="I3916">
        <v>-76.888999484600006</v>
      </c>
      <c r="J3916">
        <v>7.3463209371599998</v>
      </c>
      <c r="L3916" t="s">
        <v>19</v>
      </c>
    </row>
    <row r="3917" spans="1:12">
      <c r="A3917" s="4" t="str">
        <f t="shared" si="61"/>
        <v>chocó - riosucio</v>
      </c>
      <c r="B3917" s="2">
        <v>27</v>
      </c>
      <c r="C3917" s="2">
        <v>27615</v>
      </c>
      <c r="D3917" s="2">
        <v>27615045</v>
      </c>
      <c r="E3917" t="s">
        <v>3854</v>
      </c>
      <c r="F3917" t="s">
        <v>2498</v>
      </c>
      <c r="G3917" t="s">
        <v>4146</v>
      </c>
      <c r="H3917" t="s">
        <v>23</v>
      </c>
      <c r="I3917">
        <v>-76.902890195300003</v>
      </c>
      <c r="J3917">
        <v>7.3591598520500003</v>
      </c>
      <c r="L3917" t="s">
        <v>19</v>
      </c>
    </row>
    <row r="3918" spans="1:12">
      <c r="A3918" s="4" t="str">
        <f t="shared" si="61"/>
        <v>chocó - riosucio</v>
      </c>
      <c r="B3918" s="2">
        <v>27</v>
      </c>
      <c r="C3918" s="2">
        <v>27615</v>
      </c>
      <c r="D3918" s="2">
        <v>27615046</v>
      </c>
      <c r="E3918" t="s">
        <v>3854</v>
      </c>
      <c r="F3918" t="s">
        <v>2498</v>
      </c>
      <c r="G3918" t="s">
        <v>3769</v>
      </c>
      <c r="H3918" t="s">
        <v>23</v>
      </c>
      <c r="I3918">
        <v>-76.885172694000005</v>
      </c>
      <c r="J3918">
        <v>7.36808986545</v>
      </c>
      <c r="L3918" t="s">
        <v>19</v>
      </c>
    </row>
    <row r="3919" spans="1:12">
      <c r="A3919" s="4" t="str">
        <f t="shared" si="61"/>
        <v>chocó - riosucio</v>
      </c>
      <c r="B3919" s="2">
        <v>27</v>
      </c>
      <c r="C3919" s="2">
        <v>27615</v>
      </c>
      <c r="D3919" s="2">
        <v>27615047</v>
      </c>
      <c r="E3919" t="s">
        <v>3854</v>
      </c>
      <c r="F3919" t="s">
        <v>2498</v>
      </c>
      <c r="G3919" t="s">
        <v>4147</v>
      </c>
      <c r="H3919" t="s">
        <v>23</v>
      </c>
      <c r="I3919">
        <v>-76.817852528499998</v>
      </c>
      <c r="J3919">
        <v>7.3274946067900002</v>
      </c>
      <c r="L3919" t="s">
        <v>19</v>
      </c>
    </row>
    <row r="3920" spans="1:12">
      <c r="A3920" s="4" t="str">
        <f t="shared" si="61"/>
        <v>chocó - riosucio</v>
      </c>
      <c r="B3920" s="2">
        <v>27</v>
      </c>
      <c r="C3920" s="2">
        <v>27615</v>
      </c>
      <c r="D3920" s="2">
        <v>27615048</v>
      </c>
      <c r="E3920" t="s">
        <v>3854</v>
      </c>
      <c r="F3920" t="s">
        <v>2498</v>
      </c>
      <c r="G3920" t="s">
        <v>2859</v>
      </c>
      <c r="H3920" t="s">
        <v>23</v>
      </c>
      <c r="I3920">
        <v>-76.766463702799996</v>
      </c>
      <c r="J3920">
        <v>7.3151005091799997</v>
      </c>
      <c r="L3920" t="s">
        <v>19</v>
      </c>
    </row>
    <row r="3921" spans="1:12">
      <c r="A3921" s="4" t="str">
        <f t="shared" si="61"/>
        <v>chocó - riosucio</v>
      </c>
      <c r="B3921" s="2">
        <v>27</v>
      </c>
      <c r="C3921" s="2">
        <v>27615</v>
      </c>
      <c r="D3921" s="2">
        <v>27615049</v>
      </c>
      <c r="E3921" t="s">
        <v>3854</v>
      </c>
      <c r="F3921" t="s">
        <v>2498</v>
      </c>
      <c r="G3921" t="s">
        <v>4148</v>
      </c>
      <c r="H3921" t="s">
        <v>23</v>
      </c>
      <c r="I3921">
        <v>-77.154516935299995</v>
      </c>
      <c r="J3921">
        <v>7.1721902006200002</v>
      </c>
      <c r="L3921" t="s">
        <v>19</v>
      </c>
    </row>
    <row r="3922" spans="1:12">
      <c r="A3922" s="4" t="str">
        <f t="shared" si="61"/>
        <v>chocó - san josé del palmar</v>
      </c>
      <c r="B3922" s="2">
        <v>27</v>
      </c>
      <c r="C3922" s="2">
        <v>27660</v>
      </c>
      <c r="D3922" s="2">
        <v>27660000</v>
      </c>
      <c r="E3922" t="s">
        <v>3854</v>
      </c>
      <c r="F3922" t="s">
        <v>4149</v>
      </c>
      <c r="G3922" t="s">
        <v>4149</v>
      </c>
      <c r="H3922" t="s">
        <v>18</v>
      </c>
      <c r="I3922">
        <v>-76.232848824599998</v>
      </c>
      <c r="J3922">
        <v>4.89759307986</v>
      </c>
      <c r="L3922" t="s">
        <v>19</v>
      </c>
    </row>
    <row r="3923" spans="1:12">
      <c r="A3923" s="4" t="str">
        <f t="shared" si="61"/>
        <v>chocó - san josé del palmar</v>
      </c>
      <c r="B3923" s="2">
        <v>27</v>
      </c>
      <c r="C3923" s="2">
        <v>27660</v>
      </c>
      <c r="D3923" s="2">
        <v>27660003</v>
      </c>
      <c r="E3923" t="s">
        <v>3854</v>
      </c>
      <c r="F3923" t="s">
        <v>4149</v>
      </c>
      <c r="G3923" t="s">
        <v>4150</v>
      </c>
      <c r="H3923" t="s">
        <v>23</v>
      </c>
      <c r="I3923">
        <v>-76.311515058300003</v>
      </c>
      <c r="J3923">
        <v>4.9205392530800003</v>
      </c>
      <c r="L3923" t="s">
        <v>19</v>
      </c>
    </row>
    <row r="3924" spans="1:12">
      <c r="A3924" s="4" t="str">
        <f t="shared" si="61"/>
        <v>chocó - san josé del palmar</v>
      </c>
      <c r="B3924" s="2">
        <v>27</v>
      </c>
      <c r="C3924" s="2">
        <v>27660</v>
      </c>
      <c r="D3924" s="2">
        <v>27660006</v>
      </c>
      <c r="E3924" t="s">
        <v>3854</v>
      </c>
      <c r="F3924" t="s">
        <v>4149</v>
      </c>
      <c r="G3924" t="s">
        <v>4151</v>
      </c>
      <c r="H3924" t="s">
        <v>23</v>
      </c>
      <c r="I3924">
        <v>-76.292656202100005</v>
      </c>
      <c r="J3924">
        <v>4.9046098818399999</v>
      </c>
      <c r="L3924" t="s">
        <v>19</v>
      </c>
    </row>
    <row r="3925" spans="1:12">
      <c r="A3925" s="4" t="str">
        <f t="shared" si="61"/>
        <v>chocó - sipí</v>
      </c>
      <c r="B3925" s="2">
        <v>27</v>
      </c>
      <c r="C3925" s="2">
        <v>27745</v>
      </c>
      <c r="D3925" s="2">
        <v>27745000</v>
      </c>
      <c r="E3925" t="s">
        <v>3854</v>
      </c>
      <c r="F3925" t="s">
        <v>4152</v>
      </c>
      <c r="G3925" t="s">
        <v>4152</v>
      </c>
      <c r="H3925" t="s">
        <v>18</v>
      </c>
      <c r="I3925">
        <v>-76.644403889000003</v>
      </c>
      <c r="J3925">
        <v>4.65120415155</v>
      </c>
      <c r="L3925" t="s">
        <v>19</v>
      </c>
    </row>
    <row r="3926" spans="1:12">
      <c r="A3926" s="4" t="str">
        <f t="shared" si="61"/>
        <v>chocó - sipí</v>
      </c>
      <c r="B3926" s="2">
        <v>27</v>
      </c>
      <c r="C3926" s="2">
        <v>27745</v>
      </c>
      <c r="D3926" s="2">
        <v>27745001</v>
      </c>
      <c r="E3926" t="s">
        <v>3854</v>
      </c>
      <c r="F3926" t="s">
        <v>4152</v>
      </c>
      <c r="G3926" t="s">
        <v>1053</v>
      </c>
      <c r="H3926" t="s">
        <v>23</v>
      </c>
      <c r="I3926">
        <v>-76.794013090099995</v>
      </c>
      <c r="J3926">
        <v>4.7299508745300001</v>
      </c>
      <c r="L3926" t="s">
        <v>19</v>
      </c>
    </row>
    <row r="3927" spans="1:12">
      <c r="A3927" s="4" t="str">
        <f t="shared" si="61"/>
        <v>chocó - sipí</v>
      </c>
      <c r="B3927" s="2">
        <v>27</v>
      </c>
      <c r="C3927" s="2">
        <v>27745</v>
      </c>
      <c r="D3927" s="2">
        <v>27745003</v>
      </c>
      <c r="E3927" t="s">
        <v>3854</v>
      </c>
      <c r="F3927" t="s">
        <v>4152</v>
      </c>
      <c r="G3927" t="s">
        <v>2017</v>
      </c>
      <c r="H3927" t="s">
        <v>23</v>
      </c>
      <c r="I3927">
        <v>-76.817597918700002</v>
      </c>
      <c r="J3927">
        <v>4.75083243007</v>
      </c>
      <c r="L3927" t="s">
        <v>19</v>
      </c>
    </row>
    <row r="3928" spans="1:12">
      <c r="A3928" s="4" t="str">
        <f t="shared" si="61"/>
        <v>chocó - sipí</v>
      </c>
      <c r="B3928" s="2">
        <v>27</v>
      </c>
      <c r="C3928" s="2">
        <v>27745</v>
      </c>
      <c r="D3928" s="2">
        <v>27745004</v>
      </c>
      <c r="E3928" t="s">
        <v>3854</v>
      </c>
      <c r="F3928" t="s">
        <v>4152</v>
      </c>
      <c r="G3928" t="s">
        <v>2806</v>
      </c>
      <c r="H3928" t="s">
        <v>23</v>
      </c>
      <c r="I3928">
        <v>-76.656295418599996</v>
      </c>
      <c r="J3928">
        <v>4.8126117124499999</v>
      </c>
      <c r="L3928" t="s">
        <v>19</v>
      </c>
    </row>
    <row r="3929" spans="1:12">
      <c r="A3929" s="4" t="str">
        <f t="shared" si="61"/>
        <v>chocó - sipí</v>
      </c>
      <c r="B3929" s="2">
        <v>27</v>
      </c>
      <c r="C3929" s="2">
        <v>27745</v>
      </c>
      <c r="D3929" s="2">
        <v>27745009</v>
      </c>
      <c r="E3929" t="s">
        <v>3854</v>
      </c>
      <c r="F3929" t="s">
        <v>4152</v>
      </c>
      <c r="G3929" t="s">
        <v>4153</v>
      </c>
      <c r="H3929" t="s">
        <v>23</v>
      </c>
      <c r="I3929">
        <v>-76.670253191599997</v>
      </c>
      <c r="J3929">
        <v>4.64579007725</v>
      </c>
      <c r="L3929" t="s">
        <v>19</v>
      </c>
    </row>
    <row r="3930" spans="1:12">
      <c r="A3930" s="4" t="str">
        <f t="shared" si="61"/>
        <v>chocó - sipí</v>
      </c>
      <c r="B3930" s="2">
        <v>27</v>
      </c>
      <c r="C3930" s="2">
        <v>27745</v>
      </c>
      <c r="D3930" s="2">
        <v>27745010</v>
      </c>
      <c r="E3930" t="s">
        <v>3854</v>
      </c>
      <c r="F3930" t="s">
        <v>4152</v>
      </c>
      <c r="G3930" t="s">
        <v>4154</v>
      </c>
      <c r="H3930" t="s">
        <v>23</v>
      </c>
      <c r="I3930">
        <v>-76.8151017263</v>
      </c>
      <c r="J3930">
        <v>4.7473742957900003</v>
      </c>
      <c r="L3930" t="s">
        <v>19</v>
      </c>
    </row>
    <row r="3931" spans="1:12">
      <c r="A3931" s="4" t="str">
        <f t="shared" si="61"/>
        <v>chocó - sipí</v>
      </c>
      <c r="B3931" s="2">
        <v>27</v>
      </c>
      <c r="C3931" s="2">
        <v>27745</v>
      </c>
      <c r="D3931" s="2">
        <v>27745011</v>
      </c>
      <c r="E3931" t="s">
        <v>3854</v>
      </c>
      <c r="F3931" t="s">
        <v>4152</v>
      </c>
      <c r="G3931" t="s">
        <v>4155</v>
      </c>
      <c r="H3931" t="s">
        <v>23</v>
      </c>
      <c r="I3931">
        <v>-76.541944593300002</v>
      </c>
      <c r="J3931">
        <v>4.5944151578300003</v>
      </c>
      <c r="L3931" t="s">
        <v>19</v>
      </c>
    </row>
    <row r="3932" spans="1:12">
      <c r="A3932" s="4" t="str">
        <f t="shared" si="61"/>
        <v>chocó - sipí</v>
      </c>
      <c r="B3932" s="2">
        <v>27</v>
      </c>
      <c r="C3932" s="2">
        <v>27745</v>
      </c>
      <c r="D3932" s="2">
        <v>27745012</v>
      </c>
      <c r="E3932" t="s">
        <v>3854</v>
      </c>
      <c r="F3932" t="s">
        <v>4152</v>
      </c>
      <c r="G3932" t="s">
        <v>4156</v>
      </c>
      <c r="H3932" t="s">
        <v>23</v>
      </c>
      <c r="I3932">
        <v>-76.7401922504</v>
      </c>
      <c r="J3932">
        <v>4.6942555324699997</v>
      </c>
      <c r="L3932" t="s">
        <v>19</v>
      </c>
    </row>
    <row r="3933" spans="1:12">
      <c r="A3933" s="4" t="str">
        <f t="shared" si="61"/>
        <v>chocó - sipí</v>
      </c>
      <c r="B3933" s="2">
        <v>27</v>
      </c>
      <c r="C3933" s="2">
        <v>27745</v>
      </c>
      <c r="D3933" s="2">
        <v>27745013</v>
      </c>
      <c r="E3933" t="s">
        <v>3854</v>
      </c>
      <c r="F3933" t="s">
        <v>4152</v>
      </c>
      <c r="G3933" t="s">
        <v>4157</v>
      </c>
      <c r="H3933" t="s">
        <v>23</v>
      </c>
      <c r="I3933">
        <v>-76.710725662300007</v>
      </c>
      <c r="J3933">
        <v>4.6507840791200001</v>
      </c>
      <c r="L3933" t="s">
        <v>19</v>
      </c>
    </row>
    <row r="3934" spans="1:12">
      <c r="A3934" s="4" t="str">
        <f t="shared" si="61"/>
        <v>chocó - sipí</v>
      </c>
      <c r="B3934" s="2">
        <v>27</v>
      </c>
      <c r="C3934" s="2">
        <v>27745</v>
      </c>
      <c r="D3934" s="2">
        <v>27745014</v>
      </c>
      <c r="E3934" t="s">
        <v>3854</v>
      </c>
      <c r="F3934" t="s">
        <v>4152</v>
      </c>
      <c r="G3934" t="s">
        <v>2030</v>
      </c>
      <c r="H3934" t="s">
        <v>23</v>
      </c>
      <c r="I3934">
        <v>-76.690684517799994</v>
      </c>
      <c r="J3934">
        <v>4.6243281433299996</v>
      </c>
      <c r="L3934" t="s">
        <v>19</v>
      </c>
    </row>
    <row r="3935" spans="1:12">
      <c r="A3935" s="4" t="str">
        <f t="shared" si="61"/>
        <v>chocó - sipí</v>
      </c>
      <c r="B3935" s="2">
        <v>27</v>
      </c>
      <c r="C3935" s="2">
        <v>27745</v>
      </c>
      <c r="D3935" s="2">
        <v>27745015</v>
      </c>
      <c r="E3935" t="s">
        <v>3854</v>
      </c>
      <c r="F3935" t="s">
        <v>4152</v>
      </c>
      <c r="G3935" t="s">
        <v>4158</v>
      </c>
      <c r="H3935" t="s">
        <v>23</v>
      </c>
      <c r="I3935">
        <v>-76.781914305599997</v>
      </c>
      <c r="J3935">
        <v>4.6922759061099999</v>
      </c>
      <c r="L3935" t="s">
        <v>19</v>
      </c>
    </row>
    <row r="3936" spans="1:12">
      <c r="A3936" s="4" t="str">
        <f t="shared" si="61"/>
        <v>chocó - sipí</v>
      </c>
      <c r="B3936" s="2">
        <v>27</v>
      </c>
      <c r="C3936" s="2">
        <v>27745</v>
      </c>
      <c r="D3936" s="2">
        <v>27745016</v>
      </c>
      <c r="E3936" t="s">
        <v>3854</v>
      </c>
      <c r="F3936" t="s">
        <v>4152</v>
      </c>
      <c r="G3936" t="s">
        <v>4159</v>
      </c>
      <c r="H3936" t="s">
        <v>23</v>
      </c>
      <c r="I3936">
        <v>-76.541944593300002</v>
      </c>
      <c r="J3936">
        <v>4.5944151578300003</v>
      </c>
      <c r="L3936" t="s">
        <v>19</v>
      </c>
    </row>
    <row r="3937" spans="1:12">
      <c r="A3937" s="4" t="str">
        <f t="shared" si="61"/>
        <v>chocó - sipí</v>
      </c>
      <c r="B3937" s="2">
        <v>27</v>
      </c>
      <c r="C3937" s="2">
        <v>27745</v>
      </c>
      <c r="D3937" s="2">
        <v>27745017</v>
      </c>
      <c r="E3937" t="s">
        <v>3854</v>
      </c>
      <c r="F3937" t="s">
        <v>4152</v>
      </c>
      <c r="G3937" t="s">
        <v>4160</v>
      </c>
      <c r="H3937" t="s">
        <v>23</v>
      </c>
      <c r="I3937">
        <v>-76.541944593300002</v>
      </c>
      <c r="J3937">
        <v>4.5944151578300003</v>
      </c>
      <c r="L3937" t="s">
        <v>19</v>
      </c>
    </row>
    <row r="3938" spans="1:12">
      <c r="A3938" s="4" t="str">
        <f t="shared" si="61"/>
        <v>chocó - sipí</v>
      </c>
      <c r="B3938" s="2">
        <v>27</v>
      </c>
      <c r="C3938" s="2">
        <v>27745</v>
      </c>
      <c r="D3938" s="2">
        <v>27745018</v>
      </c>
      <c r="E3938" t="s">
        <v>3854</v>
      </c>
      <c r="F3938" t="s">
        <v>4152</v>
      </c>
      <c r="G3938" t="s">
        <v>4161</v>
      </c>
      <c r="H3938" t="s">
        <v>23</v>
      </c>
      <c r="I3938">
        <v>-76.541944593300002</v>
      </c>
      <c r="J3938">
        <v>4.5944151578300003</v>
      </c>
      <c r="L3938" t="s">
        <v>19</v>
      </c>
    </row>
    <row r="3939" spans="1:12">
      <c r="A3939" s="4" t="str">
        <f t="shared" si="61"/>
        <v>chocó - sipí</v>
      </c>
      <c r="B3939" s="2">
        <v>27</v>
      </c>
      <c r="C3939" s="2">
        <v>27745</v>
      </c>
      <c r="D3939" s="2">
        <v>27745019</v>
      </c>
      <c r="E3939" t="s">
        <v>3854</v>
      </c>
      <c r="F3939" t="s">
        <v>4152</v>
      </c>
      <c r="G3939" t="s">
        <v>4162</v>
      </c>
      <c r="H3939" t="s">
        <v>23</v>
      </c>
      <c r="I3939">
        <v>-76.541944593300002</v>
      </c>
      <c r="J3939">
        <v>4.5944151578300003</v>
      </c>
      <c r="L3939" t="s">
        <v>19</v>
      </c>
    </row>
    <row r="3940" spans="1:12">
      <c r="A3940" s="4" t="str">
        <f t="shared" si="61"/>
        <v>chocó - tadó</v>
      </c>
      <c r="B3940" s="2">
        <v>27</v>
      </c>
      <c r="C3940" s="2">
        <v>27787</v>
      </c>
      <c r="D3940" s="2">
        <v>27787000</v>
      </c>
      <c r="E3940" t="s">
        <v>3854</v>
      </c>
      <c r="F3940" t="s">
        <v>4163</v>
      </c>
      <c r="G3940" t="s">
        <v>4163</v>
      </c>
      <c r="H3940" t="s">
        <v>18</v>
      </c>
      <c r="I3940">
        <v>-76.558766017300002</v>
      </c>
      <c r="J3940">
        <v>5.2641399491999996</v>
      </c>
      <c r="L3940" t="s">
        <v>19</v>
      </c>
    </row>
    <row r="3941" spans="1:12">
      <c r="A3941" s="4" t="str">
        <f t="shared" si="61"/>
        <v>chocó - tadó</v>
      </c>
      <c r="B3941" s="2">
        <v>27</v>
      </c>
      <c r="C3941" s="2">
        <v>27787</v>
      </c>
      <c r="D3941" s="2">
        <v>27787002</v>
      </c>
      <c r="E3941" t="s">
        <v>3854</v>
      </c>
      <c r="F3941" t="s">
        <v>4163</v>
      </c>
      <c r="G3941" t="s">
        <v>4164</v>
      </c>
      <c r="H3941" t="s">
        <v>23</v>
      </c>
      <c r="I3941">
        <v>-76.393631799999994</v>
      </c>
      <c r="J3941">
        <v>5.3229934742699996</v>
      </c>
      <c r="L3941" t="s">
        <v>19</v>
      </c>
    </row>
    <row r="3942" spans="1:12">
      <c r="A3942" s="4" t="str">
        <f t="shared" si="61"/>
        <v>chocó - tadó</v>
      </c>
      <c r="B3942" s="2">
        <v>27</v>
      </c>
      <c r="C3942" s="2">
        <v>27787</v>
      </c>
      <c r="D3942" s="2">
        <v>27787004</v>
      </c>
      <c r="E3942" t="s">
        <v>3854</v>
      </c>
      <c r="F3942" t="s">
        <v>4163</v>
      </c>
      <c r="G3942" t="s">
        <v>4165</v>
      </c>
      <c r="H3942" t="s">
        <v>23</v>
      </c>
      <c r="I3942">
        <v>-76.510306012900003</v>
      </c>
      <c r="J3942">
        <v>5.2773857101799999</v>
      </c>
      <c r="L3942" t="s">
        <v>19</v>
      </c>
    </row>
    <row r="3943" spans="1:12">
      <c r="A3943" s="4" t="str">
        <f t="shared" si="61"/>
        <v>chocó - tadó</v>
      </c>
      <c r="B3943" s="2">
        <v>27</v>
      </c>
      <c r="C3943" s="2">
        <v>27787</v>
      </c>
      <c r="D3943" s="2">
        <v>27787005</v>
      </c>
      <c r="E3943" t="s">
        <v>3854</v>
      </c>
      <c r="F3943" t="s">
        <v>4163</v>
      </c>
      <c r="G3943" t="s">
        <v>4166</v>
      </c>
      <c r="H3943" t="s">
        <v>23</v>
      </c>
      <c r="I3943">
        <v>-76.204101176099996</v>
      </c>
      <c r="J3943">
        <v>5.35448474837</v>
      </c>
      <c r="L3943" t="s">
        <v>19</v>
      </c>
    </row>
    <row r="3944" spans="1:12">
      <c r="A3944" s="4" t="str">
        <f t="shared" si="61"/>
        <v>chocó - tadó</v>
      </c>
      <c r="B3944" s="2">
        <v>27</v>
      </c>
      <c r="C3944" s="2">
        <v>27787</v>
      </c>
      <c r="D3944" s="2">
        <v>27787009</v>
      </c>
      <c r="E3944" t="s">
        <v>3854</v>
      </c>
      <c r="F3944" t="s">
        <v>4163</v>
      </c>
      <c r="G3944" t="s">
        <v>4167</v>
      </c>
      <c r="H3944" t="s">
        <v>23</v>
      </c>
      <c r="I3944">
        <v>-76.283598782699997</v>
      </c>
      <c r="J3944">
        <v>5.3367349550499998</v>
      </c>
      <c r="L3944" t="s">
        <v>19</v>
      </c>
    </row>
    <row r="3945" spans="1:12">
      <c r="A3945" s="4" t="str">
        <f t="shared" si="61"/>
        <v>chocó - tadó</v>
      </c>
      <c r="B3945" s="2">
        <v>27</v>
      </c>
      <c r="C3945" s="2">
        <v>27787</v>
      </c>
      <c r="D3945" s="2">
        <v>27787010</v>
      </c>
      <c r="E3945" t="s">
        <v>3854</v>
      </c>
      <c r="F3945" t="s">
        <v>4163</v>
      </c>
      <c r="G3945" t="s">
        <v>4168</v>
      </c>
      <c r="H3945" t="s">
        <v>23</v>
      </c>
      <c r="I3945">
        <v>-76.416250998600006</v>
      </c>
      <c r="J3945">
        <v>5.3097094956999999</v>
      </c>
      <c r="L3945" t="s">
        <v>19</v>
      </c>
    </row>
    <row r="3946" spans="1:12">
      <c r="A3946" s="4" t="str">
        <f t="shared" si="61"/>
        <v>chocó - tadó</v>
      </c>
      <c r="B3946" s="2">
        <v>27</v>
      </c>
      <c r="C3946" s="2">
        <v>27787</v>
      </c>
      <c r="D3946" s="2">
        <v>27787015</v>
      </c>
      <c r="E3946" t="s">
        <v>3854</v>
      </c>
      <c r="F3946" t="s">
        <v>4163</v>
      </c>
      <c r="G3946" t="s">
        <v>4169</v>
      </c>
      <c r="H3946" t="s">
        <v>23</v>
      </c>
      <c r="I3946">
        <v>-76.474111093900007</v>
      </c>
      <c r="J3946">
        <v>5.3050306675299996</v>
      </c>
      <c r="L3946" t="s">
        <v>19</v>
      </c>
    </row>
    <row r="3947" spans="1:12">
      <c r="A3947" s="4" t="str">
        <f t="shared" si="61"/>
        <v>chocó - tadó</v>
      </c>
      <c r="B3947" s="2">
        <v>27</v>
      </c>
      <c r="C3947" s="2">
        <v>27787</v>
      </c>
      <c r="D3947" s="2">
        <v>27787016</v>
      </c>
      <c r="E3947" t="s">
        <v>3854</v>
      </c>
      <c r="F3947" t="s">
        <v>4163</v>
      </c>
      <c r="G3947" t="s">
        <v>4170</v>
      </c>
      <c r="H3947" t="s">
        <v>23</v>
      </c>
      <c r="I3947">
        <v>-76.523159129000007</v>
      </c>
      <c r="J3947">
        <v>5.2530744785000003</v>
      </c>
      <c r="L3947" t="s">
        <v>19</v>
      </c>
    </row>
    <row r="3948" spans="1:12">
      <c r="A3948" s="4" t="str">
        <f t="shared" si="61"/>
        <v>chocó - tadó</v>
      </c>
      <c r="B3948" s="2">
        <v>27</v>
      </c>
      <c r="C3948" s="2">
        <v>27787</v>
      </c>
      <c r="D3948" s="2">
        <v>27787021</v>
      </c>
      <c r="E3948" t="s">
        <v>3854</v>
      </c>
      <c r="F3948" t="s">
        <v>4163</v>
      </c>
      <c r="G3948" t="s">
        <v>4171</v>
      </c>
      <c r="H3948" t="s">
        <v>23</v>
      </c>
      <c r="I3948">
        <v>-76.332317859300005</v>
      </c>
      <c r="J3948">
        <v>5.30066027175</v>
      </c>
      <c r="L3948" t="s">
        <v>19</v>
      </c>
    </row>
    <row r="3949" spans="1:12">
      <c r="A3949" s="4" t="str">
        <f t="shared" si="61"/>
        <v>chocó - tadó</v>
      </c>
      <c r="B3949" s="2">
        <v>27</v>
      </c>
      <c r="C3949" s="2">
        <v>27787</v>
      </c>
      <c r="D3949" s="2">
        <v>27787022</v>
      </c>
      <c r="E3949" t="s">
        <v>3854</v>
      </c>
      <c r="F3949" t="s">
        <v>4163</v>
      </c>
      <c r="G3949" t="s">
        <v>146</v>
      </c>
      <c r="H3949" t="s">
        <v>23</v>
      </c>
      <c r="I3949">
        <v>-76.460001249900003</v>
      </c>
      <c r="J3949">
        <v>5.31036410862</v>
      </c>
      <c r="L3949" t="s">
        <v>19</v>
      </c>
    </row>
    <row r="3950" spans="1:12">
      <c r="A3950" s="4" t="str">
        <f t="shared" si="61"/>
        <v>chocó - tadó</v>
      </c>
      <c r="B3950" s="2">
        <v>27</v>
      </c>
      <c r="C3950" s="2">
        <v>27787</v>
      </c>
      <c r="D3950" s="2">
        <v>27787026</v>
      </c>
      <c r="E3950" t="s">
        <v>3854</v>
      </c>
      <c r="F3950" t="s">
        <v>4163</v>
      </c>
      <c r="G3950" t="s">
        <v>4172</v>
      </c>
      <c r="H3950" t="s">
        <v>23</v>
      </c>
      <c r="I3950">
        <v>-76.254511363099994</v>
      </c>
      <c r="J3950">
        <v>5.3271825847100001</v>
      </c>
      <c r="L3950" t="s">
        <v>19</v>
      </c>
    </row>
    <row r="3951" spans="1:12">
      <c r="A3951" s="4" t="str">
        <f t="shared" si="61"/>
        <v>chocó - unguía</v>
      </c>
      <c r="B3951" s="2">
        <v>27</v>
      </c>
      <c r="C3951" s="2">
        <v>27800</v>
      </c>
      <c r="D3951" s="2">
        <v>27800000</v>
      </c>
      <c r="E3951" t="s">
        <v>3854</v>
      </c>
      <c r="F3951" t="s">
        <v>4173</v>
      </c>
      <c r="G3951" t="s">
        <v>4173</v>
      </c>
      <c r="H3951" t="s">
        <v>18</v>
      </c>
      <c r="I3951">
        <v>-77.091753027600006</v>
      </c>
      <c r="J3951">
        <v>8.0427607823800003</v>
      </c>
      <c r="L3951" t="s">
        <v>19</v>
      </c>
    </row>
    <row r="3952" spans="1:12">
      <c r="A3952" s="4" t="str">
        <f t="shared" si="61"/>
        <v>chocó - unguía</v>
      </c>
      <c r="B3952" s="2">
        <v>27</v>
      </c>
      <c r="C3952" s="2">
        <v>27800</v>
      </c>
      <c r="D3952" s="2">
        <v>27800001</v>
      </c>
      <c r="E3952" t="s">
        <v>3854</v>
      </c>
      <c r="F3952" t="s">
        <v>4173</v>
      </c>
      <c r="G3952" t="s">
        <v>2684</v>
      </c>
      <c r="H3952" t="s">
        <v>23</v>
      </c>
      <c r="I3952">
        <v>-77.140279002699998</v>
      </c>
      <c r="J3952">
        <v>8.2838610558399992</v>
      </c>
      <c r="L3952" t="s">
        <v>19</v>
      </c>
    </row>
    <row r="3953" spans="1:12">
      <c r="A3953" s="4" t="str">
        <f t="shared" si="61"/>
        <v>chocó - unguía</v>
      </c>
      <c r="B3953" s="2">
        <v>27</v>
      </c>
      <c r="C3953" s="2">
        <v>27800</v>
      </c>
      <c r="D3953" s="2">
        <v>27800002</v>
      </c>
      <c r="E3953" t="s">
        <v>3854</v>
      </c>
      <c r="F3953" t="s">
        <v>4173</v>
      </c>
      <c r="G3953" t="s">
        <v>4174</v>
      </c>
      <c r="H3953" t="s">
        <v>23</v>
      </c>
      <c r="I3953">
        <v>-77.081650537399995</v>
      </c>
      <c r="J3953">
        <v>8.1910268181300001</v>
      </c>
      <c r="L3953" t="s">
        <v>19</v>
      </c>
    </row>
    <row r="3954" spans="1:12">
      <c r="A3954" s="4" t="str">
        <f t="shared" si="61"/>
        <v>chocó - unguía</v>
      </c>
      <c r="B3954" s="2">
        <v>27</v>
      </c>
      <c r="C3954" s="2">
        <v>27800</v>
      </c>
      <c r="D3954" s="2">
        <v>27800003</v>
      </c>
      <c r="E3954" t="s">
        <v>3854</v>
      </c>
      <c r="F3954" t="s">
        <v>4173</v>
      </c>
      <c r="G3954" t="s">
        <v>4175</v>
      </c>
      <c r="H3954" t="s">
        <v>23</v>
      </c>
      <c r="I3954">
        <v>-77.055327952200003</v>
      </c>
      <c r="J3954">
        <v>8.1632743972000004</v>
      </c>
      <c r="L3954" t="s">
        <v>19</v>
      </c>
    </row>
    <row r="3955" spans="1:12">
      <c r="A3955" s="4" t="str">
        <f t="shared" si="61"/>
        <v>chocó - unguía</v>
      </c>
      <c r="B3955" s="2">
        <v>27</v>
      </c>
      <c r="C3955" s="2">
        <v>27800</v>
      </c>
      <c r="D3955" s="2">
        <v>27800004</v>
      </c>
      <c r="E3955" t="s">
        <v>3854</v>
      </c>
      <c r="F3955" t="s">
        <v>4173</v>
      </c>
      <c r="G3955" t="s">
        <v>4176</v>
      </c>
      <c r="H3955" t="s">
        <v>23</v>
      </c>
      <c r="I3955">
        <v>-77.023074336299999</v>
      </c>
      <c r="J3955">
        <v>8.1964195551200003</v>
      </c>
      <c r="L3955" t="s">
        <v>19</v>
      </c>
    </row>
    <row r="3956" spans="1:12">
      <c r="A3956" s="4" t="str">
        <f t="shared" si="61"/>
        <v>chocó - unguía</v>
      </c>
      <c r="B3956" s="2">
        <v>27</v>
      </c>
      <c r="C3956" s="2">
        <v>27800</v>
      </c>
      <c r="D3956" s="2">
        <v>27800005</v>
      </c>
      <c r="E3956" t="s">
        <v>3854</v>
      </c>
      <c r="F3956" t="s">
        <v>4173</v>
      </c>
      <c r="G3956" t="s">
        <v>4177</v>
      </c>
      <c r="H3956" t="s">
        <v>23</v>
      </c>
      <c r="I3956">
        <v>-77.076451473999995</v>
      </c>
      <c r="J3956">
        <v>8.3059495537300005</v>
      </c>
      <c r="L3956" t="s">
        <v>19</v>
      </c>
    </row>
    <row r="3957" spans="1:12">
      <c r="A3957" s="4" t="str">
        <f t="shared" si="61"/>
        <v>chocó - unguía</v>
      </c>
      <c r="B3957" s="2">
        <v>27</v>
      </c>
      <c r="C3957" s="2">
        <v>27800</v>
      </c>
      <c r="D3957" s="2">
        <v>27800007</v>
      </c>
      <c r="E3957" t="s">
        <v>3854</v>
      </c>
      <c r="F3957" t="s">
        <v>4173</v>
      </c>
      <c r="G3957" t="s">
        <v>4178</v>
      </c>
      <c r="H3957" t="s">
        <v>23</v>
      </c>
      <c r="I3957">
        <v>-77.036127366299993</v>
      </c>
      <c r="J3957">
        <v>7.8762453691300003</v>
      </c>
      <c r="L3957" t="s">
        <v>19</v>
      </c>
    </row>
    <row r="3958" spans="1:12">
      <c r="A3958" s="4" t="str">
        <f t="shared" si="61"/>
        <v>chocó - unguía</v>
      </c>
      <c r="B3958" s="2">
        <v>27</v>
      </c>
      <c r="C3958" s="2">
        <v>27800</v>
      </c>
      <c r="D3958" s="2">
        <v>27800008</v>
      </c>
      <c r="E3958" t="s">
        <v>3854</v>
      </c>
      <c r="F3958" t="s">
        <v>4173</v>
      </c>
      <c r="G3958" t="s">
        <v>4179</v>
      </c>
      <c r="H3958" t="s">
        <v>23</v>
      </c>
      <c r="I3958">
        <v>-76.958655984499998</v>
      </c>
      <c r="J3958">
        <v>8.1065547007400003</v>
      </c>
      <c r="L3958" t="s">
        <v>19</v>
      </c>
    </row>
    <row r="3959" spans="1:12">
      <c r="A3959" s="4" t="str">
        <f t="shared" si="61"/>
        <v>chocó - unguía</v>
      </c>
      <c r="B3959" s="2">
        <v>27</v>
      </c>
      <c r="C3959" s="2">
        <v>27800</v>
      </c>
      <c r="D3959" s="2">
        <v>27800011</v>
      </c>
      <c r="E3959" t="s">
        <v>3854</v>
      </c>
      <c r="F3959" t="s">
        <v>4173</v>
      </c>
      <c r="G3959" t="s">
        <v>4180</v>
      </c>
      <c r="H3959" t="s">
        <v>23</v>
      </c>
      <c r="I3959">
        <v>-77.079278747299995</v>
      </c>
      <c r="J3959">
        <v>8.0295731634699994</v>
      </c>
      <c r="L3959" t="s">
        <v>19</v>
      </c>
    </row>
    <row r="3960" spans="1:12">
      <c r="A3960" s="4" t="str">
        <f t="shared" si="61"/>
        <v>chocó - unguía</v>
      </c>
      <c r="B3960" s="2">
        <v>27</v>
      </c>
      <c r="C3960" s="2">
        <v>27800</v>
      </c>
      <c r="D3960" s="2">
        <v>27800012</v>
      </c>
      <c r="E3960" t="s">
        <v>3854</v>
      </c>
      <c r="F3960" t="s">
        <v>4173</v>
      </c>
      <c r="G3960" t="s">
        <v>1454</v>
      </c>
      <c r="H3960" t="s">
        <v>23</v>
      </c>
      <c r="I3960">
        <v>-77.103727229900002</v>
      </c>
      <c r="J3960">
        <v>8.1172810793599997</v>
      </c>
      <c r="L3960" t="s">
        <v>19</v>
      </c>
    </row>
    <row r="3961" spans="1:12">
      <c r="A3961" s="4" t="str">
        <f t="shared" si="61"/>
        <v>chocó - unguía</v>
      </c>
      <c r="B3961" s="2">
        <v>27</v>
      </c>
      <c r="C3961" s="2">
        <v>27800</v>
      </c>
      <c r="D3961" s="2">
        <v>27800015</v>
      </c>
      <c r="E3961" t="s">
        <v>3854</v>
      </c>
      <c r="F3961" t="s">
        <v>4173</v>
      </c>
      <c r="G3961" t="s">
        <v>4181</v>
      </c>
      <c r="H3961" t="s">
        <v>23</v>
      </c>
      <c r="I3961">
        <v>-77.116557102100003</v>
      </c>
      <c r="J3961">
        <v>8.0045091137999993</v>
      </c>
      <c r="L3961" t="s">
        <v>19</v>
      </c>
    </row>
    <row r="3962" spans="1:12">
      <c r="A3962" s="4" t="str">
        <f t="shared" si="61"/>
        <v>chocó - unión panamericana</v>
      </c>
      <c r="B3962" s="2">
        <v>27</v>
      </c>
      <c r="C3962" s="2">
        <v>27810</v>
      </c>
      <c r="D3962" s="2">
        <v>27810000</v>
      </c>
      <c r="E3962" t="s">
        <v>3854</v>
      </c>
      <c r="F3962" t="s">
        <v>4182</v>
      </c>
      <c r="G3962" t="s">
        <v>4183</v>
      </c>
      <c r="H3962" t="s">
        <v>18</v>
      </c>
      <c r="I3962">
        <v>-76.6284060686</v>
      </c>
      <c r="J3962">
        <v>5.2810958515899999</v>
      </c>
      <c r="L3962" t="s">
        <v>19</v>
      </c>
    </row>
    <row r="3963" spans="1:12">
      <c r="A3963" s="4" t="str">
        <f t="shared" si="61"/>
        <v>chocó - unión panamericana</v>
      </c>
      <c r="B3963" s="2">
        <v>27</v>
      </c>
      <c r="C3963" s="2">
        <v>27810</v>
      </c>
      <c r="D3963" s="2">
        <v>27810001</v>
      </c>
      <c r="E3963" t="s">
        <v>3854</v>
      </c>
      <c r="F3963" t="s">
        <v>4182</v>
      </c>
      <c r="G3963" t="s">
        <v>4184</v>
      </c>
      <c r="H3963" t="s">
        <v>23</v>
      </c>
      <c r="I3963">
        <v>-76.642191387699995</v>
      </c>
      <c r="J3963">
        <v>5.2225889989800001</v>
      </c>
      <c r="L3963" t="s">
        <v>19</v>
      </c>
    </row>
    <row r="3964" spans="1:12">
      <c r="A3964" s="4" t="str">
        <f t="shared" si="61"/>
        <v>chocó - unión panamericana</v>
      </c>
      <c r="B3964" s="2">
        <v>27</v>
      </c>
      <c r="C3964" s="2">
        <v>27810</v>
      </c>
      <c r="D3964" s="2">
        <v>27810002</v>
      </c>
      <c r="E3964" t="s">
        <v>3854</v>
      </c>
      <c r="F3964" t="s">
        <v>4182</v>
      </c>
      <c r="G3964" t="s">
        <v>2122</v>
      </c>
      <c r="H3964" t="s">
        <v>23</v>
      </c>
      <c r="I3964">
        <v>-76.626784634100005</v>
      </c>
      <c r="J3964">
        <v>5.3052003174399998</v>
      </c>
      <c r="L3964" t="s">
        <v>19</v>
      </c>
    </row>
    <row r="3965" spans="1:12">
      <c r="A3965" s="4" t="str">
        <f t="shared" si="61"/>
        <v>chocó - unión panamericana</v>
      </c>
      <c r="B3965" s="2">
        <v>27</v>
      </c>
      <c r="C3965" s="2">
        <v>27810</v>
      </c>
      <c r="D3965" s="2">
        <v>27810003</v>
      </c>
      <c r="E3965" t="s">
        <v>3854</v>
      </c>
      <c r="F3965" t="s">
        <v>4182</v>
      </c>
      <c r="G3965" t="s">
        <v>4185</v>
      </c>
      <c r="H3965" t="s">
        <v>23</v>
      </c>
      <c r="I3965">
        <v>-76.658650045100003</v>
      </c>
      <c r="J3965">
        <v>5.2322807066900001</v>
      </c>
      <c r="L3965" t="s">
        <v>19</v>
      </c>
    </row>
    <row r="3966" spans="1:12">
      <c r="A3966" s="4" t="str">
        <f t="shared" si="61"/>
        <v>chocó - unión panamericana</v>
      </c>
      <c r="B3966" s="2">
        <v>27</v>
      </c>
      <c r="C3966" s="2">
        <v>27810</v>
      </c>
      <c r="D3966" s="2">
        <v>27810004</v>
      </c>
      <c r="E3966" t="s">
        <v>3854</v>
      </c>
      <c r="F3966" t="s">
        <v>4182</v>
      </c>
      <c r="G3966" t="s">
        <v>4186</v>
      </c>
      <c r="H3966" t="s">
        <v>23</v>
      </c>
      <c r="I3966">
        <v>-76.666753742500006</v>
      </c>
      <c r="J3966">
        <v>5.1974637144800004</v>
      </c>
      <c r="L3966" t="s">
        <v>19</v>
      </c>
    </row>
    <row r="3967" spans="1:12">
      <c r="A3967" s="4" t="str">
        <f t="shared" si="61"/>
        <v>huila - neiva</v>
      </c>
      <c r="B3967" s="2">
        <v>41</v>
      </c>
      <c r="C3967" s="2">
        <v>41001</v>
      </c>
      <c r="D3967" s="2">
        <v>41001000</v>
      </c>
      <c r="E3967" t="s">
        <v>4187</v>
      </c>
      <c r="F3967" t="s">
        <v>3327</v>
      </c>
      <c r="G3967" t="s">
        <v>3327</v>
      </c>
      <c r="H3967" t="s">
        <v>18</v>
      </c>
      <c r="I3967">
        <v>-75.277722585600003</v>
      </c>
      <c r="J3967">
        <v>2.9356044149099998</v>
      </c>
      <c r="L3967" t="s">
        <v>19</v>
      </c>
    </row>
    <row r="3968" spans="1:12">
      <c r="A3968" s="4" t="str">
        <f t="shared" si="61"/>
        <v>huila - neiva</v>
      </c>
      <c r="B3968" s="2">
        <v>41</v>
      </c>
      <c r="C3968" s="2">
        <v>41001</v>
      </c>
      <c r="D3968" s="2">
        <v>41001001</v>
      </c>
      <c r="E3968" t="s">
        <v>4187</v>
      </c>
      <c r="F3968" t="s">
        <v>3327</v>
      </c>
      <c r="G3968" t="s">
        <v>4188</v>
      </c>
      <c r="H3968" t="s">
        <v>23</v>
      </c>
      <c r="I3968">
        <v>-75.232548018700001</v>
      </c>
      <c r="J3968">
        <v>2.8640968467899999</v>
      </c>
      <c r="L3968" t="s">
        <v>19</v>
      </c>
    </row>
    <row r="3969" spans="1:12">
      <c r="A3969" s="4" t="str">
        <f t="shared" si="61"/>
        <v>huila - neiva</v>
      </c>
      <c r="B3969" s="2">
        <v>41</v>
      </c>
      <c r="C3969" s="2">
        <v>41001</v>
      </c>
      <c r="D3969" s="2">
        <v>41001002</v>
      </c>
      <c r="E3969" t="s">
        <v>4187</v>
      </c>
      <c r="F3969" t="s">
        <v>3327</v>
      </c>
      <c r="G3969" t="s">
        <v>4189</v>
      </c>
      <c r="H3969" t="s">
        <v>23</v>
      </c>
      <c r="I3969">
        <v>-75.513350342300001</v>
      </c>
      <c r="J3969">
        <v>3.1876483953600001</v>
      </c>
      <c r="L3969" t="s">
        <v>19</v>
      </c>
    </row>
    <row r="3970" spans="1:12">
      <c r="A3970" s="4" t="str">
        <f t="shared" si="61"/>
        <v>huila - neiva</v>
      </c>
      <c r="B3970" s="2">
        <v>41</v>
      </c>
      <c r="C3970" s="2">
        <v>41001</v>
      </c>
      <c r="D3970" s="2">
        <v>41001003</v>
      </c>
      <c r="E3970" t="s">
        <v>4187</v>
      </c>
      <c r="F3970" t="s">
        <v>3327</v>
      </c>
      <c r="G3970" t="s">
        <v>4190</v>
      </c>
      <c r="H3970" t="s">
        <v>23</v>
      </c>
      <c r="I3970">
        <v>-75.251167018399997</v>
      </c>
      <c r="J3970">
        <v>3.0364705544700001</v>
      </c>
      <c r="L3970" t="s">
        <v>19</v>
      </c>
    </row>
    <row r="3971" spans="1:12">
      <c r="A3971" s="4" t="str">
        <f t="shared" ref="A3971:A4034" si="62">+LOWER(E3971)&amp;" - "&amp;LOWER(F3971)</f>
        <v>huila - neiva</v>
      </c>
      <c r="B3971" s="2">
        <v>41</v>
      </c>
      <c r="C3971" s="2">
        <v>41001</v>
      </c>
      <c r="D3971" s="2">
        <v>41001004</v>
      </c>
      <c r="E3971" t="s">
        <v>4187</v>
      </c>
      <c r="F3971" t="s">
        <v>3327</v>
      </c>
      <c r="G3971" t="s">
        <v>4191</v>
      </c>
      <c r="H3971" t="s">
        <v>23</v>
      </c>
      <c r="I3971">
        <v>-75.276178013500001</v>
      </c>
      <c r="J3971">
        <v>3.1018104982599999</v>
      </c>
      <c r="L3971" t="s">
        <v>19</v>
      </c>
    </row>
    <row r="3972" spans="1:12">
      <c r="A3972" s="4" t="str">
        <f t="shared" si="62"/>
        <v>huila - neiva</v>
      </c>
      <c r="B3972" s="2">
        <v>41</v>
      </c>
      <c r="C3972" s="2">
        <v>41001</v>
      </c>
      <c r="D3972" s="2">
        <v>41001007</v>
      </c>
      <c r="E3972" t="s">
        <v>4187</v>
      </c>
      <c r="F3972" t="s">
        <v>3327</v>
      </c>
      <c r="G3972" t="s">
        <v>4192</v>
      </c>
      <c r="H3972" t="s">
        <v>23</v>
      </c>
      <c r="I3972">
        <v>-75.063785666399994</v>
      </c>
      <c r="J3972">
        <v>2.9396058098600002</v>
      </c>
      <c r="L3972" t="s">
        <v>19</v>
      </c>
    </row>
    <row r="3973" spans="1:12">
      <c r="A3973" s="4" t="str">
        <f t="shared" si="62"/>
        <v>huila - neiva</v>
      </c>
      <c r="B3973" s="2">
        <v>41</v>
      </c>
      <c r="C3973" s="2">
        <v>41001</v>
      </c>
      <c r="D3973" s="2">
        <v>41001008</v>
      </c>
      <c r="E3973" t="s">
        <v>4187</v>
      </c>
      <c r="F3973" t="s">
        <v>3327</v>
      </c>
      <c r="G3973" t="s">
        <v>830</v>
      </c>
      <c r="H3973" t="s">
        <v>23</v>
      </c>
      <c r="I3973">
        <v>-75.350433219099997</v>
      </c>
      <c r="J3973">
        <v>3.0746310102100001</v>
      </c>
      <c r="L3973" t="s">
        <v>19</v>
      </c>
    </row>
    <row r="3974" spans="1:12">
      <c r="A3974" s="4" t="str">
        <f t="shared" si="62"/>
        <v>huila - neiva</v>
      </c>
      <c r="B3974" s="2">
        <v>41</v>
      </c>
      <c r="C3974" s="2">
        <v>41001</v>
      </c>
      <c r="D3974" s="2">
        <v>41001011</v>
      </c>
      <c r="E3974" t="s">
        <v>4187</v>
      </c>
      <c r="F3974" t="s">
        <v>3327</v>
      </c>
      <c r="G3974" t="s">
        <v>285</v>
      </c>
      <c r="H3974" t="s">
        <v>23</v>
      </c>
      <c r="I3974">
        <v>-75.484592910100005</v>
      </c>
      <c r="J3974">
        <v>3.0818172777499999</v>
      </c>
      <c r="L3974" t="s">
        <v>19</v>
      </c>
    </row>
    <row r="3975" spans="1:12">
      <c r="A3975" s="4" t="str">
        <f t="shared" si="62"/>
        <v>huila - neiva</v>
      </c>
      <c r="B3975" s="2">
        <v>41</v>
      </c>
      <c r="C3975" s="2">
        <v>41001</v>
      </c>
      <c r="D3975" s="2">
        <v>41001012</v>
      </c>
      <c r="E3975" t="s">
        <v>4187</v>
      </c>
      <c r="F3975" t="s">
        <v>3327</v>
      </c>
      <c r="G3975" t="s">
        <v>4193</v>
      </c>
      <c r="H3975" t="s">
        <v>23</v>
      </c>
      <c r="I3975">
        <v>-75.040016162000001</v>
      </c>
      <c r="J3975">
        <v>2.9466664960600002</v>
      </c>
      <c r="L3975" t="s">
        <v>19</v>
      </c>
    </row>
    <row r="3976" spans="1:12">
      <c r="A3976" s="4" t="str">
        <f t="shared" si="62"/>
        <v>huila - neiva</v>
      </c>
      <c r="B3976" s="2">
        <v>41</v>
      </c>
      <c r="C3976" s="2">
        <v>41001</v>
      </c>
      <c r="D3976" s="2">
        <v>41001013</v>
      </c>
      <c r="E3976" t="s">
        <v>4187</v>
      </c>
      <c r="F3976" t="s">
        <v>3327</v>
      </c>
      <c r="G3976" t="s">
        <v>2593</v>
      </c>
      <c r="H3976" t="s">
        <v>23</v>
      </c>
      <c r="I3976">
        <v>-75.206591923399998</v>
      </c>
      <c r="J3976">
        <v>2.86735742251</v>
      </c>
      <c r="L3976" t="s">
        <v>19</v>
      </c>
    </row>
    <row r="3977" spans="1:12">
      <c r="A3977" s="4" t="str">
        <f t="shared" si="62"/>
        <v>huila - neiva</v>
      </c>
      <c r="B3977" s="2">
        <v>41</v>
      </c>
      <c r="C3977" s="2">
        <v>41001</v>
      </c>
      <c r="D3977" s="2">
        <v>41001014</v>
      </c>
      <c r="E3977" t="s">
        <v>4187</v>
      </c>
      <c r="F3977" t="s">
        <v>3327</v>
      </c>
      <c r="G3977" t="s">
        <v>1184</v>
      </c>
      <c r="H3977" t="s">
        <v>23</v>
      </c>
      <c r="I3977">
        <v>-75.389841172100006</v>
      </c>
      <c r="J3977">
        <v>3.0708735860499998</v>
      </c>
      <c r="L3977" t="s">
        <v>19</v>
      </c>
    </row>
    <row r="3978" spans="1:12">
      <c r="A3978" s="4" t="str">
        <f t="shared" si="62"/>
        <v>huila - neiva</v>
      </c>
      <c r="B3978" s="2">
        <v>41</v>
      </c>
      <c r="C3978" s="2">
        <v>41001</v>
      </c>
      <c r="D3978" s="2">
        <v>41001016</v>
      </c>
      <c r="E3978" t="s">
        <v>4187</v>
      </c>
      <c r="F3978" t="s">
        <v>3327</v>
      </c>
      <c r="G3978" t="s">
        <v>3563</v>
      </c>
      <c r="H3978" t="s">
        <v>23</v>
      </c>
      <c r="I3978">
        <v>-75.004371341199999</v>
      </c>
      <c r="J3978">
        <v>2.9003999021300002</v>
      </c>
      <c r="L3978" t="s">
        <v>19</v>
      </c>
    </row>
    <row r="3979" spans="1:12">
      <c r="A3979" s="4" t="str">
        <f t="shared" si="62"/>
        <v>huila - neiva</v>
      </c>
      <c r="B3979" s="2">
        <v>41</v>
      </c>
      <c r="C3979" s="2">
        <v>41001</v>
      </c>
      <c r="D3979" s="2">
        <v>41001017</v>
      </c>
      <c r="E3979" t="s">
        <v>4187</v>
      </c>
      <c r="F3979" t="s">
        <v>3327</v>
      </c>
      <c r="G3979" t="s">
        <v>4194</v>
      </c>
      <c r="H3979" t="s">
        <v>23</v>
      </c>
      <c r="I3979">
        <v>-75.100394828500001</v>
      </c>
      <c r="J3979">
        <v>2.92743421082</v>
      </c>
      <c r="L3979" t="s">
        <v>19</v>
      </c>
    </row>
    <row r="3980" spans="1:12">
      <c r="A3980" s="4" t="str">
        <f t="shared" si="62"/>
        <v>huila - neiva</v>
      </c>
      <c r="B3980" s="2">
        <v>41</v>
      </c>
      <c r="C3980" s="2">
        <v>41001</v>
      </c>
      <c r="D3980" s="2">
        <v>41001018</v>
      </c>
      <c r="E3980" t="s">
        <v>4187</v>
      </c>
      <c r="F3980" t="s">
        <v>3327</v>
      </c>
      <c r="G3980" t="s">
        <v>4195</v>
      </c>
      <c r="H3980" t="s">
        <v>23</v>
      </c>
      <c r="I3980">
        <v>-75.558082564299994</v>
      </c>
      <c r="J3980">
        <v>3.1250279483800001</v>
      </c>
      <c r="L3980" t="s">
        <v>19</v>
      </c>
    </row>
    <row r="3981" spans="1:12">
      <c r="A3981" s="4" t="str">
        <f t="shared" si="62"/>
        <v>huila - neiva</v>
      </c>
      <c r="B3981" s="2">
        <v>41</v>
      </c>
      <c r="C3981" s="2">
        <v>41001</v>
      </c>
      <c r="D3981" s="2">
        <v>41001022</v>
      </c>
      <c r="E3981" t="s">
        <v>4187</v>
      </c>
      <c r="F3981" t="s">
        <v>3327</v>
      </c>
      <c r="G3981" t="s">
        <v>4196</v>
      </c>
      <c r="H3981" t="s">
        <v>23</v>
      </c>
      <c r="I3981">
        <v>-75.274942817199999</v>
      </c>
      <c r="J3981">
        <v>2.9864383813300002</v>
      </c>
      <c r="L3981" t="s">
        <v>19</v>
      </c>
    </row>
    <row r="3982" spans="1:12">
      <c r="A3982" s="4" t="str">
        <f t="shared" si="62"/>
        <v>huila - neiva</v>
      </c>
      <c r="B3982" s="2">
        <v>41</v>
      </c>
      <c r="C3982" s="2">
        <v>41001</v>
      </c>
      <c r="D3982" s="2">
        <v>41001024</v>
      </c>
      <c r="E3982" t="s">
        <v>4187</v>
      </c>
      <c r="F3982" t="s">
        <v>3327</v>
      </c>
      <c r="G3982" t="s">
        <v>4197</v>
      </c>
      <c r="H3982" t="s">
        <v>23</v>
      </c>
      <c r="I3982">
        <v>-74.972418472000001</v>
      </c>
      <c r="J3982">
        <v>2.9337417139099999</v>
      </c>
      <c r="L3982" t="s">
        <v>19</v>
      </c>
    </row>
    <row r="3983" spans="1:12">
      <c r="A3983" s="4" t="str">
        <f t="shared" si="62"/>
        <v>huila - neiva</v>
      </c>
      <c r="B3983" s="2">
        <v>41</v>
      </c>
      <c r="C3983" s="2">
        <v>41001</v>
      </c>
      <c r="D3983" s="2">
        <v>41001029</v>
      </c>
      <c r="E3983" t="s">
        <v>4187</v>
      </c>
      <c r="F3983" t="s">
        <v>3327</v>
      </c>
      <c r="G3983" t="s">
        <v>4198</v>
      </c>
      <c r="H3983" t="s">
        <v>23</v>
      </c>
      <c r="I3983">
        <v>-74.978830650800006</v>
      </c>
      <c r="J3983">
        <v>2.9312890189699998</v>
      </c>
      <c r="L3983" t="s">
        <v>19</v>
      </c>
    </row>
    <row r="3984" spans="1:12">
      <c r="A3984" s="4" t="str">
        <f t="shared" si="62"/>
        <v>huila - neiva</v>
      </c>
      <c r="B3984" s="2">
        <v>41</v>
      </c>
      <c r="C3984" s="2">
        <v>41001</v>
      </c>
      <c r="D3984" s="2">
        <v>41001030</v>
      </c>
      <c r="E3984" t="s">
        <v>4187</v>
      </c>
      <c r="F3984" t="s">
        <v>3327</v>
      </c>
      <c r="G3984" t="s">
        <v>3024</v>
      </c>
      <c r="H3984" t="s">
        <v>23</v>
      </c>
      <c r="I3984">
        <v>-75.2540460532</v>
      </c>
      <c r="J3984">
        <v>3.0199582157</v>
      </c>
      <c r="L3984" t="s">
        <v>19</v>
      </c>
    </row>
    <row r="3985" spans="1:12">
      <c r="A3985" s="4" t="str">
        <f t="shared" si="62"/>
        <v>huila - neiva</v>
      </c>
      <c r="B3985" s="2">
        <v>41</v>
      </c>
      <c r="C3985" s="2">
        <v>41001</v>
      </c>
      <c r="D3985" s="2">
        <v>41001031</v>
      </c>
      <c r="E3985" t="s">
        <v>4187</v>
      </c>
      <c r="F3985" t="s">
        <v>3327</v>
      </c>
      <c r="G3985" t="s">
        <v>557</v>
      </c>
      <c r="H3985" t="s">
        <v>23</v>
      </c>
      <c r="I3985">
        <v>-75.601359059900005</v>
      </c>
      <c r="J3985">
        <v>3.0910054586400002</v>
      </c>
      <c r="L3985" t="s">
        <v>19</v>
      </c>
    </row>
    <row r="3986" spans="1:12">
      <c r="A3986" s="4" t="str">
        <f t="shared" si="62"/>
        <v>huila - neiva</v>
      </c>
      <c r="B3986" s="2">
        <v>41</v>
      </c>
      <c r="C3986" s="2">
        <v>41001</v>
      </c>
      <c r="D3986" s="2">
        <v>41001032</v>
      </c>
      <c r="E3986" t="s">
        <v>4187</v>
      </c>
      <c r="F3986" t="s">
        <v>3327</v>
      </c>
      <c r="G3986" t="s">
        <v>4199</v>
      </c>
      <c r="H3986" t="s">
        <v>23</v>
      </c>
      <c r="I3986">
        <v>-74.999411185300005</v>
      </c>
      <c r="J3986">
        <v>2.93323116429</v>
      </c>
      <c r="L3986" t="s">
        <v>19</v>
      </c>
    </row>
    <row r="3987" spans="1:12">
      <c r="A3987" s="4" t="str">
        <f t="shared" si="62"/>
        <v>huila - neiva</v>
      </c>
      <c r="B3987" s="2">
        <v>41</v>
      </c>
      <c r="C3987" s="2">
        <v>41001</v>
      </c>
      <c r="D3987" s="2">
        <v>41001033</v>
      </c>
      <c r="E3987" t="s">
        <v>4187</v>
      </c>
      <c r="F3987" t="s">
        <v>3327</v>
      </c>
      <c r="G3987" t="s">
        <v>4200</v>
      </c>
      <c r="H3987" t="s">
        <v>23</v>
      </c>
      <c r="I3987">
        <v>-75.524943723199996</v>
      </c>
      <c r="J3987">
        <v>3.1054184829799998</v>
      </c>
      <c r="L3987" t="s">
        <v>19</v>
      </c>
    </row>
    <row r="3988" spans="1:12">
      <c r="A3988" s="4" t="str">
        <f t="shared" si="62"/>
        <v>huila - neiva</v>
      </c>
      <c r="B3988" s="2">
        <v>41</v>
      </c>
      <c r="C3988" s="2">
        <v>41001</v>
      </c>
      <c r="D3988" s="2">
        <v>41001034</v>
      </c>
      <c r="E3988" t="s">
        <v>4187</v>
      </c>
      <c r="F3988" t="s">
        <v>3327</v>
      </c>
      <c r="G3988" t="s">
        <v>3998</v>
      </c>
      <c r="H3988" t="s">
        <v>23</v>
      </c>
      <c r="I3988">
        <v>-75.266121528200003</v>
      </c>
      <c r="J3988">
        <v>3.05723448588</v>
      </c>
      <c r="L3988" t="s">
        <v>19</v>
      </c>
    </row>
    <row r="3989" spans="1:12">
      <c r="A3989" s="4" t="str">
        <f t="shared" si="62"/>
        <v>huila - neiva</v>
      </c>
      <c r="B3989" s="2">
        <v>41</v>
      </c>
      <c r="C3989" s="2">
        <v>41001</v>
      </c>
      <c r="D3989" s="2">
        <v>41001036</v>
      </c>
      <c r="E3989" t="s">
        <v>4187</v>
      </c>
      <c r="F3989" t="s">
        <v>3327</v>
      </c>
      <c r="G3989" t="s">
        <v>4201</v>
      </c>
      <c r="H3989" t="s">
        <v>23</v>
      </c>
      <c r="L3989" t="s">
        <v>19</v>
      </c>
    </row>
    <row r="3990" spans="1:12">
      <c r="A3990" s="4" t="str">
        <f t="shared" si="62"/>
        <v>huila - acevedo</v>
      </c>
      <c r="B3990" s="2">
        <v>41</v>
      </c>
      <c r="C3990" s="2">
        <v>41006</v>
      </c>
      <c r="D3990" s="2">
        <v>41006000</v>
      </c>
      <c r="E3990" t="s">
        <v>4187</v>
      </c>
      <c r="F3990" t="s">
        <v>4202</v>
      </c>
      <c r="G3990" t="s">
        <v>4202</v>
      </c>
      <c r="H3990" t="s">
        <v>18</v>
      </c>
      <c r="I3990">
        <v>-75.888531563100003</v>
      </c>
      <c r="J3990">
        <v>1.80526322752</v>
      </c>
      <c r="L3990" t="s">
        <v>19</v>
      </c>
    </row>
    <row r="3991" spans="1:12">
      <c r="A3991" s="4" t="str">
        <f t="shared" si="62"/>
        <v>huila - acevedo</v>
      </c>
      <c r="B3991" s="2">
        <v>41</v>
      </c>
      <c r="C3991" s="2">
        <v>41006</v>
      </c>
      <c r="D3991" s="2">
        <v>41006001</v>
      </c>
      <c r="E3991" t="s">
        <v>4187</v>
      </c>
      <c r="F3991" t="s">
        <v>4202</v>
      </c>
      <c r="G3991" t="s">
        <v>4203</v>
      </c>
      <c r="H3991" t="s">
        <v>23</v>
      </c>
      <c r="I3991">
        <v>-76.025488314699999</v>
      </c>
      <c r="J3991">
        <v>1.71212448566</v>
      </c>
      <c r="L3991" t="s">
        <v>19</v>
      </c>
    </row>
    <row r="3992" spans="1:12">
      <c r="A3992" s="4" t="str">
        <f t="shared" si="62"/>
        <v>huila - acevedo</v>
      </c>
      <c r="B3992" s="2">
        <v>41</v>
      </c>
      <c r="C3992" s="2">
        <v>41006</v>
      </c>
      <c r="D3992" s="2">
        <v>41006003</v>
      </c>
      <c r="E3992" t="s">
        <v>4187</v>
      </c>
      <c r="F3992" t="s">
        <v>4202</v>
      </c>
      <c r="G3992" t="s">
        <v>2503</v>
      </c>
      <c r="H3992" t="s">
        <v>23</v>
      </c>
      <c r="I3992">
        <v>-75.877279954299993</v>
      </c>
      <c r="J3992">
        <v>1.8260901195599999</v>
      </c>
      <c r="L3992" t="s">
        <v>19</v>
      </c>
    </row>
    <row r="3993" spans="1:12">
      <c r="A3993" s="4" t="str">
        <f t="shared" si="62"/>
        <v>huila - acevedo</v>
      </c>
      <c r="B3993" s="2">
        <v>41</v>
      </c>
      <c r="C3993" s="2">
        <v>41006</v>
      </c>
      <c r="D3993" s="2">
        <v>41006005</v>
      </c>
      <c r="E3993" t="s">
        <v>4187</v>
      </c>
      <c r="F3993" t="s">
        <v>4202</v>
      </c>
      <c r="G3993" t="s">
        <v>4204</v>
      </c>
      <c r="H3993" t="s">
        <v>23</v>
      </c>
      <c r="I3993">
        <v>-75.963988959900007</v>
      </c>
      <c r="J3993">
        <v>1.7413100850900001</v>
      </c>
      <c r="L3993" t="s">
        <v>19</v>
      </c>
    </row>
    <row r="3994" spans="1:12">
      <c r="A3994" s="4" t="str">
        <f t="shared" si="62"/>
        <v>huila - acevedo</v>
      </c>
      <c r="B3994" s="2">
        <v>41</v>
      </c>
      <c r="C3994" s="2">
        <v>41006</v>
      </c>
      <c r="D3994" s="2">
        <v>41006011</v>
      </c>
      <c r="E3994" t="s">
        <v>4187</v>
      </c>
      <c r="F3994" t="s">
        <v>4202</v>
      </c>
      <c r="G3994" t="s">
        <v>2113</v>
      </c>
      <c r="H3994" t="s">
        <v>23</v>
      </c>
      <c r="I3994">
        <v>-75.941432305600003</v>
      </c>
      <c r="J3994">
        <v>1.8224687124600001</v>
      </c>
      <c r="L3994" t="s">
        <v>19</v>
      </c>
    </row>
    <row r="3995" spans="1:12">
      <c r="A3995" s="4" t="str">
        <f t="shared" si="62"/>
        <v>huila - agrado</v>
      </c>
      <c r="B3995" s="2">
        <v>41</v>
      </c>
      <c r="C3995" s="2">
        <v>41013</v>
      </c>
      <c r="D3995" s="2">
        <v>41013000</v>
      </c>
      <c r="E3995" t="s">
        <v>4187</v>
      </c>
      <c r="F3995" t="s">
        <v>4205</v>
      </c>
      <c r="G3995" t="s">
        <v>4205</v>
      </c>
      <c r="H3995" t="s">
        <v>18</v>
      </c>
      <c r="I3995">
        <v>-75.771903578000007</v>
      </c>
      <c r="J3995">
        <v>2.2597293938999998</v>
      </c>
      <c r="L3995" t="s">
        <v>19</v>
      </c>
    </row>
    <row r="3996" spans="1:12">
      <c r="A3996" s="4" t="str">
        <f t="shared" si="62"/>
        <v>huila - agrado</v>
      </c>
      <c r="B3996" s="2">
        <v>41</v>
      </c>
      <c r="C3996" s="2">
        <v>41013</v>
      </c>
      <c r="D3996" s="2">
        <v>41013001</v>
      </c>
      <c r="E3996" t="s">
        <v>4187</v>
      </c>
      <c r="F3996" t="s">
        <v>4205</v>
      </c>
      <c r="G3996" t="s">
        <v>4206</v>
      </c>
      <c r="H3996" t="s">
        <v>23</v>
      </c>
      <c r="I3996">
        <v>-75.672586180699994</v>
      </c>
      <c r="J3996">
        <v>2.18295473937</v>
      </c>
      <c r="L3996" t="s">
        <v>19</v>
      </c>
    </row>
    <row r="3997" spans="1:12">
      <c r="A3997" s="4" t="str">
        <f t="shared" si="62"/>
        <v>huila - agrado</v>
      </c>
      <c r="B3997" s="2">
        <v>41</v>
      </c>
      <c r="C3997" s="2">
        <v>41013</v>
      </c>
      <c r="D3997" s="2">
        <v>41013003</v>
      </c>
      <c r="E3997" t="s">
        <v>4187</v>
      </c>
      <c r="F3997" t="s">
        <v>4205</v>
      </c>
      <c r="G3997" t="s">
        <v>4207</v>
      </c>
      <c r="H3997" t="s">
        <v>23</v>
      </c>
      <c r="I3997">
        <v>-75.733017180499999</v>
      </c>
      <c r="J3997">
        <v>2.2295036583700001</v>
      </c>
      <c r="L3997" t="s">
        <v>19</v>
      </c>
    </row>
    <row r="3998" spans="1:12">
      <c r="A3998" s="4" t="str">
        <f t="shared" si="62"/>
        <v>huila - aipe</v>
      </c>
      <c r="B3998" s="2">
        <v>41</v>
      </c>
      <c r="C3998" s="2">
        <v>41016</v>
      </c>
      <c r="D3998" s="2">
        <v>41016000</v>
      </c>
      <c r="E3998" t="s">
        <v>4187</v>
      </c>
      <c r="F3998" t="s">
        <v>4208</v>
      </c>
      <c r="G3998" t="s">
        <v>4208</v>
      </c>
      <c r="H3998" t="s">
        <v>18</v>
      </c>
      <c r="I3998">
        <v>-75.239031184500007</v>
      </c>
      <c r="J3998">
        <v>3.2235975620800001</v>
      </c>
      <c r="L3998" t="s">
        <v>19</v>
      </c>
    </row>
    <row r="3999" spans="1:12">
      <c r="A3999" s="4" t="str">
        <f t="shared" si="62"/>
        <v>huila - aipe</v>
      </c>
      <c r="B3999" s="2">
        <v>41</v>
      </c>
      <c r="C3999" s="2">
        <v>41016</v>
      </c>
      <c r="D3999" s="2">
        <v>41016001</v>
      </c>
      <c r="E3999" t="s">
        <v>4187</v>
      </c>
      <c r="F3999" t="s">
        <v>4208</v>
      </c>
      <c r="G3999" t="s">
        <v>4209</v>
      </c>
      <c r="H3999" t="s">
        <v>23</v>
      </c>
      <c r="I3999">
        <v>-75.4923680295</v>
      </c>
      <c r="J3999">
        <v>3.2690787285999998</v>
      </c>
      <c r="L3999" t="s">
        <v>19</v>
      </c>
    </row>
    <row r="4000" spans="1:12">
      <c r="A4000" s="4" t="str">
        <f t="shared" si="62"/>
        <v>huila - aipe</v>
      </c>
      <c r="B4000" s="2">
        <v>41</v>
      </c>
      <c r="C4000" s="2">
        <v>41016</v>
      </c>
      <c r="D4000" s="2">
        <v>41016002</v>
      </c>
      <c r="E4000" t="s">
        <v>4187</v>
      </c>
      <c r="F4000" t="s">
        <v>4208</v>
      </c>
      <c r="G4000" t="s">
        <v>127</v>
      </c>
      <c r="H4000" t="s">
        <v>23</v>
      </c>
      <c r="I4000">
        <v>-75.566550298300001</v>
      </c>
      <c r="J4000">
        <v>3.2426381478300002</v>
      </c>
      <c r="L4000" t="s">
        <v>19</v>
      </c>
    </row>
    <row r="4001" spans="1:12">
      <c r="A4001" s="4" t="str">
        <f t="shared" si="62"/>
        <v>huila - aipe</v>
      </c>
      <c r="B4001" s="2">
        <v>41</v>
      </c>
      <c r="C4001" s="2">
        <v>41016</v>
      </c>
      <c r="D4001" s="2">
        <v>41016003</v>
      </c>
      <c r="E4001" t="s">
        <v>4187</v>
      </c>
      <c r="F4001" t="s">
        <v>4208</v>
      </c>
      <c r="G4001" t="s">
        <v>4210</v>
      </c>
      <c r="H4001" t="s">
        <v>23</v>
      </c>
      <c r="I4001">
        <v>-75.195043898999998</v>
      </c>
      <c r="J4001">
        <v>3.3731238609799998</v>
      </c>
      <c r="L4001" t="s">
        <v>19</v>
      </c>
    </row>
    <row r="4002" spans="1:12">
      <c r="A4002" s="4" t="str">
        <f t="shared" si="62"/>
        <v>huila - aipe</v>
      </c>
      <c r="B4002" s="2">
        <v>41</v>
      </c>
      <c r="C4002" s="2">
        <v>41016</v>
      </c>
      <c r="D4002" s="2">
        <v>41016004</v>
      </c>
      <c r="E4002" t="s">
        <v>4187</v>
      </c>
      <c r="F4002" t="s">
        <v>4208</v>
      </c>
      <c r="G4002" t="s">
        <v>4211</v>
      </c>
      <c r="H4002" t="s">
        <v>23</v>
      </c>
      <c r="I4002">
        <v>-75.288546055099999</v>
      </c>
      <c r="J4002">
        <v>3.1052116533</v>
      </c>
      <c r="L4002" t="s">
        <v>19</v>
      </c>
    </row>
    <row r="4003" spans="1:12">
      <c r="A4003" s="4" t="str">
        <f t="shared" si="62"/>
        <v>huila - aipe</v>
      </c>
      <c r="B4003" s="2">
        <v>41</v>
      </c>
      <c r="C4003" s="2">
        <v>41016</v>
      </c>
      <c r="D4003" s="2">
        <v>41016005</v>
      </c>
      <c r="E4003" t="s">
        <v>4187</v>
      </c>
      <c r="F4003" t="s">
        <v>4208</v>
      </c>
      <c r="G4003" t="s">
        <v>4212</v>
      </c>
      <c r="H4003" t="s">
        <v>23</v>
      </c>
      <c r="I4003">
        <v>-75.522053571900003</v>
      </c>
      <c r="J4003">
        <v>3.3128244958500002</v>
      </c>
      <c r="L4003" t="s">
        <v>19</v>
      </c>
    </row>
    <row r="4004" spans="1:12">
      <c r="A4004" s="4" t="str">
        <f t="shared" si="62"/>
        <v>huila - algeciras</v>
      </c>
      <c r="B4004" s="2">
        <v>41</v>
      </c>
      <c r="C4004" s="2">
        <v>41020</v>
      </c>
      <c r="D4004" s="2">
        <v>41020000</v>
      </c>
      <c r="E4004" t="s">
        <v>4187</v>
      </c>
      <c r="F4004" t="s">
        <v>4213</v>
      </c>
      <c r="G4004" t="s">
        <v>4213</v>
      </c>
      <c r="H4004" t="s">
        <v>18</v>
      </c>
      <c r="I4004">
        <v>-75.315372882099993</v>
      </c>
      <c r="J4004">
        <v>2.5224475967800002</v>
      </c>
      <c r="L4004" t="s">
        <v>19</v>
      </c>
    </row>
    <row r="4005" spans="1:12">
      <c r="A4005" s="4" t="str">
        <f t="shared" si="62"/>
        <v>huila - algeciras</v>
      </c>
      <c r="B4005" s="2">
        <v>41</v>
      </c>
      <c r="C4005" s="2">
        <v>41020</v>
      </c>
      <c r="D4005" s="2">
        <v>41020001</v>
      </c>
      <c r="E4005" t="s">
        <v>4187</v>
      </c>
      <c r="F4005" t="s">
        <v>4213</v>
      </c>
      <c r="G4005" t="s">
        <v>4214</v>
      </c>
      <c r="H4005" t="s">
        <v>23</v>
      </c>
      <c r="I4005">
        <v>-75.209151258999995</v>
      </c>
      <c r="J4005">
        <v>2.6120812831200002</v>
      </c>
      <c r="L4005" t="s">
        <v>19</v>
      </c>
    </row>
    <row r="4006" spans="1:12">
      <c r="A4006" s="4" t="str">
        <f t="shared" si="62"/>
        <v>huila - algeciras</v>
      </c>
      <c r="B4006" s="2">
        <v>41</v>
      </c>
      <c r="C4006" s="2">
        <v>41020</v>
      </c>
      <c r="D4006" s="2">
        <v>41020002</v>
      </c>
      <c r="E4006" t="s">
        <v>4187</v>
      </c>
      <c r="F4006" t="s">
        <v>4213</v>
      </c>
      <c r="G4006" t="s">
        <v>4215</v>
      </c>
      <c r="H4006" t="s">
        <v>23</v>
      </c>
      <c r="I4006">
        <v>-75.396609507600004</v>
      </c>
      <c r="J4006">
        <v>2.4439803650999998</v>
      </c>
      <c r="L4006" t="s">
        <v>19</v>
      </c>
    </row>
    <row r="4007" spans="1:12">
      <c r="A4007" s="4" t="str">
        <f t="shared" si="62"/>
        <v>huila - algeciras</v>
      </c>
      <c r="B4007" s="2">
        <v>41</v>
      </c>
      <c r="C4007" s="2">
        <v>41020</v>
      </c>
      <c r="D4007" s="2">
        <v>41020003</v>
      </c>
      <c r="E4007" t="s">
        <v>4187</v>
      </c>
      <c r="F4007" t="s">
        <v>4213</v>
      </c>
      <c r="G4007" t="s">
        <v>4216</v>
      </c>
      <c r="H4007" t="s">
        <v>23</v>
      </c>
      <c r="I4007">
        <v>-75.405368835100006</v>
      </c>
      <c r="J4007">
        <v>2.4199626082900001</v>
      </c>
      <c r="L4007" t="s">
        <v>19</v>
      </c>
    </row>
    <row r="4008" spans="1:12">
      <c r="A4008" s="4" t="str">
        <f t="shared" si="62"/>
        <v>huila - algeciras</v>
      </c>
      <c r="B4008" s="2">
        <v>41</v>
      </c>
      <c r="C4008" s="2">
        <v>41020</v>
      </c>
      <c r="D4008" s="2">
        <v>41020006</v>
      </c>
      <c r="E4008" t="s">
        <v>4187</v>
      </c>
      <c r="F4008" t="s">
        <v>4213</v>
      </c>
      <c r="G4008" t="s">
        <v>4217</v>
      </c>
      <c r="H4008" t="s">
        <v>23</v>
      </c>
      <c r="I4008">
        <v>-75.214381040700005</v>
      </c>
      <c r="J4008">
        <v>2.6071638945000002</v>
      </c>
      <c r="L4008" t="s">
        <v>19</v>
      </c>
    </row>
    <row r="4009" spans="1:12">
      <c r="A4009" s="4" t="str">
        <f t="shared" si="62"/>
        <v>huila - altamira</v>
      </c>
      <c r="B4009" s="2">
        <v>41</v>
      </c>
      <c r="C4009" s="2">
        <v>41026</v>
      </c>
      <c r="D4009" s="2">
        <v>41026000</v>
      </c>
      <c r="E4009" t="s">
        <v>4187</v>
      </c>
      <c r="F4009" t="s">
        <v>290</v>
      </c>
      <c r="G4009" t="s">
        <v>290</v>
      </c>
      <c r="H4009" t="s">
        <v>18</v>
      </c>
      <c r="I4009">
        <v>-75.788362902599999</v>
      </c>
      <c r="J4009">
        <v>2.06371088635</v>
      </c>
      <c r="L4009" t="s">
        <v>19</v>
      </c>
    </row>
    <row r="4010" spans="1:12">
      <c r="A4010" s="4" t="str">
        <f t="shared" si="62"/>
        <v>huila - altamira</v>
      </c>
      <c r="B4010" s="2">
        <v>41</v>
      </c>
      <c r="C4010" s="2">
        <v>41026</v>
      </c>
      <c r="D4010" s="2">
        <v>41026004</v>
      </c>
      <c r="E4010" t="s">
        <v>4187</v>
      </c>
      <c r="F4010" t="s">
        <v>290</v>
      </c>
      <c r="G4010" t="s">
        <v>4218</v>
      </c>
      <c r="H4010" t="s">
        <v>23</v>
      </c>
      <c r="I4010">
        <v>-75.713783762999995</v>
      </c>
      <c r="J4010">
        <v>2.1594146790400002</v>
      </c>
      <c r="L4010" t="s">
        <v>19</v>
      </c>
    </row>
    <row r="4011" spans="1:12">
      <c r="A4011" s="4" t="str">
        <f t="shared" si="62"/>
        <v>huila - altamira</v>
      </c>
      <c r="B4011" s="2">
        <v>41</v>
      </c>
      <c r="C4011" s="2">
        <v>41026</v>
      </c>
      <c r="D4011" s="2">
        <v>41026005</v>
      </c>
      <c r="E4011" t="s">
        <v>4187</v>
      </c>
      <c r="F4011" t="s">
        <v>290</v>
      </c>
      <c r="G4011" t="s">
        <v>4219</v>
      </c>
      <c r="H4011" t="s">
        <v>23</v>
      </c>
      <c r="I4011">
        <v>-75.777626188100001</v>
      </c>
      <c r="J4011">
        <v>2.02526297491</v>
      </c>
      <c r="L4011" t="s">
        <v>19</v>
      </c>
    </row>
    <row r="4012" spans="1:12">
      <c r="A4012" s="4" t="str">
        <f t="shared" si="62"/>
        <v>huila - baraya</v>
      </c>
      <c r="B4012" s="2">
        <v>41</v>
      </c>
      <c r="C4012" s="2">
        <v>41078</v>
      </c>
      <c r="D4012" s="2">
        <v>41078000</v>
      </c>
      <c r="E4012" t="s">
        <v>4187</v>
      </c>
      <c r="F4012" t="s">
        <v>4220</v>
      </c>
      <c r="G4012" t="s">
        <v>4220</v>
      </c>
      <c r="H4012" t="s">
        <v>18</v>
      </c>
      <c r="I4012">
        <v>-75.054270254599999</v>
      </c>
      <c r="J4012">
        <v>3.1531985414800001</v>
      </c>
      <c r="L4012" t="s">
        <v>19</v>
      </c>
    </row>
    <row r="4013" spans="1:12">
      <c r="A4013" s="4" t="str">
        <f t="shared" si="62"/>
        <v>huila - campoalegre</v>
      </c>
      <c r="B4013" s="2">
        <v>41</v>
      </c>
      <c r="C4013" s="2">
        <v>41132</v>
      </c>
      <c r="D4013" s="2">
        <v>41132000</v>
      </c>
      <c r="E4013" t="s">
        <v>4187</v>
      </c>
      <c r="F4013" t="s">
        <v>2760</v>
      </c>
      <c r="G4013" t="s">
        <v>2760</v>
      </c>
      <c r="H4013" t="s">
        <v>18</v>
      </c>
      <c r="I4013">
        <v>-75.325735462400004</v>
      </c>
      <c r="J4013">
        <v>2.6868274007599999</v>
      </c>
      <c r="L4013" t="s">
        <v>19</v>
      </c>
    </row>
    <row r="4014" spans="1:12">
      <c r="A4014" s="4" t="str">
        <f t="shared" si="62"/>
        <v>huila - campoalegre</v>
      </c>
      <c r="B4014" s="2">
        <v>41</v>
      </c>
      <c r="C4014" s="2">
        <v>41132</v>
      </c>
      <c r="D4014" s="2">
        <v>41132001</v>
      </c>
      <c r="E4014" t="s">
        <v>4187</v>
      </c>
      <c r="F4014" t="s">
        <v>2760</v>
      </c>
      <c r="G4014" t="s">
        <v>2795</v>
      </c>
      <c r="H4014" t="s">
        <v>23</v>
      </c>
      <c r="I4014">
        <v>-75.340309150600007</v>
      </c>
      <c r="J4014">
        <v>2.6455174490700002</v>
      </c>
      <c r="L4014" t="s">
        <v>19</v>
      </c>
    </row>
    <row r="4015" spans="1:12">
      <c r="A4015" s="4" t="str">
        <f t="shared" si="62"/>
        <v>huila - campoalegre</v>
      </c>
      <c r="B4015" s="2">
        <v>41</v>
      </c>
      <c r="C4015" s="2">
        <v>41132</v>
      </c>
      <c r="D4015" s="2">
        <v>41132002</v>
      </c>
      <c r="E4015" t="s">
        <v>4187</v>
      </c>
      <c r="F4015" t="s">
        <v>2760</v>
      </c>
      <c r="G4015" t="s">
        <v>4221</v>
      </c>
      <c r="H4015" t="s">
        <v>23</v>
      </c>
      <c r="I4015">
        <v>-75.336327921199995</v>
      </c>
      <c r="J4015">
        <v>2.6045238689799999</v>
      </c>
      <c r="L4015" t="s">
        <v>19</v>
      </c>
    </row>
    <row r="4016" spans="1:12">
      <c r="A4016" s="4" t="str">
        <f t="shared" si="62"/>
        <v>huila - campoalegre</v>
      </c>
      <c r="B4016" s="2">
        <v>41</v>
      </c>
      <c r="C4016" s="2">
        <v>41132</v>
      </c>
      <c r="D4016" s="2">
        <v>41132003</v>
      </c>
      <c r="E4016" t="s">
        <v>4187</v>
      </c>
      <c r="F4016" t="s">
        <v>2760</v>
      </c>
      <c r="G4016" t="s">
        <v>4222</v>
      </c>
      <c r="H4016" t="s">
        <v>23</v>
      </c>
      <c r="I4016">
        <v>-75.301363295399995</v>
      </c>
      <c r="J4016">
        <v>2.71999762549</v>
      </c>
      <c r="L4016" t="s">
        <v>19</v>
      </c>
    </row>
    <row r="4017" spans="1:12">
      <c r="A4017" s="4" t="str">
        <f t="shared" si="62"/>
        <v>huila - campoalegre</v>
      </c>
      <c r="B4017" s="2">
        <v>41</v>
      </c>
      <c r="C4017" s="2">
        <v>41132</v>
      </c>
      <c r="D4017" s="2">
        <v>41132004</v>
      </c>
      <c r="E4017" t="s">
        <v>4187</v>
      </c>
      <c r="F4017" t="s">
        <v>2760</v>
      </c>
      <c r="G4017" t="s">
        <v>4223</v>
      </c>
      <c r="H4017" t="s">
        <v>23</v>
      </c>
      <c r="I4017">
        <v>-75.349801101799997</v>
      </c>
      <c r="J4017">
        <v>2.61800963024</v>
      </c>
      <c r="L4017" t="s">
        <v>19</v>
      </c>
    </row>
    <row r="4018" spans="1:12">
      <c r="A4018" s="4" t="str">
        <f t="shared" si="62"/>
        <v>huila - campoalegre</v>
      </c>
      <c r="B4018" s="2">
        <v>41</v>
      </c>
      <c r="C4018" s="2">
        <v>41132</v>
      </c>
      <c r="D4018" s="2">
        <v>41132005</v>
      </c>
      <c r="E4018" t="s">
        <v>4187</v>
      </c>
      <c r="F4018" t="s">
        <v>2760</v>
      </c>
      <c r="G4018" t="s">
        <v>2546</v>
      </c>
      <c r="H4018" t="s">
        <v>23</v>
      </c>
      <c r="I4018">
        <v>-75.336355952199995</v>
      </c>
      <c r="J4018">
        <v>2.6784093696000002</v>
      </c>
      <c r="L4018" t="s">
        <v>19</v>
      </c>
    </row>
    <row r="4019" spans="1:12">
      <c r="A4019" s="4" t="str">
        <f t="shared" si="62"/>
        <v>huila - campoalegre</v>
      </c>
      <c r="B4019" s="2">
        <v>41</v>
      </c>
      <c r="C4019" s="2">
        <v>41132</v>
      </c>
      <c r="D4019" s="2">
        <v>41132006</v>
      </c>
      <c r="E4019" t="s">
        <v>4187</v>
      </c>
      <c r="F4019" t="s">
        <v>2760</v>
      </c>
      <c r="G4019" t="s">
        <v>4224</v>
      </c>
      <c r="H4019" t="s">
        <v>23</v>
      </c>
      <c r="I4019">
        <v>-75.416795630899998</v>
      </c>
      <c r="J4019">
        <v>2.59994347611</v>
      </c>
      <c r="L4019" t="s">
        <v>19</v>
      </c>
    </row>
    <row r="4020" spans="1:12">
      <c r="A4020" s="4" t="str">
        <f t="shared" si="62"/>
        <v>huila - colombia</v>
      </c>
      <c r="B4020" s="2">
        <v>41</v>
      </c>
      <c r="C4020" s="2">
        <v>41206</v>
      </c>
      <c r="D4020" s="2">
        <v>41206000</v>
      </c>
      <c r="E4020" t="s">
        <v>4187</v>
      </c>
      <c r="F4020" t="s">
        <v>1738</v>
      </c>
      <c r="G4020" t="s">
        <v>1738</v>
      </c>
      <c r="H4020" t="s">
        <v>18</v>
      </c>
      <c r="I4020">
        <v>-74.802813180699999</v>
      </c>
      <c r="J4020">
        <v>3.3769771285900001</v>
      </c>
      <c r="L4020" t="s">
        <v>19</v>
      </c>
    </row>
    <row r="4021" spans="1:12">
      <c r="A4021" s="4" t="str">
        <f t="shared" si="62"/>
        <v>huila - colombia</v>
      </c>
      <c r="B4021" s="2">
        <v>41</v>
      </c>
      <c r="C4021" s="2">
        <v>41206</v>
      </c>
      <c r="D4021" s="2">
        <v>41206002</v>
      </c>
      <c r="E4021" t="s">
        <v>4187</v>
      </c>
      <c r="F4021" t="s">
        <v>1738</v>
      </c>
      <c r="G4021" t="s">
        <v>2266</v>
      </c>
      <c r="H4021" t="s">
        <v>23</v>
      </c>
      <c r="I4021">
        <v>-74.705419579799994</v>
      </c>
      <c r="J4021">
        <v>3.5881199549699998</v>
      </c>
      <c r="L4021" t="s">
        <v>19</v>
      </c>
    </row>
    <row r="4022" spans="1:12">
      <c r="A4022" s="4" t="str">
        <f t="shared" si="62"/>
        <v>huila - colombia</v>
      </c>
      <c r="B4022" s="2">
        <v>41</v>
      </c>
      <c r="C4022" s="2">
        <v>41206</v>
      </c>
      <c r="D4022" s="2">
        <v>41206005</v>
      </c>
      <c r="E4022" t="s">
        <v>4187</v>
      </c>
      <c r="F4022" t="s">
        <v>1738</v>
      </c>
      <c r="G4022" t="s">
        <v>4204</v>
      </c>
      <c r="H4022" t="s">
        <v>23</v>
      </c>
      <c r="I4022">
        <v>-74.717473175199999</v>
      </c>
      <c r="J4022">
        <v>3.5294933297500002</v>
      </c>
      <c r="L4022" t="s">
        <v>19</v>
      </c>
    </row>
    <row r="4023" spans="1:12">
      <c r="A4023" s="4" t="str">
        <f t="shared" si="62"/>
        <v>huila - elías</v>
      </c>
      <c r="B4023" s="2">
        <v>41</v>
      </c>
      <c r="C4023" s="2">
        <v>41244</v>
      </c>
      <c r="D4023" s="2">
        <v>41244000</v>
      </c>
      <c r="E4023" t="s">
        <v>4187</v>
      </c>
      <c r="F4023" t="s">
        <v>4225</v>
      </c>
      <c r="G4023" t="s">
        <v>4225</v>
      </c>
      <c r="H4023" t="s">
        <v>18</v>
      </c>
      <c r="I4023">
        <v>-75.938010838400004</v>
      </c>
      <c r="J4023">
        <v>2.0126970942</v>
      </c>
      <c r="L4023" t="s">
        <v>19</v>
      </c>
    </row>
    <row r="4024" spans="1:12">
      <c r="A4024" s="4" t="str">
        <f t="shared" si="62"/>
        <v>huila - elías</v>
      </c>
      <c r="B4024" s="2">
        <v>41</v>
      </c>
      <c r="C4024" s="2">
        <v>41244</v>
      </c>
      <c r="D4024" s="2">
        <v>41244001</v>
      </c>
      <c r="E4024" t="s">
        <v>4187</v>
      </c>
      <c r="F4024" t="s">
        <v>4225</v>
      </c>
      <c r="G4024" t="s">
        <v>4226</v>
      </c>
      <c r="H4024" t="s">
        <v>23</v>
      </c>
      <c r="I4024">
        <v>-75.906659418800004</v>
      </c>
      <c r="J4024">
        <v>2.01712062462</v>
      </c>
      <c r="L4024" t="s">
        <v>19</v>
      </c>
    </row>
    <row r="4025" spans="1:12">
      <c r="A4025" s="4" t="str">
        <f t="shared" si="62"/>
        <v>huila - elías</v>
      </c>
      <c r="B4025" s="2">
        <v>41</v>
      </c>
      <c r="C4025" s="2">
        <v>41244</v>
      </c>
      <c r="D4025" s="2">
        <v>41244002</v>
      </c>
      <c r="E4025" t="s">
        <v>4187</v>
      </c>
      <c r="F4025" t="s">
        <v>4225</v>
      </c>
      <c r="G4025" t="s">
        <v>4227</v>
      </c>
      <c r="H4025" t="s">
        <v>23</v>
      </c>
      <c r="I4025">
        <v>-76.013170673900007</v>
      </c>
      <c r="J4025">
        <v>1.9850218395899999</v>
      </c>
      <c r="L4025" t="s">
        <v>19</v>
      </c>
    </row>
    <row r="4026" spans="1:12">
      <c r="A4026" s="4" t="str">
        <f t="shared" si="62"/>
        <v>huila - garzón</v>
      </c>
      <c r="B4026" s="2">
        <v>41</v>
      </c>
      <c r="C4026" s="2">
        <v>41298</v>
      </c>
      <c r="D4026" s="2">
        <v>41298000</v>
      </c>
      <c r="E4026" t="s">
        <v>4187</v>
      </c>
      <c r="F4026" t="s">
        <v>4228</v>
      </c>
      <c r="G4026" t="s">
        <v>4228</v>
      </c>
      <c r="H4026" t="s">
        <v>18</v>
      </c>
      <c r="I4026">
        <v>-75.627693736500007</v>
      </c>
      <c r="J4026">
        <v>2.1969944209599999</v>
      </c>
      <c r="L4026" t="s">
        <v>19</v>
      </c>
    </row>
    <row r="4027" spans="1:12">
      <c r="A4027" s="4" t="str">
        <f t="shared" si="62"/>
        <v>huila - garzón</v>
      </c>
      <c r="B4027" s="2">
        <v>41</v>
      </c>
      <c r="C4027" s="2">
        <v>41298</v>
      </c>
      <c r="D4027" s="2">
        <v>41298001</v>
      </c>
      <c r="E4027" t="s">
        <v>4187</v>
      </c>
      <c r="F4027" t="s">
        <v>4228</v>
      </c>
      <c r="G4027" t="s">
        <v>1817</v>
      </c>
      <c r="H4027" t="s">
        <v>23</v>
      </c>
      <c r="I4027">
        <v>-75.577088652900002</v>
      </c>
      <c r="J4027">
        <v>2.1011706604999998</v>
      </c>
      <c r="L4027" t="s">
        <v>19</v>
      </c>
    </row>
    <row r="4028" spans="1:12">
      <c r="A4028" s="4" t="str">
        <f t="shared" si="62"/>
        <v>huila - garzón</v>
      </c>
      <c r="B4028" s="2">
        <v>41</v>
      </c>
      <c r="C4028" s="2">
        <v>41298</v>
      </c>
      <c r="D4028" s="2">
        <v>41298002</v>
      </c>
      <c r="E4028" t="s">
        <v>4187</v>
      </c>
      <c r="F4028" t="s">
        <v>4228</v>
      </c>
      <c r="G4028" t="s">
        <v>2024</v>
      </c>
      <c r="H4028" t="s">
        <v>23</v>
      </c>
      <c r="I4028">
        <v>-75.678530732699997</v>
      </c>
      <c r="J4028">
        <v>2.1678451748100001</v>
      </c>
      <c r="L4028" t="s">
        <v>19</v>
      </c>
    </row>
    <row r="4029" spans="1:12">
      <c r="A4029" s="4" t="str">
        <f t="shared" si="62"/>
        <v>huila - garzón</v>
      </c>
      <c r="B4029" s="2">
        <v>41</v>
      </c>
      <c r="C4029" s="2">
        <v>41298</v>
      </c>
      <c r="D4029" s="2">
        <v>41298003</v>
      </c>
      <c r="E4029" t="s">
        <v>4187</v>
      </c>
      <c r="F4029" t="s">
        <v>4228</v>
      </c>
      <c r="G4029" t="s">
        <v>4229</v>
      </c>
      <c r="H4029" t="s">
        <v>23</v>
      </c>
      <c r="I4029">
        <v>-75.683017097000004</v>
      </c>
      <c r="J4029">
        <v>2.0718432739499999</v>
      </c>
      <c r="L4029" t="s">
        <v>19</v>
      </c>
    </row>
    <row r="4030" spans="1:12">
      <c r="A4030" s="4" t="str">
        <f t="shared" si="62"/>
        <v>huila - garzón</v>
      </c>
      <c r="B4030" s="2">
        <v>41</v>
      </c>
      <c r="C4030" s="2">
        <v>41298</v>
      </c>
      <c r="D4030" s="2">
        <v>41298004</v>
      </c>
      <c r="E4030" t="s">
        <v>4187</v>
      </c>
      <c r="F4030" t="s">
        <v>4228</v>
      </c>
      <c r="G4030" t="s">
        <v>4230</v>
      </c>
      <c r="H4030" t="s">
        <v>23</v>
      </c>
      <c r="I4030">
        <v>-75.526391763000007</v>
      </c>
      <c r="J4030">
        <v>2.25150766405</v>
      </c>
      <c r="L4030" t="s">
        <v>19</v>
      </c>
    </row>
    <row r="4031" spans="1:12">
      <c r="A4031" s="4" t="str">
        <f t="shared" si="62"/>
        <v>huila - garzón</v>
      </c>
      <c r="B4031" s="2">
        <v>41</v>
      </c>
      <c r="C4031" s="2">
        <v>41298</v>
      </c>
      <c r="D4031" s="2">
        <v>41298005</v>
      </c>
      <c r="E4031" t="s">
        <v>4187</v>
      </c>
      <c r="F4031" t="s">
        <v>4228</v>
      </c>
      <c r="G4031" t="s">
        <v>2371</v>
      </c>
      <c r="H4031" t="s">
        <v>23</v>
      </c>
      <c r="I4031">
        <v>-75.606285964199998</v>
      </c>
      <c r="J4031">
        <v>2.1203381612799999</v>
      </c>
      <c r="L4031" t="s">
        <v>19</v>
      </c>
    </row>
    <row r="4032" spans="1:12">
      <c r="A4032" s="4" t="str">
        <f t="shared" si="62"/>
        <v>huila - garzón</v>
      </c>
      <c r="B4032" s="2">
        <v>41</v>
      </c>
      <c r="C4032" s="2">
        <v>41298</v>
      </c>
      <c r="D4032" s="2">
        <v>41298007</v>
      </c>
      <c r="E4032" t="s">
        <v>4187</v>
      </c>
      <c r="F4032" t="s">
        <v>4228</v>
      </c>
      <c r="G4032" t="s">
        <v>1251</v>
      </c>
      <c r="H4032" t="s">
        <v>23</v>
      </c>
      <c r="I4032">
        <v>-75.578918221999999</v>
      </c>
      <c r="J4032">
        <v>2.1597624747599999</v>
      </c>
      <c r="L4032" t="s">
        <v>19</v>
      </c>
    </row>
    <row r="4033" spans="1:12">
      <c r="A4033" s="4" t="str">
        <f t="shared" si="62"/>
        <v>huila - garzón</v>
      </c>
      <c r="B4033" s="2">
        <v>41</v>
      </c>
      <c r="C4033" s="2">
        <v>41298</v>
      </c>
      <c r="D4033" s="2">
        <v>41298008</v>
      </c>
      <c r="E4033" t="s">
        <v>4187</v>
      </c>
      <c r="F4033" t="s">
        <v>4228</v>
      </c>
      <c r="G4033" t="s">
        <v>4231</v>
      </c>
      <c r="H4033" t="s">
        <v>23</v>
      </c>
      <c r="I4033">
        <v>-75.566289144099997</v>
      </c>
      <c r="J4033">
        <v>2.1662584253900001</v>
      </c>
      <c r="L4033" t="s">
        <v>19</v>
      </c>
    </row>
    <row r="4034" spans="1:12">
      <c r="A4034" s="4" t="str">
        <f t="shared" si="62"/>
        <v>huila - garzón</v>
      </c>
      <c r="B4034" s="2">
        <v>41</v>
      </c>
      <c r="C4034" s="2">
        <v>41298</v>
      </c>
      <c r="D4034" s="2">
        <v>41298012</v>
      </c>
      <c r="E4034" t="s">
        <v>4187</v>
      </c>
      <c r="F4034" t="s">
        <v>4228</v>
      </c>
      <c r="G4034" t="s">
        <v>4232</v>
      </c>
      <c r="H4034" t="s">
        <v>23</v>
      </c>
      <c r="I4034">
        <v>-75.614969469900004</v>
      </c>
      <c r="J4034">
        <v>2.2457255898600001</v>
      </c>
      <c r="L4034" t="s">
        <v>19</v>
      </c>
    </row>
    <row r="4035" spans="1:12">
      <c r="A4035" s="4" t="str">
        <f t="shared" ref="A4035:A4098" si="63">+LOWER(E4035)&amp;" - "&amp;LOWER(F4035)</f>
        <v>huila - garzón</v>
      </c>
      <c r="B4035" s="2">
        <v>41</v>
      </c>
      <c r="C4035" s="2">
        <v>41298</v>
      </c>
      <c r="D4035" s="2">
        <v>41298013</v>
      </c>
      <c r="E4035" t="s">
        <v>4187</v>
      </c>
      <c r="F4035" t="s">
        <v>4228</v>
      </c>
      <c r="G4035" t="s">
        <v>4233</v>
      </c>
      <c r="H4035" t="s">
        <v>23</v>
      </c>
      <c r="I4035">
        <v>-75.627891269900005</v>
      </c>
      <c r="J4035">
        <v>2.1056982622699998</v>
      </c>
      <c r="L4035" t="s">
        <v>19</v>
      </c>
    </row>
    <row r="4036" spans="1:12">
      <c r="A4036" s="4" t="str">
        <f t="shared" si="63"/>
        <v>huila - garzón</v>
      </c>
      <c r="B4036" s="2">
        <v>41</v>
      </c>
      <c r="C4036" s="2">
        <v>41298</v>
      </c>
      <c r="D4036" s="2">
        <v>41298014</v>
      </c>
      <c r="E4036" t="s">
        <v>4187</v>
      </c>
      <c r="F4036" t="s">
        <v>4228</v>
      </c>
      <c r="G4036" t="s">
        <v>4234</v>
      </c>
      <c r="H4036" t="s">
        <v>23</v>
      </c>
      <c r="I4036">
        <v>-75.616244934299999</v>
      </c>
      <c r="J4036">
        <v>2.0617471258300002</v>
      </c>
      <c r="L4036" t="s">
        <v>19</v>
      </c>
    </row>
    <row r="4037" spans="1:12">
      <c r="A4037" s="4" t="str">
        <f t="shared" si="63"/>
        <v>huila - garzón</v>
      </c>
      <c r="B4037" s="2">
        <v>41</v>
      </c>
      <c r="C4037" s="2">
        <v>41298</v>
      </c>
      <c r="D4037" s="2">
        <v>41298015</v>
      </c>
      <c r="E4037" t="s">
        <v>4187</v>
      </c>
      <c r="F4037" t="s">
        <v>4228</v>
      </c>
      <c r="G4037" t="s">
        <v>4235</v>
      </c>
      <c r="H4037" t="s">
        <v>23</v>
      </c>
      <c r="I4037">
        <v>-75.615698918099994</v>
      </c>
      <c r="J4037">
        <v>2.2409153968300002</v>
      </c>
      <c r="L4037" t="s">
        <v>19</v>
      </c>
    </row>
    <row r="4038" spans="1:12">
      <c r="A4038" s="4" t="str">
        <f t="shared" si="63"/>
        <v>huila - garzón</v>
      </c>
      <c r="B4038" s="2">
        <v>41</v>
      </c>
      <c r="C4038" s="2">
        <v>41298</v>
      </c>
      <c r="D4038" s="2">
        <v>41298016</v>
      </c>
      <c r="E4038" t="s">
        <v>4187</v>
      </c>
      <c r="F4038" t="s">
        <v>4228</v>
      </c>
      <c r="G4038" t="s">
        <v>4236</v>
      </c>
      <c r="H4038" t="s">
        <v>23</v>
      </c>
      <c r="I4038">
        <v>-75.534081109499994</v>
      </c>
      <c r="J4038">
        <v>2.2255759556700001</v>
      </c>
      <c r="L4038" t="s">
        <v>19</v>
      </c>
    </row>
    <row r="4039" spans="1:12">
      <c r="A4039" s="4" t="str">
        <f t="shared" si="63"/>
        <v>huila - garzón</v>
      </c>
      <c r="B4039" s="2">
        <v>41</v>
      </c>
      <c r="C4039" s="2">
        <v>41298</v>
      </c>
      <c r="D4039" s="2">
        <v>41298017</v>
      </c>
      <c r="E4039" t="s">
        <v>4187</v>
      </c>
      <c r="F4039" t="s">
        <v>4228</v>
      </c>
      <c r="G4039" t="s">
        <v>3463</v>
      </c>
      <c r="H4039" t="s">
        <v>23</v>
      </c>
      <c r="I4039">
        <v>-75.541806585299994</v>
      </c>
      <c r="J4039">
        <v>2.1956485981</v>
      </c>
      <c r="L4039" t="s">
        <v>19</v>
      </c>
    </row>
    <row r="4040" spans="1:12">
      <c r="A4040" s="4" t="str">
        <f t="shared" si="63"/>
        <v>huila - garzón</v>
      </c>
      <c r="B4040" s="2">
        <v>41</v>
      </c>
      <c r="C4040" s="2">
        <v>41298</v>
      </c>
      <c r="D4040" s="2">
        <v>41298019</v>
      </c>
      <c r="E4040" t="s">
        <v>4187</v>
      </c>
      <c r="F4040" t="s">
        <v>4228</v>
      </c>
      <c r="G4040" t="s">
        <v>4237</v>
      </c>
      <c r="H4040" t="s">
        <v>23</v>
      </c>
      <c r="I4040">
        <v>-75.622417657699998</v>
      </c>
      <c r="J4040">
        <v>2.2522462340799998</v>
      </c>
      <c r="L4040" t="s">
        <v>19</v>
      </c>
    </row>
    <row r="4041" spans="1:12">
      <c r="A4041" s="4" t="str">
        <f t="shared" si="63"/>
        <v>huila - garzón</v>
      </c>
      <c r="B4041" s="2">
        <v>41</v>
      </c>
      <c r="C4041" s="2">
        <v>41298</v>
      </c>
      <c r="D4041" s="2">
        <v>41298020</v>
      </c>
      <c r="E4041" t="s">
        <v>4187</v>
      </c>
      <c r="F4041" t="s">
        <v>4228</v>
      </c>
      <c r="G4041" t="s">
        <v>2398</v>
      </c>
      <c r="H4041" t="s">
        <v>23</v>
      </c>
      <c r="I4041">
        <v>-75.578662641899996</v>
      </c>
      <c r="J4041">
        <v>2.1778770007200001</v>
      </c>
      <c r="L4041" t="s">
        <v>19</v>
      </c>
    </row>
    <row r="4042" spans="1:12">
      <c r="A4042" s="4" t="str">
        <f t="shared" si="63"/>
        <v>huila - garzón</v>
      </c>
      <c r="B4042" s="2">
        <v>41</v>
      </c>
      <c r="C4042" s="2">
        <v>41298</v>
      </c>
      <c r="D4042" s="2">
        <v>41298021</v>
      </c>
      <c r="E4042" t="s">
        <v>4187</v>
      </c>
      <c r="F4042" t="s">
        <v>4228</v>
      </c>
      <c r="G4042" t="s">
        <v>285</v>
      </c>
      <c r="H4042" t="s">
        <v>23</v>
      </c>
      <c r="I4042">
        <v>-75.642350902499999</v>
      </c>
      <c r="J4042">
        <v>2.06227627613</v>
      </c>
      <c r="L4042" t="s">
        <v>19</v>
      </c>
    </row>
    <row r="4043" spans="1:12">
      <c r="A4043" s="4" t="str">
        <f t="shared" si="63"/>
        <v>huila - gigante</v>
      </c>
      <c r="B4043" s="2">
        <v>41</v>
      </c>
      <c r="C4043" s="2">
        <v>41306</v>
      </c>
      <c r="D4043" s="2">
        <v>41306000</v>
      </c>
      <c r="E4043" t="s">
        <v>4187</v>
      </c>
      <c r="F4043" t="s">
        <v>4238</v>
      </c>
      <c r="G4043" t="s">
        <v>4238</v>
      </c>
      <c r="H4043" t="s">
        <v>18</v>
      </c>
      <c r="I4043">
        <v>-75.5412198856</v>
      </c>
      <c r="J4043">
        <v>2.3882356254700001</v>
      </c>
      <c r="L4043" t="s">
        <v>19</v>
      </c>
    </row>
    <row r="4044" spans="1:12">
      <c r="A4044" s="4" t="str">
        <f t="shared" si="63"/>
        <v>huila - gigante</v>
      </c>
      <c r="B4044" s="2">
        <v>41</v>
      </c>
      <c r="C4044" s="2">
        <v>41306</v>
      </c>
      <c r="D4044" s="2">
        <v>41306001</v>
      </c>
      <c r="E4044" t="s">
        <v>4187</v>
      </c>
      <c r="F4044" t="s">
        <v>4238</v>
      </c>
      <c r="G4044" t="s">
        <v>386</v>
      </c>
      <c r="H4044" t="s">
        <v>23</v>
      </c>
      <c r="I4044">
        <v>-75.507403306399993</v>
      </c>
      <c r="J4044">
        <v>2.2795188172400001</v>
      </c>
      <c r="L4044" t="s">
        <v>19</v>
      </c>
    </row>
    <row r="4045" spans="1:12">
      <c r="A4045" s="4" t="str">
        <f t="shared" si="63"/>
        <v>huila - gigante</v>
      </c>
      <c r="B4045" s="2">
        <v>41</v>
      </c>
      <c r="C4045" s="2">
        <v>41306</v>
      </c>
      <c r="D4045" s="2">
        <v>41306002</v>
      </c>
      <c r="E4045" t="s">
        <v>4187</v>
      </c>
      <c r="F4045" t="s">
        <v>4238</v>
      </c>
      <c r="G4045" t="s">
        <v>3767</v>
      </c>
      <c r="H4045" t="s">
        <v>23</v>
      </c>
      <c r="I4045">
        <v>-75.484143498199998</v>
      </c>
      <c r="J4045">
        <v>2.3779162719200002</v>
      </c>
      <c r="L4045" t="s">
        <v>19</v>
      </c>
    </row>
    <row r="4046" spans="1:12">
      <c r="A4046" s="4" t="str">
        <f t="shared" si="63"/>
        <v>huila - gigante</v>
      </c>
      <c r="B4046" s="2">
        <v>41</v>
      </c>
      <c r="C4046" s="2">
        <v>41306</v>
      </c>
      <c r="D4046" s="2">
        <v>41306003</v>
      </c>
      <c r="E4046" t="s">
        <v>4187</v>
      </c>
      <c r="F4046" t="s">
        <v>4238</v>
      </c>
      <c r="G4046" t="s">
        <v>4239</v>
      </c>
      <c r="H4046" t="s">
        <v>23</v>
      </c>
      <c r="I4046">
        <v>-75.5427678482</v>
      </c>
      <c r="J4046">
        <v>2.4663446769699999</v>
      </c>
      <c r="L4046" t="s">
        <v>19</v>
      </c>
    </row>
    <row r="4047" spans="1:12">
      <c r="A4047" s="4" t="str">
        <f t="shared" si="63"/>
        <v>huila - gigante</v>
      </c>
      <c r="B4047" s="2">
        <v>41</v>
      </c>
      <c r="C4047" s="2">
        <v>41306</v>
      </c>
      <c r="D4047" s="2">
        <v>41306004</v>
      </c>
      <c r="E4047" t="s">
        <v>4187</v>
      </c>
      <c r="F4047" t="s">
        <v>4238</v>
      </c>
      <c r="G4047" t="s">
        <v>4240</v>
      </c>
      <c r="H4047" t="s">
        <v>23</v>
      </c>
      <c r="I4047">
        <v>-75.610121917200004</v>
      </c>
      <c r="J4047">
        <v>2.3223984393400001</v>
      </c>
      <c r="L4047" t="s">
        <v>19</v>
      </c>
    </row>
    <row r="4048" spans="1:12">
      <c r="A4048" s="4" t="str">
        <f t="shared" si="63"/>
        <v>huila - gigante</v>
      </c>
      <c r="B4048" s="2">
        <v>41</v>
      </c>
      <c r="C4048" s="2">
        <v>41306</v>
      </c>
      <c r="D4048" s="2">
        <v>41306006</v>
      </c>
      <c r="E4048" t="s">
        <v>4187</v>
      </c>
      <c r="F4048" t="s">
        <v>4238</v>
      </c>
      <c r="G4048" t="s">
        <v>4231</v>
      </c>
      <c r="H4048" t="s">
        <v>23</v>
      </c>
      <c r="I4048">
        <v>-75.477036655199996</v>
      </c>
      <c r="J4048">
        <v>2.47711649743</v>
      </c>
      <c r="L4048" t="s">
        <v>19</v>
      </c>
    </row>
    <row r="4049" spans="1:12">
      <c r="A4049" s="4" t="str">
        <f t="shared" si="63"/>
        <v>huila - gigante</v>
      </c>
      <c r="B4049" s="2">
        <v>41</v>
      </c>
      <c r="C4049" s="2">
        <v>41306</v>
      </c>
      <c r="D4049" s="2">
        <v>41306007</v>
      </c>
      <c r="E4049" t="s">
        <v>4187</v>
      </c>
      <c r="F4049" t="s">
        <v>4238</v>
      </c>
      <c r="G4049" t="s">
        <v>485</v>
      </c>
      <c r="H4049" t="s">
        <v>23</v>
      </c>
      <c r="I4049">
        <v>-75.528461551800007</v>
      </c>
      <c r="J4049">
        <v>2.40161725873</v>
      </c>
      <c r="L4049" t="s">
        <v>19</v>
      </c>
    </row>
    <row r="4050" spans="1:12">
      <c r="A4050" s="4" t="str">
        <f t="shared" si="63"/>
        <v>huila - gigante</v>
      </c>
      <c r="B4050" s="2">
        <v>41</v>
      </c>
      <c r="C4050" s="2">
        <v>41306</v>
      </c>
      <c r="D4050" s="2">
        <v>41306009</v>
      </c>
      <c r="E4050" t="s">
        <v>4187</v>
      </c>
      <c r="F4050" t="s">
        <v>4238</v>
      </c>
      <c r="G4050" t="s">
        <v>4241</v>
      </c>
      <c r="H4050" t="s">
        <v>23</v>
      </c>
      <c r="I4050">
        <v>-75.465649509599999</v>
      </c>
      <c r="J4050">
        <v>2.4294682273800001</v>
      </c>
      <c r="L4050" t="s">
        <v>19</v>
      </c>
    </row>
    <row r="4051" spans="1:12">
      <c r="A4051" s="4" t="str">
        <f t="shared" si="63"/>
        <v>huila - gigante</v>
      </c>
      <c r="B4051" s="2">
        <v>41</v>
      </c>
      <c r="C4051" s="2">
        <v>41306</v>
      </c>
      <c r="D4051" s="2">
        <v>41306010</v>
      </c>
      <c r="E4051" t="s">
        <v>4187</v>
      </c>
      <c r="F4051" t="s">
        <v>4238</v>
      </c>
      <c r="G4051" t="s">
        <v>3731</v>
      </c>
      <c r="H4051" t="s">
        <v>23</v>
      </c>
      <c r="I4051">
        <v>-75.507666051399994</v>
      </c>
      <c r="J4051">
        <v>2.2983690407999999</v>
      </c>
      <c r="L4051" t="s">
        <v>19</v>
      </c>
    </row>
    <row r="4052" spans="1:12">
      <c r="A4052" s="4" t="str">
        <f t="shared" si="63"/>
        <v>huila - gigante</v>
      </c>
      <c r="B4052" s="2">
        <v>41</v>
      </c>
      <c r="C4052" s="2">
        <v>41306</v>
      </c>
      <c r="D4052" s="2">
        <v>41306011</v>
      </c>
      <c r="E4052" t="s">
        <v>4187</v>
      </c>
      <c r="F4052" t="s">
        <v>4238</v>
      </c>
      <c r="G4052" t="s">
        <v>2619</v>
      </c>
      <c r="H4052" t="s">
        <v>23</v>
      </c>
      <c r="I4052">
        <v>-75.502427802699998</v>
      </c>
      <c r="J4052">
        <v>2.3136280232100002</v>
      </c>
      <c r="L4052" t="s">
        <v>19</v>
      </c>
    </row>
    <row r="4053" spans="1:12">
      <c r="A4053" s="4" t="str">
        <f t="shared" si="63"/>
        <v>huila - gigante</v>
      </c>
      <c r="B4053" s="2">
        <v>41</v>
      </c>
      <c r="C4053" s="2">
        <v>41306</v>
      </c>
      <c r="D4053" s="2">
        <v>41306012</v>
      </c>
      <c r="E4053" t="s">
        <v>4187</v>
      </c>
      <c r="F4053" t="s">
        <v>4238</v>
      </c>
      <c r="G4053" t="s">
        <v>4242</v>
      </c>
      <c r="H4053" t="s">
        <v>23</v>
      </c>
      <c r="I4053">
        <v>-75.506683591599995</v>
      </c>
      <c r="J4053">
        <v>2.3130750732599998</v>
      </c>
      <c r="L4053" t="s">
        <v>19</v>
      </c>
    </row>
    <row r="4054" spans="1:12">
      <c r="A4054" s="4" t="str">
        <f t="shared" si="63"/>
        <v>huila - gigante</v>
      </c>
      <c r="B4054" s="2">
        <v>41</v>
      </c>
      <c r="C4054" s="2">
        <v>41306</v>
      </c>
      <c r="D4054" s="2">
        <v>41306013</v>
      </c>
      <c r="E4054" t="s">
        <v>4187</v>
      </c>
      <c r="F4054" t="s">
        <v>4238</v>
      </c>
      <c r="G4054" t="s">
        <v>4243</v>
      </c>
      <c r="H4054" t="s">
        <v>23</v>
      </c>
      <c r="I4054">
        <v>-75.4820436559</v>
      </c>
      <c r="J4054">
        <v>2.37216446532</v>
      </c>
      <c r="L4054" t="s">
        <v>19</v>
      </c>
    </row>
    <row r="4055" spans="1:12">
      <c r="A4055" s="4" t="str">
        <f t="shared" si="63"/>
        <v>huila - gigante</v>
      </c>
      <c r="B4055" s="2">
        <v>41</v>
      </c>
      <c r="C4055" s="2">
        <v>41306</v>
      </c>
      <c r="D4055" s="2">
        <v>41306014</v>
      </c>
      <c r="E4055" t="s">
        <v>4187</v>
      </c>
      <c r="F4055" t="s">
        <v>4238</v>
      </c>
      <c r="G4055" t="s">
        <v>1817</v>
      </c>
      <c r="H4055" t="s">
        <v>23</v>
      </c>
      <c r="I4055">
        <v>-75.519824417899997</v>
      </c>
      <c r="J4055">
        <v>2.40957970414</v>
      </c>
      <c r="L4055" t="s">
        <v>19</v>
      </c>
    </row>
    <row r="4056" spans="1:12">
      <c r="A4056" s="4" t="str">
        <f t="shared" si="63"/>
        <v>huila - gigante</v>
      </c>
      <c r="B4056" s="2">
        <v>41</v>
      </c>
      <c r="C4056" s="2">
        <v>41306</v>
      </c>
      <c r="D4056" s="2">
        <v>41306015</v>
      </c>
      <c r="E4056" t="s">
        <v>4187</v>
      </c>
      <c r="F4056" t="s">
        <v>4238</v>
      </c>
      <c r="G4056" t="s">
        <v>4244</v>
      </c>
      <c r="H4056" t="s">
        <v>23</v>
      </c>
      <c r="I4056">
        <v>-75.482604157500006</v>
      </c>
      <c r="J4056">
        <v>2.36388152491</v>
      </c>
      <c r="L4056" t="s">
        <v>19</v>
      </c>
    </row>
    <row r="4057" spans="1:12">
      <c r="A4057" s="4" t="str">
        <f t="shared" si="63"/>
        <v>huila - gigante</v>
      </c>
      <c r="B4057" s="2">
        <v>41</v>
      </c>
      <c r="C4057" s="2">
        <v>41306</v>
      </c>
      <c r="D4057" s="2">
        <v>41306016</v>
      </c>
      <c r="E4057" t="s">
        <v>4187</v>
      </c>
      <c r="F4057" t="s">
        <v>4238</v>
      </c>
      <c r="G4057" t="s">
        <v>2795</v>
      </c>
      <c r="H4057" t="s">
        <v>23</v>
      </c>
      <c r="I4057">
        <v>-75.505289316800003</v>
      </c>
      <c r="J4057">
        <v>2.26646635564</v>
      </c>
      <c r="L4057" t="s">
        <v>19</v>
      </c>
    </row>
    <row r="4058" spans="1:12">
      <c r="A4058" s="4" t="str">
        <f t="shared" si="63"/>
        <v>huila - guadalupe</v>
      </c>
      <c r="B4058" s="2">
        <v>41</v>
      </c>
      <c r="C4058" s="2">
        <v>41319</v>
      </c>
      <c r="D4058" s="2">
        <v>41319000</v>
      </c>
      <c r="E4058" t="s">
        <v>4187</v>
      </c>
      <c r="F4058" t="s">
        <v>718</v>
      </c>
      <c r="G4058" t="s">
        <v>718</v>
      </c>
      <c r="H4058" t="s">
        <v>18</v>
      </c>
      <c r="I4058">
        <v>-75.755028252200006</v>
      </c>
      <c r="J4058">
        <v>2.0251573225500001</v>
      </c>
      <c r="L4058" t="s">
        <v>19</v>
      </c>
    </row>
    <row r="4059" spans="1:12">
      <c r="A4059" s="4" t="str">
        <f t="shared" si="63"/>
        <v>huila - guadalupe</v>
      </c>
      <c r="B4059" s="2">
        <v>41</v>
      </c>
      <c r="C4059" s="2">
        <v>41319</v>
      </c>
      <c r="D4059" s="2">
        <v>41319001</v>
      </c>
      <c r="E4059" t="s">
        <v>4187</v>
      </c>
      <c r="F4059" t="s">
        <v>718</v>
      </c>
      <c r="G4059" t="s">
        <v>4245</v>
      </c>
      <c r="H4059" t="s">
        <v>23</v>
      </c>
      <c r="I4059">
        <v>-75.692757982299995</v>
      </c>
      <c r="J4059">
        <v>1.9240667310899999</v>
      </c>
      <c r="L4059" t="s">
        <v>19</v>
      </c>
    </row>
    <row r="4060" spans="1:12">
      <c r="A4060" s="4" t="str">
        <f t="shared" si="63"/>
        <v>huila - guadalupe</v>
      </c>
      <c r="B4060" s="2">
        <v>41</v>
      </c>
      <c r="C4060" s="2">
        <v>41319</v>
      </c>
      <c r="D4060" s="2">
        <v>41319002</v>
      </c>
      <c r="E4060" t="s">
        <v>4187</v>
      </c>
      <c r="F4060" t="s">
        <v>718</v>
      </c>
      <c r="G4060" t="s">
        <v>2251</v>
      </c>
      <c r="H4060" t="s">
        <v>23</v>
      </c>
      <c r="I4060">
        <v>-75.672574493100001</v>
      </c>
      <c r="J4060">
        <v>2.04815962697</v>
      </c>
      <c r="L4060" t="s">
        <v>19</v>
      </c>
    </row>
    <row r="4061" spans="1:12">
      <c r="A4061" s="4" t="str">
        <f t="shared" si="63"/>
        <v>huila - guadalupe</v>
      </c>
      <c r="B4061" s="2">
        <v>41</v>
      </c>
      <c r="C4061" s="2">
        <v>41319</v>
      </c>
      <c r="D4061" s="2">
        <v>41319003</v>
      </c>
      <c r="E4061" t="s">
        <v>4187</v>
      </c>
      <c r="F4061" t="s">
        <v>718</v>
      </c>
      <c r="G4061" t="s">
        <v>4246</v>
      </c>
      <c r="H4061" t="s">
        <v>23</v>
      </c>
      <c r="I4061">
        <v>-75.735325634999995</v>
      </c>
      <c r="J4061">
        <v>2.0310268980699999</v>
      </c>
      <c r="L4061" t="s">
        <v>19</v>
      </c>
    </row>
    <row r="4062" spans="1:12">
      <c r="A4062" s="4" t="str">
        <f t="shared" si="63"/>
        <v>huila - guadalupe</v>
      </c>
      <c r="B4062" s="2">
        <v>41</v>
      </c>
      <c r="C4062" s="2">
        <v>41319</v>
      </c>
      <c r="D4062" s="2">
        <v>41319004</v>
      </c>
      <c r="E4062" t="s">
        <v>4187</v>
      </c>
      <c r="F4062" t="s">
        <v>718</v>
      </c>
      <c r="G4062" t="s">
        <v>4239</v>
      </c>
      <c r="H4062" t="s">
        <v>23</v>
      </c>
      <c r="I4062">
        <v>-75.705861394999999</v>
      </c>
      <c r="J4062">
        <v>2.0471833535299999</v>
      </c>
      <c r="L4062" t="s">
        <v>19</v>
      </c>
    </row>
    <row r="4063" spans="1:12">
      <c r="A4063" s="4" t="str">
        <f t="shared" si="63"/>
        <v>huila - guadalupe</v>
      </c>
      <c r="B4063" s="2">
        <v>41</v>
      </c>
      <c r="C4063" s="2">
        <v>41319</v>
      </c>
      <c r="D4063" s="2">
        <v>41319005</v>
      </c>
      <c r="E4063" t="s">
        <v>4187</v>
      </c>
      <c r="F4063" t="s">
        <v>718</v>
      </c>
      <c r="G4063" t="s">
        <v>4247</v>
      </c>
      <c r="H4063" t="s">
        <v>23</v>
      </c>
      <c r="I4063">
        <v>-75.748771262199995</v>
      </c>
      <c r="J4063">
        <v>1.9842506070799999</v>
      </c>
      <c r="L4063" t="s">
        <v>19</v>
      </c>
    </row>
    <row r="4064" spans="1:12">
      <c r="A4064" s="4" t="str">
        <f t="shared" si="63"/>
        <v>huila - guadalupe</v>
      </c>
      <c r="B4064" s="2">
        <v>41</v>
      </c>
      <c r="C4064" s="2">
        <v>41319</v>
      </c>
      <c r="D4064" s="2">
        <v>41319006</v>
      </c>
      <c r="E4064" t="s">
        <v>4187</v>
      </c>
      <c r="F4064" t="s">
        <v>718</v>
      </c>
      <c r="G4064" t="s">
        <v>125</v>
      </c>
      <c r="H4064" t="s">
        <v>23</v>
      </c>
      <c r="I4064">
        <v>-75.678812907600005</v>
      </c>
      <c r="J4064">
        <v>2.0557287664700001</v>
      </c>
      <c r="L4064" t="s">
        <v>19</v>
      </c>
    </row>
    <row r="4065" spans="1:12">
      <c r="A4065" s="4" t="str">
        <f t="shared" si="63"/>
        <v>huila - guadalupe</v>
      </c>
      <c r="B4065" s="2">
        <v>41</v>
      </c>
      <c r="C4065" s="2">
        <v>41319</v>
      </c>
      <c r="D4065" s="2">
        <v>41319007</v>
      </c>
      <c r="E4065" t="s">
        <v>4187</v>
      </c>
      <c r="F4065" t="s">
        <v>718</v>
      </c>
      <c r="G4065" t="s">
        <v>4248</v>
      </c>
      <c r="H4065" t="s">
        <v>23</v>
      </c>
      <c r="I4065">
        <v>-75.740172641800001</v>
      </c>
      <c r="J4065">
        <v>2.0033387255999999</v>
      </c>
      <c r="L4065" t="s">
        <v>19</v>
      </c>
    </row>
    <row r="4066" spans="1:12">
      <c r="A4066" s="4" t="str">
        <f t="shared" si="63"/>
        <v>huila - hobo</v>
      </c>
      <c r="B4066" s="2">
        <v>41</v>
      </c>
      <c r="C4066" s="2">
        <v>41349</v>
      </c>
      <c r="D4066" s="2">
        <v>41349000</v>
      </c>
      <c r="E4066" t="s">
        <v>4187</v>
      </c>
      <c r="F4066" t="s">
        <v>4249</v>
      </c>
      <c r="G4066" t="s">
        <v>4249</v>
      </c>
      <c r="H4066" t="s">
        <v>18</v>
      </c>
      <c r="I4066">
        <v>-75.451150970499995</v>
      </c>
      <c r="J4066">
        <v>2.5828679755800001</v>
      </c>
      <c r="L4066" t="s">
        <v>19</v>
      </c>
    </row>
    <row r="4067" spans="1:12">
      <c r="A4067" s="4" t="str">
        <f t="shared" si="63"/>
        <v>huila - íquira</v>
      </c>
      <c r="B4067" s="2">
        <v>41</v>
      </c>
      <c r="C4067" s="2">
        <v>41357</v>
      </c>
      <c r="D4067" s="2">
        <v>41357000</v>
      </c>
      <c r="E4067" t="s">
        <v>4187</v>
      </c>
      <c r="F4067" t="s">
        <v>4250</v>
      </c>
      <c r="G4067" t="s">
        <v>4250</v>
      </c>
      <c r="H4067" t="s">
        <v>18</v>
      </c>
      <c r="I4067">
        <v>-75.634497483700002</v>
      </c>
      <c r="J4067">
        <v>2.6493590704600001</v>
      </c>
      <c r="L4067" t="s">
        <v>19</v>
      </c>
    </row>
    <row r="4068" spans="1:12">
      <c r="A4068" s="4" t="str">
        <f t="shared" si="63"/>
        <v>huila - íquira</v>
      </c>
      <c r="B4068" s="2">
        <v>41</v>
      </c>
      <c r="C4068" s="2">
        <v>41357</v>
      </c>
      <c r="D4068" s="2">
        <v>41357003</v>
      </c>
      <c r="E4068" t="s">
        <v>4187</v>
      </c>
      <c r="F4068" t="s">
        <v>4250</v>
      </c>
      <c r="G4068" t="s">
        <v>4251</v>
      </c>
      <c r="H4068" t="s">
        <v>23</v>
      </c>
      <c r="I4068">
        <v>-75.750423556000001</v>
      </c>
      <c r="J4068">
        <v>2.6891941528899999</v>
      </c>
      <c r="L4068" t="s">
        <v>19</v>
      </c>
    </row>
    <row r="4069" spans="1:12">
      <c r="A4069" s="4" t="str">
        <f t="shared" si="63"/>
        <v>huila - íquira</v>
      </c>
      <c r="B4069" s="2">
        <v>41</v>
      </c>
      <c r="C4069" s="2">
        <v>41357</v>
      </c>
      <c r="D4069" s="2">
        <v>41357004</v>
      </c>
      <c r="E4069" t="s">
        <v>4187</v>
      </c>
      <c r="F4069" t="s">
        <v>4250</v>
      </c>
      <c r="G4069" t="s">
        <v>4252</v>
      </c>
      <c r="H4069" t="s">
        <v>23</v>
      </c>
      <c r="I4069">
        <v>-75.615195061199998</v>
      </c>
      <c r="J4069">
        <v>2.6909609834600001</v>
      </c>
      <c r="L4069" t="s">
        <v>19</v>
      </c>
    </row>
    <row r="4070" spans="1:12">
      <c r="A4070" s="4" t="str">
        <f t="shared" si="63"/>
        <v>huila - íquira</v>
      </c>
      <c r="B4070" s="2">
        <v>41</v>
      </c>
      <c r="C4070" s="2">
        <v>41357</v>
      </c>
      <c r="D4070" s="2">
        <v>41357005</v>
      </c>
      <c r="E4070" t="s">
        <v>4187</v>
      </c>
      <c r="F4070" t="s">
        <v>4250</v>
      </c>
      <c r="G4070" t="s">
        <v>285</v>
      </c>
      <c r="H4070" t="s">
        <v>23</v>
      </c>
      <c r="I4070">
        <v>-75.699224871300004</v>
      </c>
      <c r="J4070">
        <v>2.6386111530799998</v>
      </c>
      <c r="L4070" t="s">
        <v>19</v>
      </c>
    </row>
    <row r="4071" spans="1:12">
      <c r="A4071" s="4" t="str">
        <f t="shared" si="63"/>
        <v>huila - isnos</v>
      </c>
      <c r="B4071" s="2">
        <v>41</v>
      </c>
      <c r="C4071" s="2">
        <v>41359</v>
      </c>
      <c r="D4071" s="2">
        <v>41359000</v>
      </c>
      <c r="E4071" t="s">
        <v>4187</v>
      </c>
      <c r="F4071" t="s">
        <v>4253</v>
      </c>
      <c r="G4071" t="s">
        <v>4254</v>
      </c>
      <c r="H4071" t="s">
        <v>18</v>
      </c>
      <c r="I4071">
        <v>-76.2176374469</v>
      </c>
      <c r="J4071">
        <v>1.9294670601599999</v>
      </c>
      <c r="L4071" t="s">
        <v>19</v>
      </c>
    </row>
    <row r="4072" spans="1:12">
      <c r="A4072" s="4" t="str">
        <f t="shared" si="63"/>
        <v>huila - isnos</v>
      </c>
      <c r="B4072" s="2">
        <v>41</v>
      </c>
      <c r="C4072" s="2">
        <v>41359</v>
      </c>
      <c r="D4072" s="2">
        <v>41359003</v>
      </c>
      <c r="E4072" t="s">
        <v>4187</v>
      </c>
      <c r="F4072" t="s">
        <v>4253</v>
      </c>
      <c r="G4072" t="s">
        <v>4255</v>
      </c>
      <c r="H4072" t="s">
        <v>23</v>
      </c>
      <c r="I4072">
        <v>-76.166040252900004</v>
      </c>
      <c r="J4072">
        <v>2.00072041512</v>
      </c>
      <c r="L4072" t="s">
        <v>19</v>
      </c>
    </row>
    <row r="4073" spans="1:12">
      <c r="A4073" s="4" t="str">
        <f t="shared" si="63"/>
        <v>huila - isnos</v>
      </c>
      <c r="B4073" s="2">
        <v>41</v>
      </c>
      <c r="C4073" s="2">
        <v>41359</v>
      </c>
      <c r="D4073" s="2">
        <v>41359006</v>
      </c>
      <c r="E4073" t="s">
        <v>4187</v>
      </c>
      <c r="F4073" t="s">
        <v>4253</v>
      </c>
      <c r="G4073" t="s">
        <v>4256</v>
      </c>
      <c r="H4073" t="s">
        <v>23</v>
      </c>
      <c r="I4073">
        <v>-76.2743872068</v>
      </c>
      <c r="J4073">
        <v>1.93827449058</v>
      </c>
      <c r="L4073" t="s">
        <v>19</v>
      </c>
    </row>
    <row r="4074" spans="1:12">
      <c r="A4074" s="4" t="str">
        <f t="shared" si="63"/>
        <v>huila - isnos</v>
      </c>
      <c r="B4074" s="2">
        <v>41</v>
      </c>
      <c r="C4074" s="2">
        <v>41359</v>
      </c>
      <c r="D4074" s="2">
        <v>41359007</v>
      </c>
      <c r="E4074" t="s">
        <v>4187</v>
      </c>
      <c r="F4074" t="s">
        <v>4253</v>
      </c>
      <c r="G4074" t="s">
        <v>123</v>
      </c>
      <c r="H4074" t="s">
        <v>23</v>
      </c>
      <c r="I4074">
        <v>-76.179798730800002</v>
      </c>
      <c r="J4074">
        <v>2.0160742904000002</v>
      </c>
      <c r="L4074" t="s">
        <v>19</v>
      </c>
    </row>
    <row r="4075" spans="1:12">
      <c r="A4075" s="4" t="str">
        <f t="shared" si="63"/>
        <v>huila - isnos</v>
      </c>
      <c r="B4075" s="2">
        <v>41</v>
      </c>
      <c r="C4075" s="2">
        <v>41359</v>
      </c>
      <c r="D4075" s="2">
        <v>41359008</v>
      </c>
      <c r="E4075" t="s">
        <v>4187</v>
      </c>
      <c r="F4075" t="s">
        <v>4253</v>
      </c>
      <c r="G4075" t="s">
        <v>4257</v>
      </c>
      <c r="H4075" t="s">
        <v>23</v>
      </c>
      <c r="I4075">
        <v>-76.158122775300001</v>
      </c>
      <c r="J4075">
        <v>1.95921265214</v>
      </c>
      <c r="L4075" t="s">
        <v>19</v>
      </c>
    </row>
    <row r="4076" spans="1:12">
      <c r="A4076" s="4" t="str">
        <f t="shared" si="63"/>
        <v>huila - la argentina</v>
      </c>
      <c r="B4076" s="2">
        <v>41</v>
      </c>
      <c r="C4076" s="2">
        <v>41378</v>
      </c>
      <c r="D4076" s="2">
        <v>41378000</v>
      </c>
      <c r="E4076" t="s">
        <v>4187</v>
      </c>
      <c r="F4076" t="s">
        <v>4258</v>
      </c>
      <c r="G4076" t="s">
        <v>4258</v>
      </c>
      <c r="H4076" t="s">
        <v>18</v>
      </c>
      <c r="I4076">
        <v>-75.979768423199999</v>
      </c>
      <c r="J4076">
        <v>2.1982462520600001</v>
      </c>
      <c r="L4076" t="s">
        <v>19</v>
      </c>
    </row>
    <row r="4077" spans="1:12">
      <c r="A4077" s="4" t="str">
        <f t="shared" si="63"/>
        <v>huila - la argentina</v>
      </c>
      <c r="B4077" s="2">
        <v>41</v>
      </c>
      <c r="C4077" s="2">
        <v>41378</v>
      </c>
      <c r="D4077" s="2">
        <v>41378001</v>
      </c>
      <c r="E4077" t="s">
        <v>4187</v>
      </c>
      <c r="F4077" t="s">
        <v>4258</v>
      </c>
      <c r="G4077" t="s">
        <v>123</v>
      </c>
      <c r="H4077" t="s">
        <v>23</v>
      </c>
      <c r="I4077">
        <v>-76.022822654899997</v>
      </c>
      <c r="J4077">
        <v>2.11701843086</v>
      </c>
      <c r="L4077" t="s">
        <v>19</v>
      </c>
    </row>
    <row r="4078" spans="1:12">
      <c r="A4078" s="4" t="str">
        <f t="shared" si="63"/>
        <v>huila - la argentina</v>
      </c>
      <c r="B4078" s="2">
        <v>41</v>
      </c>
      <c r="C4078" s="2">
        <v>41378</v>
      </c>
      <c r="D4078" s="2">
        <v>41378002</v>
      </c>
      <c r="E4078" t="s">
        <v>4187</v>
      </c>
      <c r="F4078" t="s">
        <v>4258</v>
      </c>
      <c r="G4078" t="s">
        <v>4259</v>
      </c>
      <c r="H4078" t="s">
        <v>23</v>
      </c>
      <c r="I4078">
        <v>-76.058148257799999</v>
      </c>
      <c r="J4078">
        <v>2.17916238374</v>
      </c>
      <c r="L4078" t="s">
        <v>19</v>
      </c>
    </row>
    <row r="4079" spans="1:12">
      <c r="A4079" s="4" t="str">
        <f t="shared" si="63"/>
        <v>huila - la plata</v>
      </c>
      <c r="B4079" s="2">
        <v>41</v>
      </c>
      <c r="C4079" s="2">
        <v>41396</v>
      </c>
      <c r="D4079" s="2">
        <v>41396000</v>
      </c>
      <c r="E4079" t="s">
        <v>4187</v>
      </c>
      <c r="F4079" t="s">
        <v>2486</v>
      </c>
      <c r="G4079" t="s">
        <v>2486</v>
      </c>
      <c r="H4079" t="s">
        <v>18</v>
      </c>
      <c r="I4079">
        <v>-75.891451314600005</v>
      </c>
      <c r="J4079">
        <v>2.3896466941400001</v>
      </c>
      <c r="L4079" t="s">
        <v>19</v>
      </c>
    </row>
    <row r="4080" spans="1:12">
      <c r="A4080" s="4" t="str">
        <f t="shared" si="63"/>
        <v>huila - la plata</v>
      </c>
      <c r="B4080" s="2">
        <v>41</v>
      </c>
      <c r="C4080" s="2">
        <v>41396</v>
      </c>
      <c r="D4080" s="2">
        <v>41396001</v>
      </c>
      <c r="E4080" t="s">
        <v>4187</v>
      </c>
      <c r="F4080" t="s">
        <v>2486</v>
      </c>
      <c r="G4080" t="s">
        <v>2186</v>
      </c>
      <c r="H4080" t="s">
        <v>23</v>
      </c>
      <c r="I4080">
        <v>-76.048186238200003</v>
      </c>
      <c r="J4080">
        <v>2.2015559055799998</v>
      </c>
      <c r="L4080" t="s">
        <v>19</v>
      </c>
    </row>
    <row r="4081" spans="1:12">
      <c r="A4081" s="4" t="str">
        <f t="shared" si="63"/>
        <v>huila - la plata</v>
      </c>
      <c r="B4081" s="2">
        <v>41</v>
      </c>
      <c r="C4081" s="2">
        <v>41396</v>
      </c>
      <c r="D4081" s="2">
        <v>41396002</v>
      </c>
      <c r="E4081" t="s">
        <v>4187</v>
      </c>
      <c r="F4081" t="s">
        <v>2486</v>
      </c>
      <c r="G4081" t="s">
        <v>2563</v>
      </c>
      <c r="H4081" t="s">
        <v>23</v>
      </c>
      <c r="I4081">
        <v>-75.992633957999999</v>
      </c>
      <c r="J4081">
        <v>2.46926256242</v>
      </c>
      <c r="L4081" t="s">
        <v>19</v>
      </c>
    </row>
    <row r="4082" spans="1:12">
      <c r="A4082" s="4" t="str">
        <f t="shared" si="63"/>
        <v>huila - la plata</v>
      </c>
      <c r="B4082" s="2">
        <v>41</v>
      </c>
      <c r="C4082" s="2">
        <v>41396</v>
      </c>
      <c r="D4082" s="2">
        <v>41396004</v>
      </c>
      <c r="E4082" t="s">
        <v>4187</v>
      </c>
      <c r="F4082" t="s">
        <v>2486</v>
      </c>
      <c r="G4082" t="s">
        <v>681</v>
      </c>
      <c r="H4082" t="s">
        <v>23</v>
      </c>
      <c r="I4082">
        <v>-75.827095892000003</v>
      </c>
      <c r="J4082">
        <v>2.3934362843599999</v>
      </c>
      <c r="L4082" t="s">
        <v>19</v>
      </c>
    </row>
    <row r="4083" spans="1:12">
      <c r="A4083" s="4" t="str">
        <f t="shared" si="63"/>
        <v>huila - la plata</v>
      </c>
      <c r="B4083" s="2">
        <v>41</v>
      </c>
      <c r="C4083" s="2">
        <v>41396</v>
      </c>
      <c r="D4083" s="2">
        <v>41396005</v>
      </c>
      <c r="E4083" t="s">
        <v>4187</v>
      </c>
      <c r="F4083" t="s">
        <v>2486</v>
      </c>
      <c r="G4083" t="s">
        <v>4260</v>
      </c>
      <c r="H4083" t="s">
        <v>23</v>
      </c>
      <c r="I4083">
        <v>-75.968011210100002</v>
      </c>
      <c r="J4083">
        <v>2.2812297135800002</v>
      </c>
      <c r="L4083" t="s">
        <v>19</v>
      </c>
    </row>
    <row r="4084" spans="1:12">
      <c r="A4084" s="4" t="str">
        <f t="shared" si="63"/>
        <v>huila - la plata</v>
      </c>
      <c r="B4084" s="2">
        <v>41</v>
      </c>
      <c r="C4084" s="2">
        <v>41396</v>
      </c>
      <c r="D4084" s="2">
        <v>41396006</v>
      </c>
      <c r="E4084" t="s">
        <v>4187</v>
      </c>
      <c r="F4084" t="s">
        <v>2486</v>
      </c>
      <c r="G4084" t="s">
        <v>1257</v>
      </c>
      <c r="H4084" t="s">
        <v>23</v>
      </c>
      <c r="I4084">
        <v>-76.011164919500004</v>
      </c>
      <c r="J4084">
        <v>2.3165678431300001</v>
      </c>
      <c r="L4084" t="s">
        <v>19</v>
      </c>
    </row>
    <row r="4085" spans="1:12">
      <c r="A4085" s="4" t="str">
        <f t="shared" si="63"/>
        <v>huila - la plata</v>
      </c>
      <c r="B4085" s="2">
        <v>41</v>
      </c>
      <c r="C4085" s="2">
        <v>41396</v>
      </c>
      <c r="D4085" s="2">
        <v>41396009</v>
      </c>
      <c r="E4085" t="s">
        <v>4187</v>
      </c>
      <c r="F4085" t="s">
        <v>2486</v>
      </c>
      <c r="G4085" t="s">
        <v>1748</v>
      </c>
      <c r="H4085" t="s">
        <v>23</v>
      </c>
      <c r="I4085">
        <v>-75.969621574900003</v>
      </c>
      <c r="J4085">
        <v>2.2632741679700001</v>
      </c>
      <c r="L4085" t="s">
        <v>19</v>
      </c>
    </row>
    <row r="4086" spans="1:12">
      <c r="A4086" s="4" t="str">
        <f t="shared" si="63"/>
        <v>huila - nátaga</v>
      </c>
      <c r="B4086" s="2">
        <v>41</v>
      </c>
      <c r="C4086" s="2">
        <v>41483</v>
      </c>
      <c r="D4086" s="2">
        <v>41483000</v>
      </c>
      <c r="E4086" t="s">
        <v>4187</v>
      </c>
      <c r="F4086" t="s">
        <v>4261</v>
      </c>
      <c r="G4086" t="s">
        <v>4261</v>
      </c>
      <c r="H4086" t="s">
        <v>18</v>
      </c>
      <c r="I4086">
        <v>-75.808785321000002</v>
      </c>
      <c r="J4086">
        <v>2.5453529012199998</v>
      </c>
      <c r="L4086" t="s">
        <v>19</v>
      </c>
    </row>
    <row r="4087" spans="1:12">
      <c r="A4087" s="4" t="str">
        <f t="shared" si="63"/>
        <v>huila - nátaga</v>
      </c>
      <c r="B4087" s="2">
        <v>41</v>
      </c>
      <c r="C4087" s="2">
        <v>41483</v>
      </c>
      <c r="D4087" s="2">
        <v>41483001</v>
      </c>
      <c r="E4087" t="s">
        <v>4187</v>
      </c>
      <c r="F4087" t="s">
        <v>4261</v>
      </c>
      <c r="G4087" t="s">
        <v>3138</v>
      </c>
      <c r="H4087" t="s">
        <v>23</v>
      </c>
      <c r="I4087">
        <v>-75.757559092799994</v>
      </c>
      <c r="J4087">
        <v>2.6307045114999998</v>
      </c>
      <c r="L4087" t="s">
        <v>19</v>
      </c>
    </row>
    <row r="4088" spans="1:12">
      <c r="A4088" s="4" t="str">
        <f t="shared" si="63"/>
        <v>huila - nátaga</v>
      </c>
      <c r="B4088" s="2">
        <v>41</v>
      </c>
      <c r="C4088" s="2">
        <v>41483</v>
      </c>
      <c r="D4088" s="2">
        <v>41483002</v>
      </c>
      <c r="E4088" t="s">
        <v>4187</v>
      </c>
      <c r="F4088" t="s">
        <v>4261</v>
      </c>
      <c r="G4088" t="s">
        <v>4262</v>
      </c>
      <c r="H4088" t="s">
        <v>23</v>
      </c>
      <c r="I4088">
        <v>-75.754553502700006</v>
      </c>
      <c r="J4088">
        <v>2.6737134354299998</v>
      </c>
      <c r="L4088" t="s">
        <v>19</v>
      </c>
    </row>
    <row r="4089" spans="1:12">
      <c r="A4089" s="4" t="str">
        <f t="shared" si="63"/>
        <v>huila - nátaga</v>
      </c>
      <c r="B4089" s="2">
        <v>41</v>
      </c>
      <c r="C4089" s="2">
        <v>41483</v>
      </c>
      <c r="D4089" s="2">
        <v>41483003</v>
      </c>
      <c r="E4089" t="s">
        <v>4187</v>
      </c>
      <c r="F4089" t="s">
        <v>4261</v>
      </c>
      <c r="G4089" t="s">
        <v>1533</v>
      </c>
      <c r="H4089" t="s">
        <v>23</v>
      </c>
      <c r="I4089">
        <v>-75.760200126399994</v>
      </c>
      <c r="J4089">
        <v>2.6524800857900002</v>
      </c>
      <c r="L4089" t="s">
        <v>19</v>
      </c>
    </row>
    <row r="4090" spans="1:12">
      <c r="A4090" s="4" t="str">
        <f t="shared" si="63"/>
        <v>huila - oporapa</v>
      </c>
      <c r="B4090" s="2">
        <v>41</v>
      </c>
      <c r="C4090" s="2">
        <v>41503</v>
      </c>
      <c r="D4090" s="2">
        <v>41503000</v>
      </c>
      <c r="E4090" t="s">
        <v>4187</v>
      </c>
      <c r="F4090" t="s">
        <v>4263</v>
      </c>
      <c r="G4090" t="s">
        <v>4263</v>
      </c>
      <c r="H4090" t="s">
        <v>18</v>
      </c>
      <c r="I4090">
        <v>-75.995177807299996</v>
      </c>
      <c r="J4090">
        <v>2.0250540021400001</v>
      </c>
      <c r="L4090" t="s">
        <v>19</v>
      </c>
    </row>
    <row r="4091" spans="1:12">
      <c r="A4091" s="4" t="str">
        <f t="shared" si="63"/>
        <v>huila - oporapa</v>
      </c>
      <c r="B4091" s="2">
        <v>41</v>
      </c>
      <c r="C4091" s="2">
        <v>41503</v>
      </c>
      <c r="D4091" s="2">
        <v>41503001</v>
      </c>
      <c r="E4091" t="s">
        <v>4187</v>
      </c>
      <c r="F4091" t="s">
        <v>4263</v>
      </c>
      <c r="G4091" t="s">
        <v>1247</v>
      </c>
      <c r="H4091" t="s">
        <v>23</v>
      </c>
      <c r="I4091">
        <v>-76.005633249900001</v>
      </c>
      <c r="J4091">
        <v>2.0603079911200002</v>
      </c>
      <c r="L4091" t="s">
        <v>19</v>
      </c>
    </row>
    <row r="4092" spans="1:12">
      <c r="A4092" s="4" t="str">
        <f t="shared" si="63"/>
        <v>huila - oporapa</v>
      </c>
      <c r="B4092" s="2">
        <v>41</v>
      </c>
      <c r="C4092" s="2">
        <v>41503</v>
      </c>
      <c r="D4092" s="2">
        <v>41503002</v>
      </c>
      <c r="E4092" t="s">
        <v>4187</v>
      </c>
      <c r="F4092" t="s">
        <v>4263</v>
      </c>
      <c r="G4092" t="s">
        <v>2113</v>
      </c>
      <c r="H4092" t="s">
        <v>23</v>
      </c>
      <c r="I4092">
        <v>-76.036318237700002</v>
      </c>
      <c r="J4092">
        <v>2.0187323967799999</v>
      </c>
      <c r="L4092" t="s">
        <v>19</v>
      </c>
    </row>
    <row r="4093" spans="1:12">
      <c r="A4093" s="4" t="str">
        <f t="shared" si="63"/>
        <v>huila - oporapa</v>
      </c>
      <c r="B4093" s="2">
        <v>41</v>
      </c>
      <c r="C4093" s="2">
        <v>41503</v>
      </c>
      <c r="D4093" s="2">
        <v>41503003</v>
      </c>
      <c r="E4093" t="s">
        <v>4187</v>
      </c>
      <c r="F4093" t="s">
        <v>4263</v>
      </c>
      <c r="G4093" t="s">
        <v>4264</v>
      </c>
      <c r="H4093" t="s">
        <v>23</v>
      </c>
      <c r="I4093">
        <v>-76.0054654777</v>
      </c>
      <c r="J4093">
        <v>2.0118957982499999</v>
      </c>
      <c r="L4093" t="s">
        <v>19</v>
      </c>
    </row>
    <row r="4094" spans="1:12">
      <c r="A4094" s="4" t="str">
        <f t="shared" si="63"/>
        <v>huila - oporapa</v>
      </c>
      <c r="B4094" s="2">
        <v>41</v>
      </c>
      <c r="C4094" s="2">
        <v>41503</v>
      </c>
      <c r="D4094" s="2">
        <v>41503004</v>
      </c>
      <c r="E4094" t="s">
        <v>4187</v>
      </c>
      <c r="F4094" t="s">
        <v>4263</v>
      </c>
      <c r="G4094" t="s">
        <v>4265</v>
      </c>
      <c r="H4094" t="s">
        <v>23</v>
      </c>
      <c r="I4094">
        <v>-76.041102890900007</v>
      </c>
      <c r="J4094">
        <v>2.0611913627899998</v>
      </c>
      <c r="L4094" t="s">
        <v>19</v>
      </c>
    </row>
    <row r="4095" spans="1:12">
      <c r="A4095" s="4" t="str">
        <f t="shared" si="63"/>
        <v>huila - paicol</v>
      </c>
      <c r="B4095" s="2">
        <v>41</v>
      </c>
      <c r="C4095" s="2">
        <v>41518</v>
      </c>
      <c r="D4095" s="2">
        <v>41518000</v>
      </c>
      <c r="E4095" t="s">
        <v>4187</v>
      </c>
      <c r="F4095" t="s">
        <v>4266</v>
      </c>
      <c r="G4095" t="s">
        <v>4266</v>
      </c>
      <c r="H4095" t="s">
        <v>18</v>
      </c>
      <c r="I4095">
        <v>-75.772992319699995</v>
      </c>
      <c r="J4095">
        <v>2.44954894922</v>
      </c>
      <c r="L4095" t="s">
        <v>19</v>
      </c>
    </row>
    <row r="4096" spans="1:12">
      <c r="A4096" s="4" t="str">
        <f t="shared" si="63"/>
        <v>huila - paicol</v>
      </c>
      <c r="B4096" s="2">
        <v>41</v>
      </c>
      <c r="C4096" s="2">
        <v>41518</v>
      </c>
      <c r="D4096" s="2">
        <v>41518001</v>
      </c>
      <c r="E4096" t="s">
        <v>4187</v>
      </c>
      <c r="F4096" t="s">
        <v>4266</v>
      </c>
      <c r="G4096" t="s">
        <v>4267</v>
      </c>
      <c r="H4096" t="s">
        <v>23</v>
      </c>
      <c r="I4096">
        <v>-75.699628998799994</v>
      </c>
      <c r="J4096">
        <v>2.4492063902600001</v>
      </c>
      <c r="L4096" t="s">
        <v>19</v>
      </c>
    </row>
    <row r="4097" spans="1:12">
      <c r="A4097" s="4" t="str">
        <f t="shared" si="63"/>
        <v>huila - paicol</v>
      </c>
      <c r="B4097" s="2">
        <v>41</v>
      </c>
      <c r="C4097" s="2">
        <v>41518</v>
      </c>
      <c r="D4097" s="2">
        <v>41518002</v>
      </c>
      <c r="E4097" t="s">
        <v>4187</v>
      </c>
      <c r="F4097" t="s">
        <v>4266</v>
      </c>
      <c r="G4097" t="s">
        <v>4268</v>
      </c>
      <c r="H4097" t="s">
        <v>23</v>
      </c>
      <c r="I4097">
        <v>-75.7485285729</v>
      </c>
      <c r="J4097">
        <v>2.4469293095400002</v>
      </c>
      <c r="L4097" t="s">
        <v>19</v>
      </c>
    </row>
    <row r="4098" spans="1:12">
      <c r="A4098" s="4" t="str">
        <f t="shared" si="63"/>
        <v>huila - palermo</v>
      </c>
      <c r="B4098" s="2">
        <v>41</v>
      </c>
      <c r="C4098" s="2">
        <v>41524</v>
      </c>
      <c r="D4098" s="2">
        <v>41524000</v>
      </c>
      <c r="E4098" t="s">
        <v>4187</v>
      </c>
      <c r="F4098" t="s">
        <v>1335</v>
      </c>
      <c r="G4098" t="s">
        <v>1335</v>
      </c>
      <c r="H4098" t="s">
        <v>18</v>
      </c>
      <c r="I4098">
        <v>-75.433719117199999</v>
      </c>
      <c r="J4098">
        <v>2.8884062357600002</v>
      </c>
      <c r="L4098" t="s">
        <v>19</v>
      </c>
    </row>
    <row r="4099" spans="1:12">
      <c r="A4099" s="4" t="str">
        <f t="shared" ref="A4099:A4162" si="64">+LOWER(E4099)&amp;" - "&amp;LOWER(F4099)</f>
        <v>huila - palermo</v>
      </c>
      <c r="B4099" s="2">
        <v>41</v>
      </c>
      <c r="C4099" s="2">
        <v>41524</v>
      </c>
      <c r="D4099" s="2">
        <v>41524001</v>
      </c>
      <c r="E4099" t="s">
        <v>4187</v>
      </c>
      <c r="F4099" t="s">
        <v>1335</v>
      </c>
      <c r="G4099" t="s">
        <v>283</v>
      </c>
      <c r="H4099" t="s">
        <v>23</v>
      </c>
      <c r="I4099">
        <v>-75.399082868999997</v>
      </c>
      <c r="J4099">
        <v>2.7500488754600001</v>
      </c>
      <c r="L4099" t="s">
        <v>19</v>
      </c>
    </row>
    <row r="4100" spans="1:12">
      <c r="A4100" s="4" t="str">
        <f t="shared" si="64"/>
        <v>huila - palermo</v>
      </c>
      <c r="B4100" s="2">
        <v>41</v>
      </c>
      <c r="C4100" s="2">
        <v>41524</v>
      </c>
      <c r="D4100" s="2">
        <v>41524004</v>
      </c>
      <c r="E4100" t="s">
        <v>4187</v>
      </c>
      <c r="F4100" t="s">
        <v>1335</v>
      </c>
      <c r="G4100" t="s">
        <v>4269</v>
      </c>
      <c r="H4100" t="s">
        <v>23</v>
      </c>
      <c r="I4100">
        <v>-75.547878471399997</v>
      </c>
      <c r="J4100">
        <v>2.8782105812499998</v>
      </c>
      <c r="L4100" t="s">
        <v>19</v>
      </c>
    </row>
    <row r="4101" spans="1:12">
      <c r="A4101" s="4" t="str">
        <f t="shared" si="64"/>
        <v>huila - palermo</v>
      </c>
      <c r="B4101" s="2">
        <v>41</v>
      </c>
      <c r="C4101" s="2">
        <v>41524</v>
      </c>
      <c r="D4101" s="2">
        <v>41524005</v>
      </c>
      <c r="E4101" t="s">
        <v>4187</v>
      </c>
      <c r="F4101" t="s">
        <v>1335</v>
      </c>
      <c r="G4101" t="s">
        <v>1793</v>
      </c>
      <c r="H4101" t="s">
        <v>23</v>
      </c>
      <c r="I4101">
        <v>-75.522983994300006</v>
      </c>
      <c r="J4101">
        <v>2.8250401275999999</v>
      </c>
      <c r="L4101" t="s">
        <v>19</v>
      </c>
    </row>
    <row r="4102" spans="1:12">
      <c r="A4102" s="4" t="str">
        <f t="shared" si="64"/>
        <v>huila - palermo</v>
      </c>
      <c r="B4102" s="2">
        <v>41</v>
      </c>
      <c r="C4102" s="2">
        <v>41524</v>
      </c>
      <c r="D4102" s="2">
        <v>41524006</v>
      </c>
      <c r="E4102" t="s">
        <v>4187</v>
      </c>
      <c r="F4102" t="s">
        <v>1335</v>
      </c>
      <c r="G4102" t="s">
        <v>3002</v>
      </c>
      <c r="H4102" t="s">
        <v>23</v>
      </c>
      <c r="I4102">
        <v>-75.326730775399994</v>
      </c>
      <c r="J4102">
        <v>2.8246623889600002</v>
      </c>
      <c r="L4102" t="s">
        <v>19</v>
      </c>
    </row>
    <row r="4103" spans="1:12">
      <c r="A4103" s="4" t="str">
        <f t="shared" si="64"/>
        <v>huila - palermo</v>
      </c>
      <c r="B4103" s="2">
        <v>41</v>
      </c>
      <c r="C4103" s="2">
        <v>41524</v>
      </c>
      <c r="D4103" s="2">
        <v>41524009</v>
      </c>
      <c r="E4103" t="s">
        <v>4187</v>
      </c>
      <c r="F4103" t="s">
        <v>1335</v>
      </c>
      <c r="G4103" t="s">
        <v>4270</v>
      </c>
      <c r="H4103" t="s">
        <v>23</v>
      </c>
      <c r="I4103">
        <v>-75.310697572899997</v>
      </c>
      <c r="J4103">
        <v>2.95923832219</v>
      </c>
      <c r="L4103" t="s">
        <v>19</v>
      </c>
    </row>
    <row r="4104" spans="1:12">
      <c r="A4104" s="4" t="str">
        <f t="shared" si="64"/>
        <v>huila - palestina</v>
      </c>
      <c r="B4104" s="2">
        <v>41</v>
      </c>
      <c r="C4104" s="2">
        <v>41530</v>
      </c>
      <c r="D4104" s="2">
        <v>41530000</v>
      </c>
      <c r="E4104" t="s">
        <v>4187</v>
      </c>
      <c r="F4104" t="s">
        <v>2483</v>
      </c>
      <c r="G4104" t="s">
        <v>2483</v>
      </c>
      <c r="H4104" t="s">
        <v>18</v>
      </c>
      <c r="I4104">
        <v>-76.133122347300002</v>
      </c>
      <c r="J4104">
        <v>1.7234441812000001</v>
      </c>
      <c r="L4104" t="s">
        <v>19</v>
      </c>
    </row>
    <row r="4105" spans="1:12">
      <c r="A4105" s="4" t="str">
        <f t="shared" si="64"/>
        <v>huila - pital</v>
      </c>
      <c r="B4105" s="2">
        <v>41</v>
      </c>
      <c r="C4105" s="2">
        <v>41548</v>
      </c>
      <c r="D4105" s="2">
        <v>41548000</v>
      </c>
      <c r="E4105" t="s">
        <v>4187</v>
      </c>
      <c r="F4105" t="s">
        <v>1608</v>
      </c>
      <c r="G4105" t="s">
        <v>1608</v>
      </c>
      <c r="H4105" t="s">
        <v>18</v>
      </c>
      <c r="I4105">
        <v>-75.804004922499999</v>
      </c>
      <c r="J4105">
        <v>2.2666793762499999</v>
      </c>
      <c r="L4105" t="s">
        <v>19</v>
      </c>
    </row>
    <row r="4106" spans="1:12">
      <c r="A4106" s="4" t="str">
        <f t="shared" si="64"/>
        <v>huila - pital</v>
      </c>
      <c r="B4106" s="2">
        <v>41</v>
      </c>
      <c r="C4106" s="2">
        <v>41548</v>
      </c>
      <c r="D4106" s="2">
        <v>41548001</v>
      </c>
      <c r="E4106" t="s">
        <v>4187</v>
      </c>
      <c r="F4106" t="s">
        <v>1608</v>
      </c>
      <c r="G4106" t="s">
        <v>228</v>
      </c>
      <c r="H4106" t="s">
        <v>23</v>
      </c>
      <c r="I4106">
        <v>-75.834761870500003</v>
      </c>
      <c r="J4106">
        <v>2.3137923167599999</v>
      </c>
      <c r="L4106" t="s">
        <v>19</v>
      </c>
    </row>
    <row r="4107" spans="1:12">
      <c r="A4107" s="4" t="str">
        <f t="shared" si="64"/>
        <v>huila - pital</v>
      </c>
      <c r="B4107" s="2">
        <v>41</v>
      </c>
      <c r="C4107" s="2">
        <v>41548</v>
      </c>
      <c r="D4107" s="2">
        <v>41548002</v>
      </c>
      <c r="E4107" t="s">
        <v>4187</v>
      </c>
      <c r="F4107" t="s">
        <v>1608</v>
      </c>
      <c r="G4107" t="s">
        <v>109</v>
      </c>
      <c r="H4107" t="s">
        <v>23</v>
      </c>
      <c r="I4107">
        <v>-75.8776145426</v>
      </c>
      <c r="J4107">
        <v>2.23046198763</v>
      </c>
      <c r="L4107" t="s">
        <v>19</v>
      </c>
    </row>
    <row r="4108" spans="1:12">
      <c r="A4108" s="4" t="str">
        <f t="shared" si="64"/>
        <v>huila - pitalito</v>
      </c>
      <c r="B4108" s="2">
        <v>41</v>
      </c>
      <c r="C4108" s="2">
        <v>41551</v>
      </c>
      <c r="D4108" s="2">
        <v>41551000</v>
      </c>
      <c r="E4108" t="s">
        <v>4187</v>
      </c>
      <c r="F4108" t="s">
        <v>1669</v>
      </c>
      <c r="G4108" t="s">
        <v>1669</v>
      </c>
      <c r="H4108" t="s">
        <v>18</v>
      </c>
      <c r="I4108">
        <v>-76.048744901600003</v>
      </c>
      <c r="J4108">
        <v>1.8525783554099999</v>
      </c>
      <c r="L4108" t="s">
        <v>19</v>
      </c>
    </row>
    <row r="4109" spans="1:12">
      <c r="A4109" s="4" t="str">
        <f t="shared" si="64"/>
        <v>huila - pitalito</v>
      </c>
      <c r="B4109" s="2">
        <v>41</v>
      </c>
      <c r="C4109" s="2">
        <v>41551</v>
      </c>
      <c r="D4109" s="2">
        <v>41551001</v>
      </c>
      <c r="E4109" t="s">
        <v>4187</v>
      </c>
      <c r="F4109" t="s">
        <v>1669</v>
      </c>
      <c r="G4109" t="s">
        <v>3370</v>
      </c>
      <c r="H4109" t="s">
        <v>23</v>
      </c>
      <c r="I4109">
        <v>-76.174775353499996</v>
      </c>
      <c r="J4109">
        <v>1.7769270107699999</v>
      </c>
      <c r="L4109" t="s">
        <v>19</v>
      </c>
    </row>
    <row r="4110" spans="1:12">
      <c r="A4110" s="4" t="str">
        <f t="shared" si="64"/>
        <v>huila - pitalito</v>
      </c>
      <c r="B4110" s="2">
        <v>41</v>
      </c>
      <c r="C4110" s="2">
        <v>41551</v>
      </c>
      <c r="D4110" s="2">
        <v>41551002</v>
      </c>
      <c r="E4110" t="s">
        <v>4187</v>
      </c>
      <c r="F4110" t="s">
        <v>1669</v>
      </c>
      <c r="G4110" t="s">
        <v>4271</v>
      </c>
      <c r="H4110" t="s">
        <v>23</v>
      </c>
      <c r="I4110">
        <v>-76.028695322299995</v>
      </c>
      <c r="J4110">
        <v>1.95079198506</v>
      </c>
      <c r="L4110" t="s">
        <v>19</v>
      </c>
    </row>
    <row r="4111" spans="1:12">
      <c r="A4111" s="4" t="str">
        <f t="shared" si="64"/>
        <v>huila - pitalito</v>
      </c>
      <c r="B4111" s="2">
        <v>41</v>
      </c>
      <c r="C4111" s="2">
        <v>41551</v>
      </c>
      <c r="D4111" s="2">
        <v>41551003</v>
      </c>
      <c r="E4111" t="s">
        <v>4187</v>
      </c>
      <c r="F4111" t="s">
        <v>1669</v>
      </c>
      <c r="G4111" t="s">
        <v>4272</v>
      </c>
      <c r="H4111" t="s">
        <v>23</v>
      </c>
      <c r="I4111">
        <v>-76.083970347900006</v>
      </c>
      <c r="J4111">
        <v>1.9619378857200001</v>
      </c>
      <c r="L4111" t="s">
        <v>19</v>
      </c>
    </row>
    <row r="4112" spans="1:12">
      <c r="A4112" s="4" t="str">
        <f t="shared" si="64"/>
        <v>huila - pitalito</v>
      </c>
      <c r="B4112" s="2">
        <v>41</v>
      </c>
      <c r="C4112" s="2">
        <v>41551</v>
      </c>
      <c r="D4112" s="2">
        <v>41551005</v>
      </c>
      <c r="E4112" t="s">
        <v>4187</v>
      </c>
      <c r="F4112" t="s">
        <v>1669</v>
      </c>
      <c r="G4112" t="s">
        <v>4273</v>
      </c>
      <c r="H4112" t="s">
        <v>23</v>
      </c>
      <c r="I4112">
        <v>-76.023800262999998</v>
      </c>
      <c r="J4112">
        <v>1.9047058931600001</v>
      </c>
      <c r="L4112" t="s">
        <v>19</v>
      </c>
    </row>
    <row r="4113" spans="1:12">
      <c r="A4113" s="4" t="str">
        <f t="shared" si="64"/>
        <v>huila - pitalito</v>
      </c>
      <c r="B4113" s="2">
        <v>41</v>
      </c>
      <c r="C4113" s="2">
        <v>41551</v>
      </c>
      <c r="D4113" s="2">
        <v>41551006</v>
      </c>
      <c r="E4113" t="s">
        <v>4187</v>
      </c>
      <c r="F4113" t="s">
        <v>1669</v>
      </c>
      <c r="G4113" t="s">
        <v>4274</v>
      </c>
      <c r="H4113" t="s">
        <v>23</v>
      </c>
      <c r="I4113">
        <v>-76.143168769200003</v>
      </c>
      <c r="J4113">
        <v>1.8910509658300001</v>
      </c>
      <c r="L4113" t="s">
        <v>19</v>
      </c>
    </row>
    <row r="4114" spans="1:12">
      <c r="A4114" s="4" t="str">
        <f t="shared" si="64"/>
        <v>huila - pitalito</v>
      </c>
      <c r="B4114" s="2">
        <v>41</v>
      </c>
      <c r="C4114" s="2">
        <v>41551</v>
      </c>
      <c r="D4114" s="2">
        <v>41551008</v>
      </c>
      <c r="E4114" t="s">
        <v>4187</v>
      </c>
      <c r="F4114" t="s">
        <v>1669</v>
      </c>
      <c r="G4114" t="s">
        <v>4275</v>
      </c>
      <c r="H4114" t="s">
        <v>23</v>
      </c>
      <c r="I4114">
        <v>-76.154848398599995</v>
      </c>
      <c r="J4114">
        <v>1.8562692846</v>
      </c>
      <c r="L4114" t="s">
        <v>19</v>
      </c>
    </row>
    <row r="4115" spans="1:12">
      <c r="A4115" s="4" t="str">
        <f t="shared" si="64"/>
        <v>huila - pitalito</v>
      </c>
      <c r="B4115" s="2">
        <v>41</v>
      </c>
      <c r="C4115" s="2">
        <v>41551</v>
      </c>
      <c r="D4115" s="2">
        <v>41551009</v>
      </c>
      <c r="E4115" t="s">
        <v>4187</v>
      </c>
      <c r="F4115" t="s">
        <v>1669</v>
      </c>
      <c r="G4115" t="s">
        <v>4276</v>
      </c>
      <c r="H4115" t="s">
        <v>23</v>
      </c>
      <c r="I4115">
        <v>-76.046440425699998</v>
      </c>
      <c r="J4115">
        <v>1.7820490608199999</v>
      </c>
      <c r="L4115" t="s">
        <v>19</v>
      </c>
    </row>
    <row r="4116" spans="1:12">
      <c r="A4116" s="4" t="str">
        <f t="shared" si="64"/>
        <v>huila - pitalito</v>
      </c>
      <c r="B4116" s="2">
        <v>41</v>
      </c>
      <c r="C4116" s="2">
        <v>41551</v>
      </c>
      <c r="D4116" s="2">
        <v>41551010</v>
      </c>
      <c r="E4116" t="s">
        <v>4187</v>
      </c>
      <c r="F4116" t="s">
        <v>1669</v>
      </c>
      <c r="G4116" t="s">
        <v>1937</v>
      </c>
      <c r="H4116" t="s">
        <v>23</v>
      </c>
      <c r="I4116">
        <v>-76.071834520199999</v>
      </c>
      <c r="J4116">
        <v>1.790704522</v>
      </c>
      <c r="L4116" t="s">
        <v>19</v>
      </c>
    </row>
    <row r="4117" spans="1:12">
      <c r="A4117" s="4" t="str">
        <f t="shared" si="64"/>
        <v>huila - pitalito</v>
      </c>
      <c r="B4117" s="2">
        <v>41</v>
      </c>
      <c r="C4117" s="2">
        <v>41551</v>
      </c>
      <c r="D4117" s="2">
        <v>41551015</v>
      </c>
      <c r="E4117" t="s">
        <v>4187</v>
      </c>
      <c r="F4117" t="s">
        <v>1669</v>
      </c>
      <c r="G4117" t="s">
        <v>3573</v>
      </c>
      <c r="H4117" t="s">
        <v>23</v>
      </c>
      <c r="I4117">
        <v>-76.134989245499995</v>
      </c>
      <c r="J4117">
        <v>1.9854375691899999</v>
      </c>
      <c r="L4117" t="s">
        <v>19</v>
      </c>
    </row>
    <row r="4118" spans="1:12">
      <c r="A4118" s="4" t="str">
        <f t="shared" si="64"/>
        <v>huila - rivera</v>
      </c>
      <c r="B4118" s="2">
        <v>41</v>
      </c>
      <c r="C4118" s="2">
        <v>41615</v>
      </c>
      <c r="D4118" s="2">
        <v>41615000</v>
      </c>
      <c r="E4118" t="s">
        <v>4187</v>
      </c>
      <c r="F4118" t="s">
        <v>3081</v>
      </c>
      <c r="G4118" t="s">
        <v>3081</v>
      </c>
      <c r="H4118" t="s">
        <v>18</v>
      </c>
      <c r="I4118">
        <v>-75.258546722999995</v>
      </c>
      <c r="J4118">
        <v>2.7775705159699999</v>
      </c>
      <c r="L4118" t="s">
        <v>19</v>
      </c>
    </row>
    <row r="4119" spans="1:12">
      <c r="A4119" s="4" t="str">
        <f t="shared" si="64"/>
        <v>huila - rivera</v>
      </c>
      <c r="B4119" s="2">
        <v>41</v>
      </c>
      <c r="C4119" s="2">
        <v>41615</v>
      </c>
      <c r="D4119" s="2">
        <v>41615001</v>
      </c>
      <c r="E4119" t="s">
        <v>4187</v>
      </c>
      <c r="F4119" t="s">
        <v>3081</v>
      </c>
      <c r="G4119" t="s">
        <v>4277</v>
      </c>
      <c r="H4119" t="s">
        <v>23</v>
      </c>
      <c r="I4119">
        <v>-75.228991464399996</v>
      </c>
      <c r="J4119">
        <v>2.8098205273999999</v>
      </c>
      <c r="L4119" t="s">
        <v>19</v>
      </c>
    </row>
    <row r="4120" spans="1:12">
      <c r="A4120" s="4" t="str">
        <f t="shared" si="64"/>
        <v>huila - rivera</v>
      </c>
      <c r="B4120" s="2">
        <v>41</v>
      </c>
      <c r="C4120" s="2">
        <v>41615</v>
      </c>
      <c r="D4120" s="2">
        <v>41615002</v>
      </c>
      <c r="E4120" t="s">
        <v>4187</v>
      </c>
      <c r="F4120" t="s">
        <v>3081</v>
      </c>
      <c r="G4120" t="s">
        <v>4278</v>
      </c>
      <c r="H4120" t="s">
        <v>23</v>
      </c>
      <c r="I4120">
        <v>-75.287155951399996</v>
      </c>
      <c r="J4120">
        <v>2.7601409442499998</v>
      </c>
      <c r="L4120" t="s">
        <v>19</v>
      </c>
    </row>
    <row r="4121" spans="1:12">
      <c r="A4121" s="4" t="str">
        <f t="shared" si="64"/>
        <v>huila - rivera</v>
      </c>
      <c r="B4121" s="2">
        <v>41</v>
      </c>
      <c r="C4121" s="2">
        <v>41615</v>
      </c>
      <c r="D4121" s="2">
        <v>41615006</v>
      </c>
      <c r="E4121" t="s">
        <v>4187</v>
      </c>
      <c r="F4121" t="s">
        <v>3081</v>
      </c>
      <c r="G4121" t="s">
        <v>3835</v>
      </c>
      <c r="H4121" t="s">
        <v>23</v>
      </c>
      <c r="I4121">
        <v>-75.298237295999996</v>
      </c>
      <c r="J4121">
        <v>2.8225377109499998</v>
      </c>
      <c r="L4121" t="s">
        <v>19</v>
      </c>
    </row>
    <row r="4122" spans="1:12">
      <c r="A4122" s="4" t="str">
        <f t="shared" si="64"/>
        <v>huila - rivera</v>
      </c>
      <c r="B4122" s="2">
        <v>41</v>
      </c>
      <c r="C4122" s="2">
        <v>41615</v>
      </c>
      <c r="D4122" s="2">
        <v>41615007</v>
      </c>
      <c r="E4122" t="s">
        <v>4187</v>
      </c>
      <c r="F4122" t="s">
        <v>3081</v>
      </c>
      <c r="G4122" t="s">
        <v>218</v>
      </c>
      <c r="H4122" t="s">
        <v>23</v>
      </c>
      <c r="I4122">
        <v>-75.239016360999997</v>
      </c>
      <c r="J4122">
        <v>2.7941620166600001</v>
      </c>
      <c r="L4122" t="s">
        <v>19</v>
      </c>
    </row>
    <row r="4123" spans="1:12">
      <c r="A4123" s="4" t="str">
        <f t="shared" si="64"/>
        <v>huila - saladoblanco</v>
      </c>
      <c r="B4123" s="2">
        <v>41</v>
      </c>
      <c r="C4123" s="2">
        <v>41660</v>
      </c>
      <c r="D4123" s="2">
        <v>41660000</v>
      </c>
      <c r="E4123" t="s">
        <v>4187</v>
      </c>
      <c r="F4123" t="s">
        <v>4279</v>
      </c>
      <c r="G4123" t="s">
        <v>4279</v>
      </c>
      <c r="H4123" t="s">
        <v>18</v>
      </c>
      <c r="I4123">
        <v>-76.044141261199997</v>
      </c>
      <c r="J4123">
        <v>1.9924948811300001</v>
      </c>
      <c r="L4123" t="s">
        <v>19</v>
      </c>
    </row>
    <row r="4124" spans="1:12">
      <c r="A4124" s="4" t="str">
        <f t="shared" si="64"/>
        <v>huila - saladoblanco</v>
      </c>
      <c r="B4124" s="2">
        <v>41</v>
      </c>
      <c r="C4124" s="2">
        <v>41660</v>
      </c>
      <c r="D4124" s="2">
        <v>41660001</v>
      </c>
      <c r="E4124" t="s">
        <v>4187</v>
      </c>
      <c r="F4124" t="s">
        <v>4279</v>
      </c>
      <c r="G4124" t="s">
        <v>2398</v>
      </c>
      <c r="H4124" t="s">
        <v>23</v>
      </c>
      <c r="I4124">
        <v>-76.131632308299999</v>
      </c>
      <c r="J4124">
        <v>1.9985326883300001</v>
      </c>
      <c r="L4124" t="s">
        <v>19</v>
      </c>
    </row>
    <row r="4125" spans="1:12">
      <c r="A4125" s="4" t="str">
        <f t="shared" si="64"/>
        <v>huila - saladoblanco</v>
      </c>
      <c r="B4125" s="2">
        <v>41</v>
      </c>
      <c r="C4125" s="2">
        <v>41660</v>
      </c>
      <c r="D4125" s="2">
        <v>41660007</v>
      </c>
      <c r="E4125" t="s">
        <v>4187</v>
      </c>
      <c r="F4125" t="s">
        <v>4279</v>
      </c>
      <c r="G4125" t="s">
        <v>2608</v>
      </c>
      <c r="H4125" t="s">
        <v>23</v>
      </c>
      <c r="I4125">
        <v>-76.186728465800002</v>
      </c>
      <c r="J4125">
        <v>2.0662614553999998</v>
      </c>
      <c r="L4125" t="s">
        <v>19</v>
      </c>
    </row>
    <row r="4126" spans="1:12">
      <c r="A4126" s="4" t="str">
        <f t="shared" si="64"/>
        <v>huila - san agustín</v>
      </c>
      <c r="B4126" s="2">
        <v>41</v>
      </c>
      <c r="C4126" s="2">
        <v>41668</v>
      </c>
      <c r="D4126" s="2">
        <v>41668000</v>
      </c>
      <c r="E4126" t="s">
        <v>4187</v>
      </c>
      <c r="F4126" t="s">
        <v>2017</v>
      </c>
      <c r="G4126" t="s">
        <v>2017</v>
      </c>
      <c r="H4126" t="s">
        <v>18</v>
      </c>
      <c r="I4126">
        <v>-76.270359681200006</v>
      </c>
      <c r="J4126">
        <v>1.88108129836</v>
      </c>
      <c r="L4126" t="s">
        <v>19</v>
      </c>
    </row>
    <row r="4127" spans="1:12">
      <c r="A4127" s="4" t="str">
        <f t="shared" si="64"/>
        <v>huila - san agustín</v>
      </c>
      <c r="B4127" s="2">
        <v>41</v>
      </c>
      <c r="C4127" s="2">
        <v>41668</v>
      </c>
      <c r="D4127" s="2">
        <v>41668001</v>
      </c>
      <c r="E4127" t="s">
        <v>4187</v>
      </c>
      <c r="F4127" t="s">
        <v>2017</v>
      </c>
      <c r="G4127" t="s">
        <v>4280</v>
      </c>
      <c r="H4127" t="s">
        <v>23</v>
      </c>
      <c r="I4127">
        <v>-76.249868532999997</v>
      </c>
      <c r="J4127">
        <v>1.84712378284</v>
      </c>
      <c r="L4127" t="s">
        <v>19</v>
      </c>
    </row>
    <row r="4128" spans="1:12">
      <c r="A4128" s="4" t="str">
        <f t="shared" si="64"/>
        <v>huila - san agustín</v>
      </c>
      <c r="B4128" s="2">
        <v>41</v>
      </c>
      <c r="C4128" s="2">
        <v>41668</v>
      </c>
      <c r="D4128" s="2">
        <v>41668002</v>
      </c>
      <c r="E4128" t="s">
        <v>4187</v>
      </c>
      <c r="F4128" t="s">
        <v>2017</v>
      </c>
      <c r="G4128" t="s">
        <v>2772</v>
      </c>
      <c r="H4128" t="s">
        <v>23</v>
      </c>
      <c r="I4128">
        <v>-76.298321974199993</v>
      </c>
      <c r="J4128">
        <v>1.94020543573</v>
      </c>
      <c r="L4128" t="s">
        <v>19</v>
      </c>
    </row>
    <row r="4129" spans="1:12">
      <c r="A4129" s="4" t="str">
        <f t="shared" si="64"/>
        <v>huila - san agustín</v>
      </c>
      <c r="B4129" s="2">
        <v>41</v>
      </c>
      <c r="C4129" s="2">
        <v>41668</v>
      </c>
      <c r="D4129" s="2">
        <v>41668003</v>
      </c>
      <c r="E4129" t="s">
        <v>4187</v>
      </c>
      <c r="F4129" t="s">
        <v>2017</v>
      </c>
      <c r="G4129" t="s">
        <v>3178</v>
      </c>
      <c r="H4129" t="s">
        <v>23</v>
      </c>
      <c r="I4129">
        <v>-76.392766588300006</v>
      </c>
      <c r="J4129">
        <v>1.9000873141800001</v>
      </c>
      <c r="L4129" t="s">
        <v>19</v>
      </c>
    </row>
    <row r="4130" spans="1:12">
      <c r="A4130" s="4" t="str">
        <f t="shared" si="64"/>
        <v>huila - san agustín</v>
      </c>
      <c r="B4130" s="2">
        <v>41</v>
      </c>
      <c r="C4130" s="2">
        <v>41668</v>
      </c>
      <c r="D4130" s="2">
        <v>41668004</v>
      </c>
      <c r="E4130" t="s">
        <v>4187</v>
      </c>
      <c r="F4130" t="s">
        <v>2017</v>
      </c>
      <c r="G4130" t="s">
        <v>4281</v>
      </c>
      <c r="H4130" t="s">
        <v>23</v>
      </c>
      <c r="I4130">
        <v>-76.424050155000003</v>
      </c>
      <c r="J4130">
        <v>1.92028714404</v>
      </c>
      <c r="L4130" t="s">
        <v>19</v>
      </c>
    </row>
    <row r="4131" spans="1:12">
      <c r="A4131" s="4" t="str">
        <f t="shared" si="64"/>
        <v>huila - san agustín</v>
      </c>
      <c r="B4131" s="2">
        <v>41</v>
      </c>
      <c r="C4131" s="2">
        <v>41668</v>
      </c>
      <c r="D4131" s="2">
        <v>41668006</v>
      </c>
      <c r="E4131" t="s">
        <v>4187</v>
      </c>
      <c r="F4131" t="s">
        <v>2017</v>
      </c>
      <c r="G4131" t="s">
        <v>2085</v>
      </c>
      <c r="H4131" t="s">
        <v>23</v>
      </c>
      <c r="I4131">
        <v>-76.293107685199999</v>
      </c>
      <c r="J4131">
        <v>1.95840373624</v>
      </c>
      <c r="L4131" t="s">
        <v>19</v>
      </c>
    </row>
    <row r="4132" spans="1:12">
      <c r="A4132" s="4" t="str">
        <f t="shared" si="64"/>
        <v>huila - san agustín</v>
      </c>
      <c r="B4132" s="2">
        <v>41</v>
      </c>
      <c r="C4132" s="2">
        <v>41668</v>
      </c>
      <c r="D4132" s="2">
        <v>41668007</v>
      </c>
      <c r="E4132" t="s">
        <v>4187</v>
      </c>
      <c r="F4132" t="s">
        <v>2017</v>
      </c>
      <c r="G4132" t="s">
        <v>557</v>
      </c>
      <c r="H4132" t="s">
        <v>23</v>
      </c>
      <c r="I4132">
        <v>-76.356190771300007</v>
      </c>
      <c r="J4132">
        <v>1.9140741471</v>
      </c>
      <c r="L4132" t="s">
        <v>19</v>
      </c>
    </row>
    <row r="4133" spans="1:12">
      <c r="A4133" s="4" t="str">
        <f t="shared" si="64"/>
        <v>huila - san agustín</v>
      </c>
      <c r="B4133" s="2">
        <v>41</v>
      </c>
      <c r="C4133" s="2">
        <v>41668</v>
      </c>
      <c r="D4133" s="2">
        <v>41668008</v>
      </c>
      <c r="E4133" t="s">
        <v>4187</v>
      </c>
      <c r="F4133" t="s">
        <v>2017</v>
      </c>
      <c r="G4133" t="s">
        <v>4246</v>
      </c>
      <c r="H4133" t="s">
        <v>23</v>
      </c>
      <c r="I4133">
        <v>-76.228785568000006</v>
      </c>
      <c r="J4133">
        <v>1.82927959758</v>
      </c>
      <c r="L4133" t="s">
        <v>19</v>
      </c>
    </row>
    <row r="4134" spans="1:12">
      <c r="A4134" s="4" t="str">
        <f t="shared" si="64"/>
        <v>huila - san agustín</v>
      </c>
      <c r="B4134" s="2">
        <v>41</v>
      </c>
      <c r="C4134" s="2">
        <v>41668</v>
      </c>
      <c r="D4134" s="2">
        <v>41668009</v>
      </c>
      <c r="E4134" t="s">
        <v>4187</v>
      </c>
      <c r="F4134" t="s">
        <v>2017</v>
      </c>
      <c r="G4134" t="s">
        <v>2035</v>
      </c>
      <c r="H4134" t="s">
        <v>23</v>
      </c>
      <c r="I4134">
        <v>-76.303955904800006</v>
      </c>
      <c r="J4134">
        <v>1.8216517818</v>
      </c>
      <c r="L4134" t="s">
        <v>19</v>
      </c>
    </row>
    <row r="4135" spans="1:12">
      <c r="A4135" s="4" t="str">
        <f t="shared" si="64"/>
        <v>huila - santa maría</v>
      </c>
      <c r="B4135" s="2">
        <v>41</v>
      </c>
      <c r="C4135" s="2">
        <v>41676</v>
      </c>
      <c r="D4135" s="2">
        <v>41676000</v>
      </c>
      <c r="E4135" t="s">
        <v>4187</v>
      </c>
      <c r="F4135" t="s">
        <v>1525</v>
      </c>
      <c r="G4135" t="s">
        <v>1525</v>
      </c>
      <c r="H4135" t="s">
        <v>18</v>
      </c>
      <c r="I4135">
        <v>-75.586115939699994</v>
      </c>
      <c r="J4135">
        <v>2.9397552232300002</v>
      </c>
      <c r="L4135" t="s">
        <v>19</v>
      </c>
    </row>
    <row r="4136" spans="1:12">
      <c r="A4136" s="4" t="str">
        <f t="shared" si="64"/>
        <v>huila - santa maría</v>
      </c>
      <c r="B4136" s="2">
        <v>41</v>
      </c>
      <c r="C4136" s="2">
        <v>41676</v>
      </c>
      <c r="D4136" s="2">
        <v>41676001</v>
      </c>
      <c r="E4136" t="s">
        <v>4187</v>
      </c>
      <c r="F4136" t="s">
        <v>1525</v>
      </c>
      <c r="G4136" t="s">
        <v>1967</v>
      </c>
      <c r="H4136" t="s">
        <v>23</v>
      </c>
      <c r="I4136">
        <v>-75.634235646099995</v>
      </c>
      <c r="J4136">
        <v>2.9088755555599999</v>
      </c>
      <c r="L4136" t="s">
        <v>19</v>
      </c>
    </row>
    <row r="4137" spans="1:12">
      <c r="A4137" s="4" t="str">
        <f t="shared" si="64"/>
        <v>huila - suaza</v>
      </c>
      <c r="B4137" s="2">
        <v>41</v>
      </c>
      <c r="C4137" s="2">
        <v>41770</v>
      </c>
      <c r="D4137" s="2">
        <v>41770000</v>
      </c>
      <c r="E4137" t="s">
        <v>4187</v>
      </c>
      <c r="F4137" t="s">
        <v>4282</v>
      </c>
      <c r="G4137" t="s">
        <v>4282</v>
      </c>
      <c r="H4137" t="s">
        <v>18</v>
      </c>
      <c r="I4137">
        <v>-75.795055803899999</v>
      </c>
      <c r="J4137">
        <v>1.9758460900299999</v>
      </c>
      <c r="L4137" t="s">
        <v>19</v>
      </c>
    </row>
    <row r="4138" spans="1:12">
      <c r="A4138" s="4" t="str">
        <f t="shared" si="64"/>
        <v>huila - suaza</v>
      </c>
      <c r="B4138" s="2">
        <v>41</v>
      </c>
      <c r="C4138" s="2">
        <v>41770</v>
      </c>
      <c r="D4138" s="2">
        <v>41770001</v>
      </c>
      <c r="E4138" t="s">
        <v>4187</v>
      </c>
      <c r="F4138" t="s">
        <v>4282</v>
      </c>
      <c r="G4138" t="s">
        <v>4283</v>
      </c>
      <c r="H4138" t="s">
        <v>23</v>
      </c>
      <c r="I4138">
        <v>-75.877383280999993</v>
      </c>
      <c r="J4138">
        <v>1.8751013787299999</v>
      </c>
      <c r="L4138" t="s">
        <v>19</v>
      </c>
    </row>
    <row r="4139" spans="1:12">
      <c r="A4139" s="4" t="str">
        <f t="shared" si="64"/>
        <v>huila - suaza</v>
      </c>
      <c r="B4139" s="2">
        <v>41</v>
      </c>
      <c r="C4139" s="2">
        <v>41770</v>
      </c>
      <c r="D4139" s="2">
        <v>41770002</v>
      </c>
      <c r="E4139" t="s">
        <v>4187</v>
      </c>
      <c r="F4139" t="s">
        <v>4282</v>
      </c>
      <c r="G4139" t="s">
        <v>2622</v>
      </c>
      <c r="H4139" t="s">
        <v>23</v>
      </c>
      <c r="I4139">
        <v>-75.804436930700007</v>
      </c>
      <c r="J4139">
        <v>1.90663630052</v>
      </c>
      <c r="L4139" t="s">
        <v>19</v>
      </c>
    </row>
    <row r="4140" spans="1:12">
      <c r="A4140" s="4" t="str">
        <f t="shared" si="64"/>
        <v>huila - suaza</v>
      </c>
      <c r="B4140" s="2">
        <v>41</v>
      </c>
      <c r="C4140" s="2">
        <v>41770</v>
      </c>
      <c r="D4140" s="2">
        <v>41770011</v>
      </c>
      <c r="E4140" t="s">
        <v>4187</v>
      </c>
      <c r="F4140" t="s">
        <v>4282</v>
      </c>
      <c r="G4140" t="s">
        <v>4284</v>
      </c>
      <c r="H4140" t="s">
        <v>23</v>
      </c>
      <c r="I4140">
        <v>-75.825761618200005</v>
      </c>
      <c r="J4140">
        <v>1.87481274401</v>
      </c>
      <c r="L4140" t="s">
        <v>19</v>
      </c>
    </row>
    <row r="4141" spans="1:12">
      <c r="A4141" s="4" t="str">
        <f t="shared" si="64"/>
        <v>huila - suaza</v>
      </c>
      <c r="B4141" s="2">
        <v>41</v>
      </c>
      <c r="C4141" s="2">
        <v>41770</v>
      </c>
      <c r="D4141" s="2">
        <v>41770012</v>
      </c>
      <c r="E4141" t="s">
        <v>4187</v>
      </c>
      <c r="F4141" t="s">
        <v>4282</v>
      </c>
      <c r="G4141" t="s">
        <v>3410</v>
      </c>
      <c r="H4141" t="s">
        <v>23</v>
      </c>
      <c r="I4141">
        <v>-75.799921198199996</v>
      </c>
      <c r="J4141">
        <v>1.9260125726199999</v>
      </c>
      <c r="L4141" t="s">
        <v>19</v>
      </c>
    </row>
    <row r="4142" spans="1:12">
      <c r="A4142" s="4" t="str">
        <f t="shared" si="64"/>
        <v>huila - tarqui</v>
      </c>
      <c r="B4142" s="2">
        <v>41</v>
      </c>
      <c r="C4142" s="2">
        <v>41791</v>
      </c>
      <c r="D4142" s="2">
        <v>41791000</v>
      </c>
      <c r="E4142" t="s">
        <v>4187</v>
      </c>
      <c r="F4142" t="s">
        <v>4285</v>
      </c>
      <c r="G4142" t="s">
        <v>4285</v>
      </c>
      <c r="H4142" t="s">
        <v>18</v>
      </c>
      <c r="I4142">
        <v>-75.823575075799994</v>
      </c>
      <c r="J4142">
        <v>2.1113211024899998</v>
      </c>
      <c r="L4142" t="s">
        <v>19</v>
      </c>
    </row>
    <row r="4143" spans="1:12">
      <c r="A4143" s="4" t="str">
        <f t="shared" si="64"/>
        <v>huila - tarqui</v>
      </c>
      <c r="B4143" s="2">
        <v>41</v>
      </c>
      <c r="C4143" s="2">
        <v>41791</v>
      </c>
      <c r="D4143" s="2">
        <v>41791001</v>
      </c>
      <c r="E4143" t="s">
        <v>4187</v>
      </c>
      <c r="F4143" t="s">
        <v>4285</v>
      </c>
      <c r="G4143" t="s">
        <v>4286</v>
      </c>
      <c r="H4143" t="s">
        <v>23</v>
      </c>
      <c r="I4143">
        <v>-75.9043057815</v>
      </c>
      <c r="J4143">
        <v>2.0720289434799999</v>
      </c>
      <c r="L4143" t="s">
        <v>19</v>
      </c>
    </row>
    <row r="4144" spans="1:12">
      <c r="A4144" s="4" t="str">
        <f t="shared" si="64"/>
        <v>huila - tarqui</v>
      </c>
      <c r="B4144" s="2">
        <v>41</v>
      </c>
      <c r="C4144" s="2">
        <v>41791</v>
      </c>
      <c r="D4144" s="2">
        <v>41791002</v>
      </c>
      <c r="E4144" t="s">
        <v>4187</v>
      </c>
      <c r="F4144" t="s">
        <v>4285</v>
      </c>
      <c r="G4144" t="s">
        <v>4287</v>
      </c>
      <c r="H4144" t="s">
        <v>23</v>
      </c>
      <c r="I4144">
        <v>-75.908572339700001</v>
      </c>
      <c r="J4144">
        <v>2.0473997879699999</v>
      </c>
      <c r="L4144" t="s">
        <v>19</v>
      </c>
    </row>
    <row r="4145" spans="1:12">
      <c r="A4145" s="4" t="str">
        <f t="shared" si="64"/>
        <v>huila - tarqui</v>
      </c>
      <c r="B4145" s="2">
        <v>41</v>
      </c>
      <c r="C4145" s="2">
        <v>41791</v>
      </c>
      <c r="D4145" s="2">
        <v>41791003</v>
      </c>
      <c r="E4145" t="s">
        <v>4187</v>
      </c>
      <c r="F4145" t="s">
        <v>4285</v>
      </c>
      <c r="G4145" t="s">
        <v>4288</v>
      </c>
      <c r="H4145" t="s">
        <v>23</v>
      </c>
      <c r="I4145">
        <v>-75.944302375899994</v>
      </c>
      <c r="J4145">
        <v>2.07408842244</v>
      </c>
      <c r="L4145" t="s">
        <v>19</v>
      </c>
    </row>
    <row r="4146" spans="1:12">
      <c r="A4146" s="4" t="str">
        <f t="shared" si="64"/>
        <v>huila - tesalia</v>
      </c>
      <c r="B4146" s="2">
        <v>41</v>
      </c>
      <c r="C4146" s="2">
        <v>41797</v>
      </c>
      <c r="D4146" s="2">
        <v>41797000</v>
      </c>
      <c r="E4146" t="s">
        <v>4187</v>
      </c>
      <c r="F4146" t="s">
        <v>4289</v>
      </c>
      <c r="G4146" t="s">
        <v>4289</v>
      </c>
      <c r="H4146" t="s">
        <v>18</v>
      </c>
      <c r="I4146">
        <v>-75.729840166200006</v>
      </c>
      <c r="J4146">
        <v>2.4860502637100002</v>
      </c>
      <c r="L4146" t="s">
        <v>19</v>
      </c>
    </row>
    <row r="4147" spans="1:12">
      <c r="A4147" s="4" t="str">
        <f t="shared" si="64"/>
        <v>huila - tesalia</v>
      </c>
      <c r="B4147" s="2">
        <v>41</v>
      </c>
      <c r="C4147" s="2">
        <v>41797</v>
      </c>
      <c r="D4147" s="2">
        <v>41797001</v>
      </c>
      <c r="E4147" t="s">
        <v>4187</v>
      </c>
      <c r="F4147" t="s">
        <v>4289</v>
      </c>
      <c r="G4147" t="s">
        <v>4290</v>
      </c>
      <c r="H4147" t="s">
        <v>23</v>
      </c>
      <c r="I4147">
        <v>-75.698451550599998</v>
      </c>
      <c r="J4147">
        <v>2.6085876570900002</v>
      </c>
      <c r="L4147" t="s">
        <v>19</v>
      </c>
    </row>
    <row r="4148" spans="1:12">
      <c r="A4148" s="4" t="str">
        <f t="shared" si="64"/>
        <v>huila - tello</v>
      </c>
      <c r="B4148" s="2">
        <v>41</v>
      </c>
      <c r="C4148" s="2">
        <v>41799</v>
      </c>
      <c r="D4148" s="2">
        <v>41799000</v>
      </c>
      <c r="E4148" t="s">
        <v>4187</v>
      </c>
      <c r="F4148" t="s">
        <v>4291</v>
      </c>
      <c r="G4148" t="s">
        <v>4291</v>
      </c>
      <c r="H4148" t="s">
        <v>18</v>
      </c>
      <c r="I4148">
        <v>-75.138773036100005</v>
      </c>
      <c r="J4148">
        <v>3.0675380950100002</v>
      </c>
      <c r="L4148" t="s">
        <v>19</v>
      </c>
    </row>
    <row r="4149" spans="1:12">
      <c r="A4149" s="4" t="str">
        <f t="shared" si="64"/>
        <v>huila - tello</v>
      </c>
      <c r="B4149" s="2">
        <v>41</v>
      </c>
      <c r="C4149" s="2">
        <v>41799</v>
      </c>
      <c r="D4149" s="2">
        <v>41799001</v>
      </c>
      <c r="E4149" t="s">
        <v>4187</v>
      </c>
      <c r="F4149" t="s">
        <v>4291</v>
      </c>
      <c r="G4149" t="s">
        <v>4292</v>
      </c>
      <c r="H4149" t="s">
        <v>23</v>
      </c>
      <c r="I4149">
        <v>-75.041970163100004</v>
      </c>
      <c r="J4149">
        <v>2.9502645073</v>
      </c>
      <c r="L4149" t="s">
        <v>19</v>
      </c>
    </row>
    <row r="4150" spans="1:12">
      <c r="A4150" s="4" t="str">
        <f t="shared" si="64"/>
        <v>huila - tello</v>
      </c>
      <c r="B4150" s="2">
        <v>41</v>
      </c>
      <c r="C4150" s="2">
        <v>41799</v>
      </c>
      <c r="D4150" s="2">
        <v>41799002</v>
      </c>
      <c r="E4150" t="s">
        <v>4187</v>
      </c>
      <c r="F4150" t="s">
        <v>4291</v>
      </c>
      <c r="G4150" t="s">
        <v>4293</v>
      </c>
      <c r="H4150" t="s">
        <v>23</v>
      </c>
      <c r="I4150">
        <v>-75.074321563200002</v>
      </c>
      <c r="J4150">
        <v>2.99835228773</v>
      </c>
      <c r="L4150" t="s">
        <v>19</v>
      </c>
    </row>
    <row r="4151" spans="1:12">
      <c r="A4151" s="4" t="str">
        <f t="shared" si="64"/>
        <v>huila - tello</v>
      </c>
      <c r="B4151" s="2">
        <v>41</v>
      </c>
      <c r="C4151" s="2">
        <v>41799</v>
      </c>
      <c r="D4151" s="2">
        <v>41799003</v>
      </c>
      <c r="E4151" t="s">
        <v>4187</v>
      </c>
      <c r="F4151" t="s">
        <v>4291</v>
      </c>
      <c r="G4151" t="s">
        <v>4294</v>
      </c>
      <c r="H4151" t="s">
        <v>23</v>
      </c>
      <c r="I4151">
        <v>-75.013440637100004</v>
      </c>
      <c r="J4151">
        <v>3.0494341450700002</v>
      </c>
      <c r="L4151" t="s">
        <v>19</v>
      </c>
    </row>
    <row r="4152" spans="1:12">
      <c r="A4152" s="4" t="str">
        <f t="shared" si="64"/>
        <v>huila - tello</v>
      </c>
      <c r="B4152" s="2">
        <v>41</v>
      </c>
      <c r="C4152" s="2">
        <v>41799</v>
      </c>
      <c r="D4152" s="2">
        <v>41799004</v>
      </c>
      <c r="E4152" t="s">
        <v>4187</v>
      </c>
      <c r="F4152" t="s">
        <v>4291</v>
      </c>
      <c r="G4152" t="s">
        <v>4295</v>
      </c>
      <c r="H4152" t="s">
        <v>23</v>
      </c>
      <c r="I4152">
        <v>-75.077716753000004</v>
      </c>
      <c r="J4152">
        <v>3.01532734838</v>
      </c>
      <c r="L4152" t="s">
        <v>19</v>
      </c>
    </row>
    <row r="4153" spans="1:12">
      <c r="A4153" s="4" t="str">
        <f t="shared" si="64"/>
        <v>huila - teruel</v>
      </c>
      <c r="B4153" s="2">
        <v>41</v>
      </c>
      <c r="C4153" s="2">
        <v>41801</v>
      </c>
      <c r="D4153" s="2">
        <v>41801000</v>
      </c>
      <c r="E4153" t="s">
        <v>4187</v>
      </c>
      <c r="F4153" t="s">
        <v>4296</v>
      </c>
      <c r="G4153" t="s">
        <v>4296</v>
      </c>
      <c r="H4153" t="s">
        <v>18</v>
      </c>
      <c r="I4153">
        <v>-75.567034245900004</v>
      </c>
      <c r="J4153">
        <v>2.7409684162599999</v>
      </c>
      <c r="L4153" t="s">
        <v>19</v>
      </c>
    </row>
    <row r="4154" spans="1:12">
      <c r="A4154" s="4" t="str">
        <f t="shared" si="64"/>
        <v>huila - timaná</v>
      </c>
      <c r="B4154" s="2">
        <v>41</v>
      </c>
      <c r="C4154" s="2">
        <v>41807</v>
      </c>
      <c r="D4154" s="2">
        <v>41807000</v>
      </c>
      <c r="E4154" t="s">
        <v>4187</v>
      </c>
      <c r="F4154" t="s">
        <v>4297</v>
      </c>
      <c r="G4154" t="s">
        <v>4297</v>
      </c>
      <c r="H4154" t="s">
        <v>18</v>
      </c>
      <c r="I4154">
        <v>-75.932086995999995</v>
      </c>
      <c r="J4154">
        <v>1.9742244433</v>
      </c>
      <c r="L4154" t="s">
        <v>19</v>
      </c>
    </row>
    <row r="4155" spans="1:12">
      <c r="A4155" s="4" t="str">
        <f t="shared" si="64"/>
        <v>huila - timaná</v>
      </c>
      <c r="B4155" s="2">
        <v>41</v>
      </c>
      <c r="C4155" s="2">
        <v>41807</v>
      </c>
      <c r="D4155" s="2">
        <v>41807001</v>
      </c>
      <c r="E4155" t="s">
        <v>4187</v>
      </c>
      <c r="F4155" t="s">
        <v>4297</v>
      </c>
      <c r="G4155" t="s">
        <v>3306</v>
      </c>
      <c r="H4155" t="s">
        <v>23</v>
      </c>
      <c r="I4155">
        <v>-75.8509048433</v>
      </c>
      <c r="J4155">
        <v>2.01580273651</v>
      </c>
      <c r="L4155" t="s">
        <v>19</v>
      </c>
    </row>
    <row r="4156" spans="1:12">
      <c r="A4156" s="4" t="str">
        <f t="shared" si="64"/>
        <v>huila - timaná</v>
      </c>
      <c r="B4156" s="2">
        <v>41</v>
      </c>
      <c r="C4156" s="2">
        <v>41807</v>
      </c>
      <c r="D4156" s="2">
        <v>41807004</v>
      </c>
      <c r="E4156" t="s">
        <v>4187</v>
      </c>
      <c r="F4156" t="s">
        <v>4297</v>
      </c>
      <c r="G4156" t="s">
        <v>1864</v>
      </c>
      <c r="H4156" t="s">
        <v>23</v>
      </c>
      <c r="I4156">
        <v>-75.886494680499993</v>
      </c>
      <c r="J4156">
        <v>1.9615423432000001</v>
      </c>
      <c r="L4156" t="s">
        <v>19</v>
      </c>
    </row>
    <row r="4157" spans="1:12">
      <c r="A4157" s="4" t="str">
        <f t="shared" si="64"/>
        <v>huila - timaná</v>
      </c>
      <c r="B4157" s="2">
        <v>41</v>
      </c>
      <c r="C4157" s="2">
        <v>41807</v>
      </c>
      <c r="D4157" s="2">
        <v>41807005</v>
      </c>
      <c r="E4157" t="s">
        <v>4187</v>
      </c>
      <c r="F4157" t="s">
        <v>4297</v>
      </c>
      <c r="G4157" t="s">
        <v>4298</v>
      </c>
      <c r="H4157" t="s">
        <v>23</v>
      </c>
      <c r="I4157">
        <v>-75.901075936500007</v>
      </c>
      <c r="J4157">
        <v>1.95441293081</v>
      </c>
      <c r="L4157" t="s">
        <v>19</v>
      </c>
    </row>
    <row r="4158" spans="1:12">
      <c r="A4158" s="4" t="str">
        <f t="shared" si="64"/>
        <v>huila - timaná</v>
      </c>
      <c r="B4158" s="2">
        <v>41</v>
      </c>
      <c r="C4158" s="2">
        <v>41807</v>
      </c>
      <c r="D4158" s="2">
        <v>41807006</v>
      </c>
      <c r="E4158" t="s">
        <v>4187</v>
      </c>
      <c r="F4158" t="s">
        <v>4297</v>
      </c>
      <c r="G4158" t="s">
        <v>4299</v>
      </c>
      <c r="H4158" t="s">
        <v>23</v>
      </c>
      <c r="I4158">
        <v>-75.909350752400002</v>
      </c>
      <c r="J4158">
        <v>1.9608522448400001</v>
      </c>
      <c r="L4158" t="s">
        <v>19</v>
      </c>
    </row>
    <row r="4159" spans="1:12">
      <c r="A4159" s="4" t="str">
        <f t="shared" si="64"/>
        <v>huila - timaná</v>
      </c>
      <c r="B4159" s="2">
        <v>41</v>
      </c>
      <c r="C4159" s="2">
        <v>41807</v>
      </c>
      <c r="D4159" s="2">
        <v>41807007</v>
      </c>
      <c r="E4159" t="s">
        <v>4187</v>
      </c>
      <c r="F4159" t="s">
        <v>4297</v>
      </c>
      <c r="G4159" t="s">
        <v>4300</v>
      </c>
      <c r="H4159" t="s">
        <v>23</v>
      </c>
      <c r="I4159">
        <v>-75.889437480799998</v>
      </c>
      <c r="J4159">
        <v>1.97985564812</v>
      </c>
      <c r="L4159" t="s">
        <v>19</v>
      </c>
    </row>
    <row r="4160" spans="1:12">
      <c r="A4160" s="4" t="str">
        <f t="shared" si="64"/>
        <v>huila - timaná</v>
      </c>
      <c r="B4160" s="2">
        <v>41</v>
      </c>
      <c r="C4160" s="2">
        <v>41807</v>
      </c>
      <c r="D4160" s="2">
        <v>41807009</v>
      </c>
      <c r="E4160" t="s">
        <v>4187</v>
      </c>
      <c r="F4160" t="s">
        <v>4297</v>
      </c>
      <c r="G4160" t="s">
        <v>822</v>
      </c>
      <c r="H4160" t="s">
        <v>23</v>
      </c>
      <c r="I4160">
        <v>-75.892321797199997</v>
      </c>
      <c r="J4160">
        <v>1.95784345141</v>
      </c>
      <c r="L4160" t="s">
        <v>19</v>
      </c>
    </row>
    <row r="4161" spans="1:12">
      <c r="A4161" s="4" t="str">
        <f t="shared" si="64"/>
        <v>huila - timaná</v>
      </c>
      <c r="B4161" s="2">
        <v>41</v>
      </c>
      <c r="C4161" s="2">
        <v>41807</v>
      </c>
      <c r="D4161" s="2">
        <v>41807010</v>
      </c>
      <c r="E4161" t="s">
        <v>4187</v>
      </c>
      <c r="F4161" t="s">
        <v>4297</v>
      </c>
      <c r="G4161" t="s">
        <v>443</v>
      </c>
      <c r="H4161" t="s">
        <v>23</v>
      </c>
      <c r="I4161">
        <v>-75.905174648900001</v>
      </c>
      <c r="J4161">
        <v>1.9481308848300001</v>
      </c>
      <c r="L4161" t="s">
        <v>19</v>
      </c>
    </row>
    <row r="4162" spans="1:12">
      <c r="A4162" s="4" t="str">
        <f t="shared" si="64"/>
        <v>huila - timaná</v>
      </c>
      <c r="B4162" s="2">
        <v>41</v>
      </c>
      <c r="C4162" s="2">
        <v>41807</v>
      </c>
      <c r="D4162" s="2">
        <v>41807011</v>
      </c>
      <c r="E4162" t="s">
        <v>4187</v>
      </c>
      <c r="F4162" t="s">
        <v>4297</v>
      </c>
      <c r="G4162" t="s">
        <v>4301</v>
      </c>
      <c r="H4162" t="s">
        <v>23</v>
      </c>
      <c r="I4162">
        <v>-75.845461817100002</v>
      </c>
      <c r="J4162">
        <v>2.00168368346</v>
      </c>
      <c r="L4162" t="s">
        <v>19</v>
      </c>
    </row>
    <row r="4163" spans="1:12">
      <c r="A4163" s="4" t="str">
        <f t="shared" ref="A4163:A4226" si="65">+LOWER(E4163)&amp;" - "&amp;LOWER(F4163)</f>
        <v>huila - timaná</v>
      </c>
      <c r="B4163" s="2">
        <v>41</v>
      </c>
      <c r="C4163" s="2">
        <v>41807</v>
      </c>
      <c r="D4163" s="2">
        <v>41807013</v>
      </c>
      <c r="E4163" t="s">
        <v>4187</v>
      </c>
      <c r="F4163" t="s">
        <v>4297</v>
      </c>
      <c r="G4163" t="s">
        <v>4302</v>
      </c>
      <c r="H4163" t="s">
        <v>23</v>
      </c>
      <c r="I4163">
        <v>-75.9661403514</v>
      </c>
      <c r="J4163">
        <v>1.9045381372300001</v>
      </c>
      <c r="L4163" t="s">
        <v>19</v>
      </c>
    </row>
    <row r="4164" spans="1:12">
      <c r="A4164" s="4" t="str">
        <f t="shared" si="65"/>
        <v>huila - timaná</v>
      </c>
      <c r="B4164" s="2">
        <v>41</v>
      </c>
      <c r="C4164" s="2">
        <v>41807</v>
      </c>
      <c r="D4164" s="2">
        <v>41807014</v>
      </c>
      <c r="E4164" t="s">
        <v>4187</v>
      </c>
      <c r="F4164" t="s">
        <v>4297</v>
      </c>
      <c r="G4164" t="s">
        <v>586</v>
      </c>
      <c r="H4164" t="s">
        <v>23</v>
      </c>
      <c r="I4164">
        <v>-75.968781457000006</v>
      </c>
      <c r="J4164">
        <v>1.88050587884</v>
      </c>
      <c r="L4164" t="s">
        <v>19</v>
      </c>
    </row>
    <row r="4165" spans="1:12">
      <c r="A4165" s="4" t="str">
        <f t="shared" si="65"/>
        <v>huila - villavieja</v>
      </c>
      <c r="B4165" s="2">
        <v>41</v>
      </c>
      <c r="C4165" s="2">
        <v>41872</v>
      </c>
      <c r="D4165" s="2">
        <v>41872000</v>
      </c>
      <c r="E4165" t="s">
        <v>4187</v>
      </c>
      <c r="F4165" t="s">
        <v>4303</v>
      </c>
      <c r="G4165" t="s">
        <v>4303</v>
      </c>
      <c r="H4165" t="s">
        <v>18</v>
      </c>
      <c r="I4165">
        <v>-75.217244344500003</v>
      </c>
      <c r="J4165">
        <v>3.2207675898499999</v>
      </c>
      <c r="L4165" t="s">
        <v>19</v>
      </c>
    </row>
    <row r="4166" spans="1:12">
      <c r="A4166" s="4" t="str">
        <f t="shared" si="65"/>
        <v>huila - villavieja</v>
      </c>
      <c r="B4166" s="2">
        <v>41</v>
      </c>
      <c r="C4166" s="2">
        <v>41872</v>
      </c>
      <c r="D4166" s="2">
        <v>41872001</v>
      </c>
      <c r="E4166" t="s">
        <v>4187</v>
      </c>
      <c r="F4166" t="s">
        <v>4303</v>
      </c>
      <c r="G4166" t="s">
        <v>4304</v>
      </c>
      <c r="H4166" t="s">
        <v>23</v>
      </c>
      <c r="I4166">
        <v>-75.170494665299998</v>
      </c>
      <c r="J4166">
        <v>3.38765594387</v>
      </c>
      <c r="L4166" t="s">
        <v>19</v>
      </c>
    </row>
    <row r="4167" spans="1:12">
      <c r="A4167" s="4" t="str">
        <f t="shared" si="65"/>
        <v>huila - villavieja</v>
      </c>
      <c r="B4167" s="2">
        <v>41</v>
      </c>
      <c r="C4167" s="2">
        <v>41872</v>
      </c>
      <c r="D4167" s="2">
        <v>41872002</v>
      </c>
      <c r="E4167" t="s">
        <v>4187</v>
      </c>
      <c r="F4167" t="s">
        <v>4303</v>
      </c>
      <c r="G4167" t="s">
        <v>2686</v>
      </c>
      <c r="H4167" t="s">
        <v>23</v>
      </c>
      <c r="I4167">
        <v>-75.111155949700006</v>
      </c>
      <c r="J4167">
        <v>3.37104883094</v>
      </c>
      <c r="L4167" t="s">
        <v>19</v>
      </c>
    </row>
    <row r="4168" spans="1:12">
      <c r="A4168" s="4" t="str">
        <f t="shared" si="65"/>
        <v>huila - villavieja</v>
      </c>
      <c r="B4168" s="2">
        <v>41</v>
      </c>
      <c r="C4168" s="2">
        <v>41872</v>
      </c>
      <c r="D4168" s="2">
        <v>41872003</v>
      </c>
      <c r="E4168" t="s">
        <v>4187</v>
      </c>
      <c r="F4168" t="s">
        <v>4303</v>
      </c>
      <c r="G4168" t="s">
        <v>1899</v>
      </c>
      <c r="H4168" t="s">
        <v>23</v>
      </c>
      <c r="I4168">
        <v>-75.261462802599993</v>
      </c>
      <c r="J4168">
        <v>3.1424778276900001</v>
      </c>
      <c r="L4168" t="s">
        <v>19</v>
      </c>
    </row>
    <row r="4169" spans="1:12">
      <c r="A4169" s="4" t="str">
        <f t="shared" si="65"/>
        <v>huila - villavieja</v>
      </c>
      <c r="B4169" s="2">
        <v>41</v>
      </c>
      <c r="C4169" s="2">
        <v>41872</v>
      </c>
      <c r="D4169" s="2">
        <v>41872004</v>
      </c>
      <c r="E4169" t="s">
        <v>4187</v>
      </c>
      <c r="F4169" t="s">
        <v>4303</v>
      </c>
      <c r="G4169" t="s">
        <v>4305</v>
      </c>
      <c r="H4169" t="s">
        <v>23</v>
      </c>
      <c r="I4169">
        <v>-75.217279176100007</v>
      </c>
      <c r="J4169">
        <v>3.1858674750999998</v>
      </c>
      <c r="L4169" t="s">
        <v>19</v>
      </c>
    </row>
    <row r="4170" spans="1:12">
      <c r="A4170" s="4" t="str">
        <f t="shared" si="65"/>
        <v>huila - villavieja</v>
      </c>
      <c r="B4170" s="2">
        <v>41</v>
      </c>
      <c r="C4170" s="2">
        <v>41872</v>
      </c>
      <c r="D4170" s="2">
        <v>41872005</v>
      </c>
      <c r="E4170" t="s">
        <v>4187</v>
      </c>
      <c r="F4170" t="s">
        <v>4303</v>
      </c>
      <c r="G4170" t="s">
        <v>1875</v>
      </c>
      <c r="H4170" t="s">
        <v>23</v>
      </c>
      <c r="I4170">
        <v>-75.172392500100003</v>
      </c>
      <c r="J4170">
        <v>3.3514173933000002</v>
      </c>
      <c r="L4170" t="s">
        <v>19</v>
      </c>
    </row>
    <row r="4171" spans="1:12">
      <c r="A4171" s="4" t="str">
        <f t="shared" si="65"/>
        <v>huila - yaguará</v>
      </c>
      <c r="B4171" s="2">
        <v>41</v>
      </c>
      <c r="C4171" s="2">
        <v>41885</v>
      </c>
      <c r="D4171" s="2">
        <v>41885000</v>
      </c>
      <c r="E4171" t="s">
        <v>4187</v>
      </c>
      <c r="F4171" t="s">
        <v>4306</v>
      </c>
      <c r="G4171" t="s">
        <v>4306</v>
      </c>
      <c r="H4171" t="s">
        <v>18</v>
      </c>
      <c r="I4171">
        <v>-75.518023294299994</v>
      </c>
      <c r="J4171">
        <v>2.6646942128700002</v>
      </c>
      <c r="L4171" t="s">
        <v>19</v>
      </c>
    </row>
    <row r="4172" spans="1:12">
      <c r="A4172" s="4" t="str">
        <f t="shared" si="65"/>
        <v>la guajira - riohacha</v>
      </c>
      <c r="B4172" s="2">
        <v>44</v>
      </c>
      <c r="C4172" s="2">
        <v>44001</v>
      </c>
      <c r="D4172" s="2">
        <v>44001000</v>
      </c>
      <c r="E4172" t="s">
        <v>4307</v>
      </c>
      <c r="F4172" t="s">
        <v>4308</v>
      </c>
      <c r="G4172" t="s">
        <v>4309</v>
      </c>
      <c r="H4172" t="s">
        <v>18</v>
      </c>
      <c r="I4172">
        <v>-72.911488911000006</v>
      </c>
      <c r="J4172">
        <v>11.5287513839</v>
      </c>
      <c r="K4172" t="s">
        <v>4310</v>
      </c>
      <c r="L4172" t="s">
        <v>19</v>
      </c>
    </row>
    <row r="4173" spans="1:12">
      <c r="A4173" s="4" t="str">
        <f t="shared" si="65"/>
        <v>la guajira - riohacha</v>
      </c>
      <c r="B4173" s="2">
        <v>44</v>
      </c>
      <c r="C4173" s="2">
        <v>44001</v>
      </c>
      <c r="D4173" s="2">
        <v>44001001</v>
      </c>
      <c r="E4173" t="s">
        <v>4307</v>
      </c>
      <c r="F4173" t="s">
        <v>4308</v>
      </c>
      <c r="G4173" t="s">
        <v>1902</v>
      </c>
      <c r="H4173" t="s">
        <v>23</v>
      </c>
      <c r="I4173">
        <v>-72.909941782999994</v>
      </c>
      <c r="J4173">
        <v>11.271329227400001</v>
      </c>
      <c r="K4173" t="s">
        <v>4310</v>
      </c>
      <c r="L4173" t="s">
        <v>19</v>
      </c>
    </row>
    <row r="4174" spans="1:12">
      <c r="A4174" s="4" t="str">
        <f t="shared" si="65"/>
        <v>la guajira - riohacha</v>
      </c>
      <c r="B4174" s="2">
        <v>44</v>
      </c>
      <c r="C4174" s="2">
        <v>44001</v>
      </c>
      <c r="D4174" s="2">
        <v>44001002</v>
      </c>
      <c r="E4174" t="s">
        <v>4307</v>
      </c>
      <c r="F4174" t="s">
        <v>4308</v>
      </c>
      <c r="G4174" t="s">
        <v>4311</v>
      </c>
      <c r="H4174" t="s">
        <v>23</v>
      </c>
      <c r="I4174">
        <v>-72.903952753200002</v>
      </c>
      <c r="J4174">
        <v>11.234726477400001</v>
      </c>
      <c r="K4174" t="s">
        <v>4310</v>
      </c>
      <c r="L4174" t="s">
        <v>19</v>
      </c>
    </row>
    <row r="4175" spans="1:12">
      <c r="A4175" s="4" t="str">
        <f t="shared" si="65"/>
        <v>la guajira - riohacha</v>
      </c>
      <c r="B4175" s="2">
        <v>44</v>
      </c>
      <c r="C4175" s="2">
        <v>44001</v>
      </c>
      <c r="D4175" s="2">
        <v>44001003</v>
      </c>
      <c r="E4175" t="s">
        <v>4307</v>
      </c>
      <c r="F4175" t="s">
        <v>4308</v>
      </c>
      <c r="G4175" t="s">
        <v>2936</v>
      </c>
      <c r="H4175" t="s">
        <v>23</v>
      </c>
      <c r="I4175">
        <v>-73.063218213400006</v>
      </c>
      <c r="J4175">
        <v>11.4235729672</v>
      </c>
      <c r="K4175" t="s">
        <v>4310</v>
      </c>
      <c r="L4175" t="s">
        <v>19</v>
      </c>
    </row>
    <row r="4176" spans="1:12">
      <c r="A4176" s="4" t="str">
        <f t="shared" si="65"/>
        <v>la guajira - riohacha</v>
      </c>
      <c r="B4176" s="2">
        <v>44</v>
      </c>
      <c r="C4176" s="2">
        <v>44001</v>
      </c>
      <c r="D4176" s="2">
        <v>44001004</v>
      </c>
      <c r="E4176" t="s">
        <v>4307</v>
      </c>
      <c r="F4176" t="s">
        <v>4308</v>
      </c>
      <c r="G4176" t="s">
        <v>4312</v>
      </c>
      <c r="H4176" t="s">
        <v>23</v>
      </c>
      <c r="I4176">
        <v>-73.026389355999996</v>
      </c>
      <c r="J4176">
        <v>11.090536606300001</v>
      </c>
      <c r="K4176" t="s">
        <v>4310</v>
      </c>
      <c r="L4176" t="s">
        <v>19</v>
      </c>
    </row>
    <row r="4177" spans="1:12">
      <c r="A4177" s="4" t="str">
        <f t="shared" si="65"/>
        <v>la guajira - riohacha</v>
      </c>
      <c r="B4177" s="2">
        <v>44</v>
      </c>
      <c r="C4177" s="2">
        <v>44001</v>
      </c>
      <c r="D4177" s="2">
        <v>44001005</v>
      </c>
      <c r="E4177" t="s">
        <v>4307</v>
      </c>
      <c r="F4177" t="s">
        <v>4308</v>
      </c>
      <c r="G4177" t="s">
        <v>4313</v>
      </c>
      <c r="H4177" t="s">
        <v>23</v>
      </c>
      <c r="I4177">
        <v>-72.8440361854</v>
      </c>
      <c r="J4177">
        <v>11.176728279600001</v>
      </c>
      <c r="K4177" t="s">
        <v>4310</v>
      </c>
      <c r="L4177" t="s">
        <v>19</v>
      </c>
    </row>
    <row r="4178" spans="1:12">
      <c r="A4178" s="4" t="str">
        <f t="shared" si="65"/>
        <v>la guajira - riohacha</v>
      </c>
      <c r="B4178" s="2">
        <v>44</v>
      </c>
      <c r="C4178" s="2">
        <v>44001</v>
      </c>
      <c r="D4178" s="2">
        <v>44001008</v>
      </c>
      <c r="E4178" t="s">
        <v>4307</v>
      </c>
      <c r="F4178" t="s">
        <v>4308</v>
      </c>
      <c r="G4178" t="s">
        <v>4314</v>
      </c>
      <c r="H4178" t="s">
        <v>23</v>
      </c>
      <c r="I4178">
        <v>-72.911514600999993</v>
      </c>
      <c r="J4178">
        <v>11.1897682046</v>
      </c>
      <c r="K4178" t="s">
        <v>4310</v>
      </c>
      <c r="L4178" t="s">
        <v>19</v>
      </c>
    </row>
    <row r="4179" spans="1:12">
      <c r="A4179" s="4" t="str">
        <f t="shared" si="65"/>
        <v>la guajira - riohacha</v>
      </c>
      <c r="B4179" s="2">
        <v>44</v>
      </c>
      <c r="C4179" s="2">
        <v>44001</v>
      </c>
      <c r="D4179" s="2">
        <v>44001011</v>
      </c>
      <c r="E4179" t="s">
        <v>4307</v>
      </c>
      <c r="F4179" t="s">
        <v>4308</v>
      </c>
      <c r="G4179" t="s">
        <v>4315</v>
      </c>
      <c r="H4179" t="s">
        <v>23</v>
      </c>
      <c r="I4179">
        <v>-73.009285804699999</v>
      </c>
      <c r="J4179">
        <v>11.265191546900001</v>
      </c>
      <c r="K4179" t="s">
        <v>4310</v>
      </c>
      <c r="L4179" t="s">
        <v>19</v>
      </c>
    </row>
    <row r="4180" spans="1:12">
      <c r="A4180" s="4" t="str">
        <f t="shared" si="65"/>
        <v>la guajira - riohacha</v>
      </c>
      <c r="B4180" s="2">
        <v>44</v>
      </c>
      <c r="C4180" s="2">
        <v>44001</v>
      </c>
      <c r="D4180" s="2">
        <v>44001012</v>
      </c>
      <c r="E4180" t="s">
        <v>4307</v>
      </c>
      <c r="F4180" t="s">
        <v>4308</v>
      </c>
      <c r="G4180" t="s">
        <v>2253</v>
      </c>
      <c r="H4180" t="s">
        <v>23</v>
      </c>
      <c r="I4180">
        <v>-72.821719415299995</v>
      </c>
      <c r="J4180">
        <v>11.2286102179</v>
      </c>
      <c r="K4180" t="s">
        <v>4310</v>
      </c>
      <c r="L4180" t="s">
        <v>19</v>
      </c>
    </row>
    <row r="4181" spans="1:12">
      <c r="A4181" s="4" t="str">
        <f t="shared" si="65"/>
        <v>la guajira - riohacha</v>
      </c>
      <c r="B4181" s="2">
        <v>44</v>
      </c>
      <c r="C4181" s="2">
        <v>44001</v>
      </c>
      <c r="D4181" s="2">
        <v>44001016</v>
      </c>
      <c r="E4181" t="s">
        <v>4307</v>
      </c>
      <c r="F4181" t="s">
        <v>4308</v>
      </c>
      <c r="G4181" t="s">
        <v>4316</v>
      </c>
      <c r="H4181" t="s">
        <v>23</v>
      </c>
      <c r="I4181">
        <v>-72.926077759999998</v>
      </c>
      <c r="J4181">
        <v>11.1330915506</v>
      </c>
      <c r="K4181" t="s">
        <v>4310</v>
      </c>
      <c r="L4181" t="s">
        <v>19</v>
      </c>
    </row>
    <row r="4182" spans="1:12">
      <c r="A4182" s="4" t="str">
        <f t="shared" si="65"/>
        <v>la guajira - riohacha</v>
      </c>
      <c r="B4182" s="2">
        <v>44</v>
      </c>
      <c r="C4182" s="2">
        <v>44001</v>
      </c>
      <c r="D4182" s="2">
        <v>44001017</v>
      </c>
      <c r="E4182" t="s">
        <v>4307</v>
      </c>
      <c r="F4182" t="s">
        <v>4308</v>
      </c>
      <c r="G4182" t="s">
        <v>4317</v>
      </c>
      <c r="H4182" t="s">
        <v>23</v>
      </c>
      <c r="I4182">
        <v>-72.791203311199993</v>
      </c>
      <c r="J4182">
        <v>11.2172233628</v>
      </c>
      <c r="K4182" t="s">
        <v>4310</v>
      </c>
      <c r="L4182" t="s">
        <v>19</v>
      </c>
    </row>
    <row r="4183" spans="1:12">
      <c r="A4183" s="4" t="str">
        <f t="shared" si="65"/>
        <v>la guajira - riohacha</v>
      </c>
      <c r="B4183" s="2">
        <v>44</v>
      </c>
      <c r="C4183" s="2">
        <v>44001</v>
      </c>
      <c r="D4183" s="2">
        <v>44001018</v>
      </c>
      <c r="E4183" t="s">
        <v>4307</v>
      </c>
      <c r="F4183" t="s">
        <v>4308</v>
      </c>
      <c r="G4183" t="s">
        <v>602</v>
      </c>
      <c r="H4183" t="s">
        <v>23</v>
      </c>
      <c r="I4183">
        <v>-73.054503349399994</v>
      </c>
      <c r="J4183">
        <v>11.073703831</v>
      </c>
      <c r="K4183" t="s">
        <v>4310</v>
      </c>
      <c r="L4183" t="s">
        <v>19</v>
      </c>
    </row>
    <row r="4184" spans="1:12">
      <c r="A4184" s="4" t="str">
        <f t="shared" si="65"/>
        <v>la guajira - riohacha</v>
      </c>
      <c r="B4184" s="2">
        <v>44</v>
      </c>
      <c r="C4184" s="2">
        <v>44001</v>
      </c>
      <c r="D4184" s="2">
        <v>44001020</v>
      </c>
      <c r="E4184" t="s">
        <v>4307</v>
      </c>
      <c r="F4184" t="s">
        <v>4308</v>
      </c>
      <c r="G4184" t="s">
        <v>4318</v>
      </c>
      <c r="H4184" t="s">
        <v>23</v>
      </c>
      <c r="I4184">
        <v>-73.053329858200001</v>
      </c>
      <c r="J4184">
        <v>11.2475179864</v>
      </c>
      <c r="K4184" t="s">
        <v>4310</v>
      </c>
      <c r="L4184" t="s">
        <v>19</v>
      </c>
    </row>
    <row r="4185" spans="1:12">
      <c r="A4185" s="4" t="str">
        <f t="shared" si="65"/>
        <v>la guajira - riohacha</v>
      </c>
      <c r="B4185" s="2">
        <v>44</v>
      </c>
      <c r="C4185" s="2">
        <v>44001</v>
      </c>
      <c r="D4185" s="2">
        <v>44001021</v>
      </c>
      <c r="E4185" t="s">
        <v>4307</v>
      </c>
      <c r="F4185" t="s">
        <v>4308</v>
      </c>
      <c r="G4185" t="s">
        <v>4319</v>
      </c>
      <c r="H4185" t="s">
        <v>23</v>
      </c>
      <c r="I4185">
        <v>-73.065452793999995</v>
      </c>
      <c r="J4185">
        <v>11.2602446236</v>
      </c>
      <c r="K4185" t="s">
        <v>4310</v>
      </c>
      <c r="L4185" t="s">
        <v>19</v>
      </c>
    </row>
    <row r="4186" spans="1:12">
      <c r="A4186" s="4" t="str">
        <f t="shared" si="65"/>
        <v>la guajira - riohacha</v>
      </c>
      <c r="B4186" s="2">
        <v>44</v>
      </c>
      <c r="C4186" s="2">
        <v>44001</v>
      </c>
      <c r="D4186" s="2">
        <v>44001022</v>
      </c>
      <c r="E4186" t="s">
        <v>4307</v>
      </c>
      <c r="F4186" t="s">
        <v>4308</v>
      </c>
      <c r="G4186" t="s">
        <v>4320</v>
      </c>
      <c r="H4186" t="s">
        <v>23</v>
      </c>
      <c r="I4186">
        <v>-72.900345861199995</v>
      </c>
      <c r="J4186">
        <v>11.310759238899999</v>
      </c>
      <c r="K4186" t="s">
        <v>4310</v>
      </c>
      <c r="L4186" t="s">
        <v>19</v>
      </c>
    </row>
    <row r="4187" spans="1:12">
      <c r="A4187" s="4" t="str">
        <f t="shared" si="65"/>
        <v>la guajira - riohacha</v>
      </c>
      <c r="B4187" s="2">
        <v>44</v>
      </c>
      <c r="C4187" s="2">
        <v>44001</v>
      </c>
      <c r="D4187" s="2">
        <v>44001023</v>
      </c>
      <c r="E4187" t="s">
        <v>4307</v>
      </c>
      <c r="F4187" t="s">
        <v>4308</v>
      </c>
      <c r="G4187" t="s">
        <v>2990</v>
      </c>
      <c r="H4187" t="s">
        <v>23</v>
      </c>
      <c r="I4187">
        <v>-73.055709709799999</v>
      </c>
      <c r="J4187">
        <v>11.052444615000001</v>
      </c>
      <c r="K4187" t="s">
        <v>4310</v>
      </c>
      <c r="L4187" t="s">
        <v>19</v>
      </c>
    </row>
    <row r="4188" spans="1:12">
      <c r="A4188" s="4" t="str">
        <f t="shared" si="65"/>
        <v>la guajira - riohacha</v>
      </c>
      <c r="B4188" s="2">
        <v>44</v>
      </c>
      <c r="C4188" s="2">
        <v>44001</v>
      </c>
      <c r="D4188" s="2">
        <v>44001024</v>
      </c>
      <c r="E4188" t="s">
        <v>4307</v>
      </c>
      <c r="F4188" t="s">
        <v>4308</v>
      </c>
      <c r="G4188" t="s">
        <v>4321</v>
      </c>
      <c r="H4188" t="s">
        <v>23</v>
      </c>
      <c r="I4188">
        <v>-72.992158108400005</v>
      </c>
      <c r="J4188">
        <v>11.1268791643</v>
      </c>
      <c r="K4188" t="s">
        <v>4310</v>
      </c>
      <c r="L4188" t="s">
        <v>19</v>
      </c>
    </row>
    <row r="4189" spans="1:12">
      <c r="A4189" s="4" t="str">
        <f t="shared" si="65"/>
        <v>la guajira - riohacha</v>
      </c>
      <c r="B4189" s="2">
        <v>44</v>
      </c>
      <c r="C4189" s="2">
        <v>44001</v>
      </c>
      <c r="D4189" s="2">
        <v>44001025</v>
      </c>
      <c r="E4189" t="s">
        <v>4307</v>
      </c>
      <c r="F4189" t="s">
        <v>4308</v>
      </c>
      <c r="G4189" t="s">
        <v>4322</v>
      </c>
      <c r="H4189" t="s">
        <v>23</v>
      </c>
      <c r="I4189">
        <v>-73.147801621900001</v>
      </c>
      <c r="J4189">
        <v>11.2650248054</v>
      </c>
      <c r="K4189" t="s">
        <v>4310</v>
      </c>
      <c r="L4189" t="s">
        <v>19</v>
      </c>
    </row>
    <row r="4190" spans="1:12">
      <c r="A4190" s="4" t="str">
        <f t="shared" si="65"/>
        <v>la guajira - riohacha</v>
      </c>
      <c r="B4190" s="2">
        <v>44</v>
      </c>
      <c r="C4190" s="2">
        <v>44001</v>
      </c>
      <c r="D4190" s="2">
        <v>44001026</v>
      </c>
      <c r="E4190" t="s">
        <v>4307</v>
      </c>
      <c r="F4190" t="s">
        <v>4308</v>
      </c>
      <c r="G4190" t="s">
        <v>4323</v>
      </c>
      <c r="H4190" t="s">
        <v>23</v>
      </c>
      <c r="I4190">
        <v>-73.086452285700005</v>
      </c>
      <c r="J4190">
        <v>11.371100119499999</v>
      </c>
      <c r="K4190" t="s">
        <v>4310</v>
      </c>
      <c r="L4190" t="s">
        <v>19</v>
      </c>
    </row>
    <row r="4191" spans="1:12">
      <c r="A4191" s="4" t="str">
        <f t="shared" si="65"/>
        <v>la guajira - riohacha</v>
      </c>
      <c r="B4191" s="2">
        <v>44</v>
      </c>
      <c r="C4191" s="2">
        <v>44001</v>
      </c>
      <c r="D4191" s="2">
        <v>44001027</v>
      </c>
      <c r="E4191" t="s">
        <v>4307</v>
      </c>
      <c r="F4191" t="s">
        <v>4308</v>
      </c>
      <c r="G4191" t="s">
        <v>4324</v>
      </c>
      <c r="H4191" t="s">
        <v>23</v>
      </c>
      <c r="I4191">
        <v>-73.098781498199997</v>
      </c>
      <c r="J4191">
        <v>11.287050943300001</v>
      </c>
      <c r="K4191" t="s">
        <v>4310</v>
      </c>
      <c r="L4191" t="s">
        <v>19</v>
      </c>
    </row>
    <row r="4192" spans="1:12">
      <c r="A4192" s="4" t="str">
        <f t="shared" si="65"/>
        <v>la guajira - riohacha</v>
      </c>
      <c r="B4192" s="2">
        <v>44</v>
      </c>
      <c r="C4192" s="2">
        <v>44001</v>
      </c>
      <c r="D4192" s="2">
        <v>44001028</v>
      </c>
      <c r="E4192" t="s">
        <v>4307</v>
      </c>
      <c r="F4192" t="s">
        <v>4308</v>
      </c>
      <c r="G4192" t="s">
        <v>4325</v>
      </c>
      <c r="H4192" t="s">
        <v>23</v>
      </c>
      <c r="I4192">
        <v>-73.044308902599994</v>
      </c>
      <c r="J4192">
        <v>11.2434570923</v>
      </c>
      <c r="K4192" t="s">
        <v>4310</v>
      </c>
      <c r="L4192" t="s">
        <v>19</v>
      </c>
    </row>
    <row r="4193" spans="1:12">
      <c r="A4193" s="4" t="str">
        <f t="shared" si="65"/>
        <v>la guajira - riohacha</v>
      </c>
      <c r="B4193" s="2">
        <v>44</v>
      </c>
      <c r="C4193" s="2">
        <v>44001</v>
      </c>
      <c r="D4193" s="2">
        <v>44001031</v>
      </c>
      <c r="E4193" t="s">
        <v>4307</v>
      </c>
      <c r="F4193" t="s">
        <v>4308</v>
      </c>
      <c r="G4193" t="s">
        <v>4326</v>
      </c>
      <c r="H4193" t="s">
        <v>23</v>
      </c>
      <c r="I4193">
        <v>-72.846122950700007</v>
      </c>
      <c r="J4193">
        <v>11.224061476699999</v>
      </c>
      <c r="K4193" t="s">
        <v>4310</v>
      </c>
      <c r="L4193" t="s">
        <v>19</v>
      </c>
    </row>
    <row r="4194" spans="1:12">
      <c r="A4194" s="4" t="str">
        <f t="shared" si="65"/>
        <v>la guajira - riohacha</v>
      </c>
      <c r="B4194" s="2">
        <v>44</v>
      </c>
      <c r="C4194" s="2">
        <v>44001</v>
      </c>
      <c r="D4194" s="2">
        <v>44001032</v>
      </c>
      <c r="E4194" t="s">
        <v>4307</v>
      </c>
      <c r="F4194" t="s">
        <v>4308</v>
      </c>
      <c r="G4194" t="s">
        <v>4327</v>
      </c>
      <c r="H4194" t="s">
        <v>23</v>
      </c>
      <c r="I4194">
        <v>-72.810238739300004</v>
      </c>
      <c r="J4194">
        <v>11.4701198546</v>
      </c>
      <c r="K4194" t="s">
        <v>4310</v>
      </c>
      <c r="L4194" t="s">
        <v>19</v>
      </c>
    </row>
    <row r="4195" spans="1:12">
      <c r="A4195" s="4" t="str">
        <f t="shared" si="65"/>
        <v>la guajira - riohacha</v>
      </c>
      <c r="B4195" s="2">
        <v>44</v>
      </c>
      <c r="C4195" s="2">
        <v>44001</v>
      </c>
      <c r="D4195" s="2">
        <v>44001033</v>
      </c>
      <c r="E4195" t="s">
        <v>4307</v>
      </c>
      <c r="F4195" t="s">
        <v>4308</v>
      </c>
      <c r="G4195" t="s">
        <v>4328</v>
      </c>
      <c r="H4195" t="s">
        <v>23</v>
      </c>
      <c r="I4195">
        <v>-73.115852348299995</v>
      </c>
      <c r="J4195">
        <v>11.288357535999999</v>
      </c>
      <c r="K4195" t="s">
        <v>4310</v>
      </c>
      <c r="L4195" t="s">
        <v>19</v>
      </c>
    </row>
    <row r="4196" spans="1:12">
      <c r="A4196" s="4" t="str">
        <f t="shared" si="65"/>
        <v>la guajira - riohacha</v>
      </c>
      <c r="B4196" s="2">
        <v>44</v>
      </c>
      <c r="C4196" s="2">
        <v>44001</v>
      </c>
      <c r="D4196" s="2">
        <v>44001035</v>
      </c>
      <c r="E4196" t="s">
        <v>4307</v>
      </c>
      <c r="F4196" t="s">
        <v>4308</v>
      </c>
      <c r="G4196" t="s">
        <v>4329</v>
      </c>
      <c r="H4196" t="s">
        <v>23</v>
      </c>
      <c r="I4196">
        <v>-73.003571292999993</v>
      </c>
      <c r="J4196">
        <v>11.117134627800001</v>
      </c>
      <c r="K4196" t="s">
        <v>4310</v>
      </c>
      <c r="L4196" t="s">
        <v>19</v>
      </c>
    </row>
    <row r="4197" spans="1:12">
      <c r="A4197" s="4" t="str">
        <f t="shared" si="65"/>
        <v>la guajira - riohacha</v>
      </c>
      <c r="B4197" s="2">
        <v>44</v>
      </c>
      <c r="C4197" s="2">
        <v>44001</v>
      </c>
      <c r="D4197" s="2">
        <v>44001036</v>
      </c>
      <c r="E4197" t="s">
        <v>4307</v>
      </c>
      <c r="F4197" t="s">
        <v>4308</v>
      </c>
      <c r="G4197" t="s">
        <v>4330</v>
      </c>
      <c r="H4197" t="s">
        <v>23</v>
      </c>
      <c r="I4197">
        <v>-72.728248426999997</v>
      </c>
      <c r="J4197">
        <v>11.1865492882</v>
      </c>
      <c r="K4197" t="s">
        <v>4310</v>
      </c>
      <c r="L4197" t="s">
        <v>19</v>
      </c>
    </row>
    <row r="4198" spans="1:12">
      <c r="A4198" s="4" t="str">
        <f t="shared" si="65"/>
        <v>la guajira - riohacha</v>
      </c>
      <c r="B4198" s="2">
        <v>44</v>
      </c>
      <c r="C4198" s="2">
        <v>44001</v>
      </c>
      <c r="D4198" s="2">
        <v>44001040</v>
      </c>
      <c r="E4198" t="s">
        <v>4307</v>
      </c>
      <c r="F4198" t="s">
        <v>4308</v>
      </c>
      <c r="G4198" t="s">
        <v>4331</v>
      </c>
      <c r="H4198" t="s">
        <v>23</v>
      </c>
      <c r="I4198">
        <v>-73.154870191599997</v>
      </c>
      <c r="J4198">
        <v>11.2637074227</v>
      </c>
      <c r="K4198" t="s">
        <v>4310</v>
      </c>
      <c r="L4198" t="s">
        <v>19</v>
      </c>
    </row>
    <row r="4199" spans="1:12">
      <c r="A4199" s="4" t="str">
        <f t="shared" si="65"/>
        <v>la guajira - riohacha</v>
      </c>
      <c r="B4199" s="2">
        <v>44</v>
      </c>
      <c r="C4199" s="2">
        <v>44001</v>
      </c>
      <c r="D4199" s="2">
        <v>44001041</v>
      </c>
      <c r="E4199" t="s">
        <v>4307</v>
      </c>
      <c r="F4199" t="s">
        <v>4308</v>
      </c>
      <c r="G4199" t="s">
        <v>2113</v>
      </c>
      <c r="H4199" t="s">
        <v>23</v>
      </c>
      <c r="I4199">
        <v>-73.017345338200002</v>
      </c>
      <c r="J4199">
        <v>11.1032267625</v>
      </c>
      <c r="K4199" t="s">
        <v>4310</v>
      </c>
      <c r="L4199" t="s">
        <v>19</v>
      </c>
    </row>
    <row r="4200" spans="1:12">
      <c r="A4200" s="4" t="str">
        <f t="shared" si="65"/>
        <v>la guajira - riohacha</v>
      </c>
      <c r="B4200" s="2">
        <v>44</v>
      </c>
      <c r="C4200" s="2">
        <v>44001</v>
      </c>
      <c r="D4200" s="2">
        <v>44001042</v>
      </c>
      <c r="E4200" t="s">
        <v>4307</v>
      </c>
      <c r="F4200" t="s">
        <v>4308</v>
      </c>
      <c r="G4200" t="s">
        <v>4332</v>
      </c>
      <c r="H4200" t="s">
        <v>23</v>
      </c>
      <c r="I4200">
        <v>-73.030592281799997</v>
      </c>
      <c r="J4200">
        <v>11.2487474747</v>
      </c>
      <c r="K4200" t="s">
        <v>4310</v>
      </c>
      <c r="L4200" t="s">
        <v>19</v>
      </c>
    </row>
    <row r="4201" spans="1:12">
      <c r="A4201" s="4" t="str">
        <f t="shared" si="65"/>
        <v>la guajira - riohacha</v>
      </c>
      <c r="B4201" s="2">
        <v>44</v>
      </c>
      <c r="C4201" s="2">
        <v>44001</v>
      </c>
      <c r="D4201" s="2">
        <v>44001043</v>
      </c>
      <c r="E4201" t="s">
        <v>4307</v>
      </c>
      <c r="F4201" t="s">
        <v>4308</v>
      </c>
      <c r="G4201" t="s">
        <v>1710</v>
      </c>
      <c r="H4201" t="s">
        <v>23</v>
      </c>
      <c r="I4201">
        <v>-73.051523208299997</v>
      </c>
      <c r="J4201">
        <v>11.061527550099999</v>
      </c>
      <c r="K4201" t="s">
        <v>4310</v>
      </c>
      <c r="L4201" t="s">
        <v>19</v>
      </c>
    </row>
    <row r="4202" spans="1:12">
      <c r="A4202" s="4" t="str">
        <f t="shared" si="65"/>
        <v>la guajira - riohacha</v>
      </c>
      <c r="B4202" s="2">
        <v>44</v>
      </c>
      <c r="C4202" s="2">
        <v>44001</v>
      </c>
      <c r="D4202" s="2">
        <v>44001044</v>
      </c>
      <c r="E4202" t="s">
        <v>4307</v>
      </c>
      <c r="F4202" t="s">
        <v>4308</v>
      </c>
      <c r="G4202" t="s">
        <v>4333</v>
      </c>
      <c r="H4202" t="s">
        <v>23</v>
      </c>
      <c r="I4202">
        <v>-73.067297350299995</v>
      </c>
      <c r="J4202">
        <v>11.2628729516</v>
      </c>
      <c r="K4202" t="s">
        <v>4310</v>
      </c>
      <c r="L4202" t="s">
        <v>19</v>
      </c>
    </row>
    <row r="4203" spans="1:12">
      <c r="A4203" s="4" t="str">
        <f t="shared" si="65"/>
        <v>la guajira - albania</v>
      </c>
      <c r="B4203" s="2">
        <v>44</v>
      </c>
      <c r="C4203" s="2">
        <v>44035</v>
      </c>
      <c r="D4203" s="2">
        <v>44035000</v>
      </c>
      <c r="E4203" t="s">
        <v>4307</v>
      </c>
      <c r="F4203" t="s">
        <v>1364</v>
      </c>
      <c r="G4203" t="s">
        <v>1364</v>
      </c>
      <c r="H4203" t="s">
        <v>18</v>
      </c>
      <c r="I4203">
        <v>-72.598521627500006</v>
      </c>
      <c r="J4203">
        <v>11.157488648699999</v>
      </c>
      <c r="L4203" t="s">
        <v>19</v>
      </c>
    </row>
    <row r="4204" spans="1:12">
      <c r="A4204" s="4" t="str">
        <f t="shared" si="65"/>
        <v>la guajira - albania</v>
      </c>
      <c r="B4204" s="2">
        <v>44</v>
      </c>
      <c r="C4204" s="2">
        <v>44035</v>
      </c>
      <c r="D4204" s="2">
        <v>44035002</v>
      </c>
      <c r="E4204" t="s">
        <v>4307</v>
      </c>
      <c r="F4204" t="s">
        <v>1364</v>
      </c>
      <c r="G4204" t="s">
        <v>4334</v>
      </c>
      <c r="H4204" t="s">
        <v>23</v>
      </c>
      <c r="I4204">
        <v>-72.541662626000004</v>
      </c>
      <c r="J4204">
        <v>11.314777318999999</v>
      </c>
      <c r="L4204" t="s">
        <v>19</v>
      </c>
    </row>
    <row r="4205" spans="1:12">
      <c r="A4205" s="4" t="str">
        <f t="shared" si="65"/>
        <v>la guajira - albania</v>
      </c>
      <c r="B4205" s="2">
        <v>44</v>
      </c>
      <c r="C4205" s="2">
        <v>44035</v>
      </c>
      <c r="D4205" s="2">
        <v>44035003</v>
      </c>
      <c r="E4205" t="s">
        <v>4307</v>
      </c>
      <c r="F4205" t="s">
        <v>1364</v>
      </c>
      <c r="G4205" t="s">
        <v>4335</v>
      </c>
      <c r="H4205" t="s">
        <v>23</v>
      </c>
      <c r="I4205">
        <v>-72.541335994099995</v>
      </c>
      <c r="J4205">
        <v>11.0992724417</v>
      </c>
      <c r="L4205" t="s">
        <v>19</v>
      </c>
    </row>
    <row r="4206" spans="1:12">
      <c r="A4206" s="4" t="str">
        <f t="shared" si="65"/>
        <v>la guajira - albania</v>
      </c>
      <c r="B4206" s="2">
        <v>44</v>
      </c>
      <c r="C4206" s="2">
        <v>44035</v>
      </c>
      <c r="D4206" s="2">
        <v>44035004</v>
      </c>
      <c r="E4206" t="s">
        <v>4307</v>
      </c>
      <c r="F4206" t="s">
        <v>1364</v>
      </c>
      <c r="G4206" t="s">
        <v>4336</v>
      </c>
      <c r="H4206" t="s">
        <v>23</v>
      </c>
      <c r="I4206">
        <v>-72.473713448599995</v>
      </c>
      <c r="J4206">
        <v>11.2064258855</v>
      </c>
      <c r="L4206" t="s">
        <v>19</v>
      </c>
    </row>
    <row r="4207" spans="1:12">
      <c r="A4207" s="4" t="str">
        <f t="shared" si="65"/>
        <v>la guajira - albania</v>
      </c>
      <c r="B4207" s="2">
        <v>44</v>
      </c>
      <c r="C4207" s="2">
        <v>44035</v>
      </c>
      <c r="D4207" s="2">
        <v>44035005</v>
      </c>
      <c r="E4207" t="s">
        <v>4307</v>
      </c>
      <c r="F4207" t="s">
        <v>1364</v>
      </c>
      <c r="G4207" t="s">
        <v>4337</v>
      </c>
      <c r="H4207" t="s">
        <v>23</v>
      </c>
      <c r="I4207">
        <v>-72.483796987299996</v>
      </c>
      <c r="J4207">
        <v>11.2012442446</v>
      </c>
      <c r="L4207" t="s">
        <v>19</v>
      </c>
    </row>
    <row r="4208" spans="1:12">
      <c r="A4208" s="4" t="str">
        <f t="shared" si="65"/>
        <v>la guajira - albania</v>
      </c>
      <c r="B4208" s="2">
        <v>44</v>
      </c>
      <c r="C4208" s="2">
        <v>44035</v>
      </c>
      <c r="D4208" s="2">
        <v>44035006</v>
      </c>
      <c r="E4208" t="s">
        <v>4307</v>
      </c>
      <c r="F4208" t="s">
        <v>1364</v>
      </c>
      <c r="G4208" t="s">
        <v>4338</v>
      </c>
      <c r="H4208" t="s">
        <v>23</v>
      </c>
      <c r="I4208">
        <v>-72.453152588600005</v>
      </c>
      <c r="J4208">
        <v>11.2105761983</v>
      </c>
      <c r="L4208" t="s">
        <v>19</v>
      </c>
    </row>
    <row r="4209" spans="1:12">
      <c r="A4209" s="4" t="str">
        <f t="shared" si="65"/>
        <v>la guajira - barrancas</v>
      </c>
      <c r="B4209" s="2">
        <v>44</v>
      </c>
      <c r="C4209" s="2">
        <v>44078</v>
      </c>
      <c r="D4209" s="2">
        <v>44078000</v>
      </c>
      <c r="E4209" t="s">
        <v>4307</v>
      </c>
      <c r="F4209" t="s">
        <v>4339</v>
      </c>
      <c r="G4209" t="s">
        <v>4339</v>
      </c>
      <c r="H4209" t="s">
        <v>18</v>
      </c>
      <c r="I4209">
        <v>-72.793575666099997</v>
      </c>
      <c r="J4209">
        <v>10.9586667142</v>
      </c>
      <c r="L4209" t="s">
        <v>19</v>
      </c>
    </row>
    <row r="4210" spans="1:12">
      <c r="A4210" s="4" t="str">
        <f t="shared" si="65"/>
        <v>la guajira - barrancas</v>
      </c>
      <c r="B4210" s="2">
        <v>44</v>
      </c>
      <c r="C4210" s="2">
        <v>44078</v>
      </c>
      <c r="D4210" s="2">
        <v>44078001</v>
      </c>
      <c r="E4210" t="s">
        <v>4307</v>
      </c>
      <c r="F4210" t="s">
        <v>4339</v>
      </c>
      <c r="G4210" t="s">
        <v>4340</v>
      </c>
      <c r="H4210" t="s">
        <v>23</v>
      </c>
      <c r="I4210">
        <v>-72.797723735100007</v>
      </c>
      <c r="J4210">
        <v>10.9098416857</v>
      </c>
      <c r="L4210" t="s">
        <v>19</v>
      </c>
    </row>
    <row r="4211" spans="1:12">
      <c r="A4211" s="4" t="str">
        <f t="shared" si="65"/>
        <v>la guajira - barrancas</v>
      </c>
      <c r="B4211" s="2">
        <v>44</v>
      </c>
      <c r="C4211" s="2">
        <v>44078</v>
      </c>
      <c r="D4211" s="2">
        <v>44078006</v>
      </c>
      <c r="E4211" t="s">
        <v>4307</v>
      </c>
      <c r="F4211" t="s">
        <v>4339</v>
      </c>
      <c r="G4211" t="s">
        <v>2106</v>
      </c>
      <c r="H4211" t="s">
        <v>23</v>
      </c>
      <c r="I4211">
        <v>-72.777514314800001</v>
      </c>
      <c r="J4211">
        <v>10.996513591599999</v>
      </c>
      <c r="L4211" t="s">
        <v>19</v>
      </c>
    </row>
    <row r="4212" spans="1:12">
      <c r="A4212" s="4" t="str">
        <f t="shared" si="65"/>
        <v>la guajira - barrancas</v>
      </c>
      <c r="B4212" s="2">
        <v>44</v>
      </c>
      <c r="C4212" s="2">
        <v>44078</v>
      </c>
      <c r="D4212" s="2">
        <v>44078007</v>
      </c>
      <c r="E4212" t="s">
        <v>4307</v>
      </c>
      <c r="F4212" t="s">
        <v>4339</v>
      </c>
      <c r="G4212" t="s">
        <v>4341</v>
      </c>
      <c r="H4212" t="s">
        <v>23</v>
      </c>
      <c r="I4212">
        <v>-72.807779807599999</v>
      </c>
      <c r="J4212">
        <v>10.928552911900001</v>
      </c>
      <c r="L4212" t="s">
        <v>19</v>
      </c>
    </row>
    <row r="4213" spans="1:12">
      <c r="A4213" s="4" t="str">
        <f t="shared" si="65"/>
        <v>la guajira - barrancas</v>
      </c>
      <c r="B4213" s="2">
        <v>44</v>
      </c>
      <c r="C4213" s="2">
        <v>44078</v>
      </c>
      <c r="D4213" s="2">
        <v>44078008</v>
      </c>
      <c r="E4213" t="s">
        <v>4307</v>
      </c>
      <c r="F4213" t="s">
        <v>4339</v>
      </c>
      <c r="G4213" t="s">
        <v>2425</v>
      </c>
      <c r="H4213" t="s">
        <v>23</v>
      </c>
      <c r="I4213">
        <v>-72.733922857799996</v>
      </c>
      <c r="J4213">
        <v>10.8740176381</v>
      </c>
      <c r="L4213" t="s">
        <v>19</v>
      </c>
    </row>
    <row r="4214" spans="1:12">
      <c r="A4214" s="4" t="str">
        <f t="shared" si="65"/>
        <v>la guajira - barrancas</v>
      </c>
      <c r="B4214" s="2">
        <v>44</v>
      </c>
      <c r="C4214" s="2">
        <v>44078</v>
      </c>
      <c r="D4214" s="2">
        <v>44078009</v>
      </c>
      <c r="E4214" t="s">
        <v>4307</v>
      </c>
      <c r="F4214" t="s">
        <v>4339</v>
      </c>
      <c r="G4214" t="s">
        <v>4342</v>
      </c>
      <c r="H4214" t="s">
        <v>23</v>
      </c>
      <c r="I4214">
        <v>-72.815208160899999</v>
      </c>
      <c r="J4214">
        <v>10.976083646799999</v>
      </c>
      <c r="L4214" t="s">
        <v>19</v>
      </c>
    </row>
    <row r="4215" spans="1:12">
      <c r="A4215" s="4" t="str">
        <f t="shared" si="65"/>
        <v>la guajira - barrancas</v>
      </c>
      <c r="B4215" s="2">
        <v>44</v>
      </c>
      <c r="C4215" s="2">
        <v>44078</v>
      </c>
      <c r="D4215" s="2">
        <v>44078011</v>
      </c>
      <c r="E4215" t="s">
        <v>4307</v>
      </c>
      <c r="F4215" t="s">
        <v>4339</v>
      </c>
      <c r="G4215" t="s">
        <v>4343</v>
      </c>
      <c r="H4215" t="s">
        <v>23</v>
      </c>
      <c r="I4215">
        <v>-72.817040588099999</v>
      </c>
      <c r="J4215">
        <v>10.999254219799999</v>
      </c>
      <c r="L4215" t="s">
        <v>19</v>
      </c>
    </row>
    <row r="4216" spans="1:12">
      <c r="A4216" s="4" t="str">
        <f t="shared" si="65"/>
        <v>la guajira - barrancas</v>
      </c>
      <c r="B4216" s="2">
        <v>44</v>
      </c>
      <c r="C4216" s="2">
        <v>44078</v>
      </c>
      <c r="D4216" s="2">
        <v>44078013</v>
      </c>
      <c r="E4216" t="s">
        <v>4307</v>
      </c>
      <c r="F4216" t="s">
        <v>4339</v>
      </c>
      <c r="G4216" t="s">
        <v>4344</v>
      </c>
      <c r="H4216" t="s">
        <v>23</v>
      </c>
      <c r="I4216">
        <v>-72.780812081099995</v>
      </c>
      <c r="J4216">
        <v>10.987869050900001</v>
      </c>
      <c r="L4216" t="s">
        <v>19</v>
      </c>
    </row>
    <row r="4217" spans="1:12">
      <c r="A4217" s="4" t="str">
        <f t="shared" si="65"/>
        <v>la guajira - barrancas</v>
      </c>
      <c r="B4217" s="2">
        <v>44</v>
      </c>
      <c r="C4217" s="2">
        <v>44078</v>
      </c>
      <c r="D4217" s="2">
        <v>44078014</v>
      </c>
      <c r="E4217" t="s">
        <v>4307</v>
      </c>
      <c r="F4217" t="s">
        <v>4339</v>
      </c>
      <c r="G4217" t="s">
        <v>1750</v>
      </c>
      <c r="H4217" t="s">
        <v>23</v>
      </c>
      <c r="I4217">
        <v>-72.808637563900007</v>
      </c>
      <c r="J4217">
        <v>10.934746094999999</v>
      </c>
      <c r="L4217" t="s">
        <v>19</v>
      </c>
    </row>
    <row r="4218" spans="1:12">
      <c r="A4218" s="4" t="str">
        <f t="shared" si="65"/>
        <v>la guajira - barrancas</v>
      </c>
      <c r="B4218" s="2">
        <v>44</v>
      </c>
      <c r="C4218" s="2">
        <v>44078</v>
      </c>
      <c r="D4218" s="2">
        <v>44078015</v>
      </c>
      <c r="E4218" t="s">
        <v>4307</v>
      </c>
      <c r="F4218" t="s">
        <v>4339</v>
      </c>
      <c r="G4218" t="s">
        <v>4345</v>
      </c>
      <c r="H4218" t="s">
        <v>23</v>
      </c>
      <c r="I4218">
        <v>-72.808851183399995</v>
      </c>
      <c r="J4218">
        <v>10.932522050899999</v>
      </c>
      <c r="L4218" t="s">
        <v>19</v>
      </c>
    </row>
    <row r="4219" spans="1:12">
      <c r="A4219" s="4" t="str">
        <f t="shared" si="65"/>
        <v>la guajira - barrancas</v>
      </c>
      <c r="B4219" s="2">
        <v>44</v>
      </c>
      <c r="C4219" s="2">
        <v>44078</v>
      </c>
      <c r="D4219" s="2">
        <v>44078016</v>
      </c>
      <c r="E4219" t="s">
        <v>4307</v>
      </c>
      <c r="F4219" t="s">
        <v>4339</v>
      </c>
      <c r="G4219" t="s">
        <v>2990</v>
      </c>
      <c r="H4219" t="s">
        <v>23</v>
      </c>
      <c r="I4219">
        <v>-72.8058872302</v>
      </c>
      <c r="J4219">
        <v>10.9323994517</v>
      </c>
      <c r="L4219" t="s">
        <v>19</v>
      </c>
    </row>
    <row r="4220" spans="1:12">
      <c r="A4220" s="4" t="str">
        <f t="shared" si="65"/>
        <v>la guajira - dibulla</v>
      </c>
      <c r="B4220" s="2">
        <v>44</v>
      </c>
      <c r="C4220" s="2">
        <v>44090</v>
      </c>
      <c r="D4220" s="2">
        <v>44090000</v>
      </c>
      <c r="E4220" t="s">
        <v>4307</v>
      </c>
      <c r="F4220" t="s">
        <v>4346</v>
      </c>
      <c r="G4220" t="s">
        <v>4346</v>
      </c>
      <c r="H4220" t="s">
        <v>18</v>
      </c>
      <c r="I4220">
        <v>-73.307619789300006</v>
      </c>
      <c r="J4220">
        <v>11.271569401200001</v>
      </c>
      <c r="L4220" t="s">
        <v>19</v>
      </c>
    </row>
    <row r="4221" spans="1:12">
      <c r="A4221" s="4" t="str">
        <f t="shared" si="65"/>
        <v>la guajira - dibulla</v>
      </c>
      <c r="B4221" s="2">
        <v>44</v>
      </c>
      <c r="C4221" s="2">
        <v>44090</v>
      </c>
      <c r="D4221" s="2">
        <v>44090001</v>
      </c>
      <c r="E4221" t="s">
        <v>4307</v>
      </c>
      <c r="F4221" t="s">
        <v>4346</v>
      </c>
      <c r="G4221" t="s">
        <v>4347</v>
      </c>
      <c r="H4221" t="s">
        <v>23</v>
      </c>
      <c r="I4221">
        <v>-73.262465851000002</v>
      </c>
      <c r="J4221">
        <v>11.2931150665</v>
      </c>
      <c r="L4221" t="s">
        <v>19</v>
      </c>
    </row>
    <row r="4222" spans="1:12">
      <c r="A4222" s="4" t="str">
        <f t="shared" si="65"/>
        <v>la guajira - dibulla</v>
      </c>
      <c r="B4222" s="2">
        <v>44</v>
      </c>
      <c r="C4222" s="2">
        <v>44090</v>
      </c>
      <c r="D4222" s="2">
        <v>44090002</v>
      </c>
      <c r="E4222" t="s">
        <v>4307</v>
      </c>
      <c r="F4222" t="s">
        <v>4346</v>
      </c>
      <c r="G4222" t="s">
        <v>955</v>
      </c>
      <c r="H4222" t="s">
        <v>23</v>
      </c>
      <c r="I4222">
        <v>-73.179368491299996</v>
      </c>
      <c r="J4222">
        <v>11.2711316391</v>
      </c>
      <c r="L4222" t="s">
        <v>19</v>
      </c>
    </row>
    <row r="4223" spans="1:12">
      <c r="A4223" s="4" t="str">
        <f t="shared" si="65"/>
        <v>la guajira - dibulla</v>
      </c>
      <c r="B4223" s="2">
        <v>44</v>
      </c>
      <c r="C4223" s="2">
        <v>44090</v>
      </c>
      <c r="D4223" s="2">
        <v>44090003</v>
      </c>
      <c r="E4223" t="s">
        <v>4307</v>
      </c>
      <c r="F4223" t="s">
        <v>4346</v>
      </c>
      <c r="G4223" t="s">
        <v>4348</v>
      </c>
      <c r="H4223" t="s">
        <v>23</v>
      </c>
      <c r="I4223">
        <v>-73.399315949400005</v>
      </c>
      <c r="J4223">
        <v>11.216244538</v>
      </c>
      <c r="L4223" t="s">
        <v>19</v>
      </c>
    </row>
    <row r="4224" spans="1:12">
      <c r="A4224" s="4" t="str">
        <f t="shared" si="65"/>
        <v>la guajira - dibulla</v>
      </c>
      <c r="B4224" s="2">
        <v>44</v>
      </c>
      <c r="C4224" s="2">
        <v>44090</v>
      </c>
      <c r="D4224" s="2">
        <v>44090004</v>
      </c>
      <c r="E4224" t="s">
        <v>4307</v>
      </c>
      <c r="F4224" t="s">
        <v>4346</v>
      </c>
      <c r="G4224" t="s">
        <v>2059</v>
      </c>
      <c r="H4224" t="s">
        <v>23</v>
      </c>
      <c r="I4224">
        <v>-73.5588664749</v>
      </c>
      <c r="J4224">
        <v>11.2441460791</v>
      </c>
      <c r="L4224" t="s">
        <v>19</v>
      </c>
    </row>
    <row r="4225" spans="1:12">
      <c r="A4225" s="4" t="str">
        <f t="shared" si="65"/>
        <v>la guajira - dibulla</v>
      </c>
      <c r="B4225" s="2">
        <v>44</v>
      </c>
      <c r="C4225" s="2">
        <v>44090</v>
      </c>
      <c r="D4225" s="2">
        <v>44090005</v>
      </c>
      <c r="E4225" t="s">
        <v>4307</v>
      </c>
      <c r="F4225" t="s">
        <v>4346</v>
      </c>
      <c r="G4225" t="s">
        <v>4349</v>
      </c>
      <c r="H4225" t="s">
        <v>23</v>
      </c>
      <c r="I4225">
        <v>-73.216838222700005</v>
      </c>
      <c r="J4225">
        <v>11.2332057751</v>
      </c>
      <c r="L4225" t="s">
        <v>19</v>
      </c>
    </row>
    <row r="4226" spans="1:12">
      <c r="A4226" s="4" t="str">
        <f t="shared" si="65"/>
        <v>la guajira - dibulla</v>
      </c>
      <c r="B4226" s="2">
        <v>44</v>
      </c>
      <c r="C4226" s="2">
        <v>44090</v>
      </c>
      <c r="D4226" s="2">
        <v>44090006</v>
      </c>
      <c r="E4226" t="s">
        <v>4307</v>
      </c>
      <c r="F4226" t="s">
        <v>4346</v>
      </c>
      <c r="G4226" t="s">
        <v>4350</v>
      </c>
      <c r="H4226" t="s">
        <v>23</v>
      </c>
      <c r="I4226">
        <v>-73.462902460699993</v>
      </c>
      <c r="J4226">
        <v>11.203234829199999</v>
      </c>
      <c r="L4226" t="s">
        <v>19</v>
      </c>
    </row>
    <row r="4227" spans="1:12">
      <c r="A4227" s="4" t="str">
        <f t="shared" ref="A4227:A4290" si="66">+LOWER(E4227)&amp;" - "&amp;LOWER(F4227)</f>
        <v>la guajira - dibulla</v>
      </c>
      <c r="B4227" s="2">
        <v>44</v>
      </c>
      <c r="C4227" s="2">
        <v>44090</v>
      </c>
      <c r="D4227" s="2">
        <v>44090007</v>
      </c>
      <c r="E4227" t="s">
        <v>4307</v>
      </c>
      <c r="F4227" t="s">
        <v>4346</v>
      </c>
      <c r="G4227" t="s">
        <v>4351</v>
      </c>
      <c r="H4227" t="s">
        <v>23</v>
      </c>
      <c r="I4227">
        <v>-73.316136894300001</v>
      </c>
      <c r="J4227">
        <v>11.2137767776</v>
      </c>
      <c r="L4227" t="s">
        <v>19</v>
      </c>
    </row>
    <row r="4228" spans="1:12">
      <c r="A4228" s="4" t="str">
        <f t="shared" si="66"/>
        <v>la guajira - dibulla</v>
      </c>
      <c r="B4228" s="2">
        <v>44</v>
      </c>
      <c r="C4228" s="2">
        <v>44090</v>
      </c>
      <c r="D4228" s="2">
        <v>44090008</v>
      </c>
      <c r="E4228" t="s">
        <v>4307</v>
      </c>
      <c r="F4228" t="s">
        <v>4346</v>
      </c>
      <c r="G4228" t="s">
        <v>4352</v>
      </c>
      <c r="H4228" t="s">
        <v>23</v>
      </c>
      <c r="I4228">
        <v>-73.254308089899993</v>
      </c>
      <c r="J4228">
        <v>11.213666031500001</v>
      </c>
      <c r="L4228" t="s">
        <v>19</v>
      </c>
    </row>
    <row r="4229" spans="1:12">
      <c r="A4229" s="4" t="str">
        <f t="shared" si="66"/>
        <v>la guajira - dibulla</v>
      </c>
      <c r="B4229" s="2">
        <v>44</v>
      </c>
      <c r="C4229" s="2">
        <v>44090</v>
      </c>
      <c r="D4229" s="2">
        <v>44090010</v>
      </c>
      <c r="E4229" t="s">
        <v>4307</v>
      </c>
      <c r="F4229" t="s">
        <v>4346</v>
      </c>
      <c r="G4229" t="s">
        <v>4353</v>
      </c>
      <c r="H4229" t="s">
        <v>23</v>
      </c>
      <c r="I4229">
        <v>-73.263506355800004</v>
      </c>
      <c r="J4229">
        <v>11.2216944763</v>
      </c>
      <c r="L4229" t="s">
        <v>19</v>
      </c>
    </row>
    <row r="4230" spans="1:12">
      <c r="A4230" s="4" t="str">
        <f t="shared" si="66"/>
        <v>la guajira - distracción</v>
      </c>
      <c r="B4230" s="2">
        <v>44</v>
      </c>
      <c r="C4230" s="2">
        <v>44098</v>
      </c>
      <c r="D4230" s="2">
        <v>44098000</v>
      </c>
      <c r="E4230" t="s">
        <v>4307</v>
      </c>
      <c r="F4230" t="s">
        <v>4354</v>
      </c>
      <c r="G4230" t="s">
        <v>4354</v>
      </c>
      <c r="H4230" t="s">
        <v>18</v>
      </c>
      <c r="I4230">
        <v>-72.8873926829</v>
      </c>
      <c r="J4230">
        <v>10.898472586800001</v>
      </c>
      <c r="L4230" t="s">
        <v>19</v>
      </c>
    </row>
    <row r="4231" spans="1:12">
      <c r="A4231" s="4" t="str">
        <f t="shared" si="66"/>
        <v>la guajira - distracción</v>
      </c>
      <c r="B4231" s="2">
        <v>44</v>
      </c>
      <c r="C4231" s="2">
        <v>44098</v>
      </c>
      <c r="D4231" s="2">
        <v>44098001</v>
      </c>
      <c r="E4231" t="s">
        <v>4307</v>
      </c>
      <c r="F4231" t="s">
        <v>4354</v>
      </c>
      <c r="G4231" t="s">
        <v>1377</v>
      </c>
      <c r="H4231" t="s">
        <v>23</v>
      </c>
      <c r="I4231">
        <v>-72.8912663885</v>
      </c>
      <c r="J4231">
        <v>10.881217206600001</v>
      </c>
      <c r="L4231" t="s">
        <v>19</v>
      </c>
    </row>
    <row r="4232" spans="1:12">
      <c r="A4232" s="4" t="str">
        <f t="shared" si="66"/>
        <v>la guajira - distracción</v>
      </c>
      <c r="B4232" s="2">
        <v>44</v>
      </c>
      <c r="C4232" s="2">
        <v>44098</v>
      </c>
      <c r="D4232" s="2">
        <v>44098002</v>
      </c>
      <c r="E4232" t="s">
        <v>4307</v>
      </c>
      <c r="F4232" t="s">
        <v>4354</v>
      </c>
      <c r="G4232" t="s">
        <v>4355</v>
      </c>
      <c r="H4232" t="s">
        <v>23</v>
      </c>
      <c r="I4232">
        <v>-72.945183455800006</v>
      </c>
      <c r="J4232">
        <v>10.928010279900001</v>
      </c>
      <c r="L4232" t="s">
        <v>19</v>
      </c>
    </row>
    <row r="4233" spans="1:12">
      <c r="A4233" s="4" t="str">
        <f t="shared" si="66"/>
        <v>la guajira - distracción</v>
      </c>
      <c r="B4233" s="2">
        <v>44</v>
      </c>
      <c r="C4233" s="2">
        <v>44098</v>
      </c>
      <c r="D4233" s="2">
        <v>44098003</v>
      </c>
      <c r="E4233" t="s">
        <v>4307</v>
      </c>
      <c r="F4233" t="s">
        <v>4354</v>
      </c>
      <c r="G4233" t="s">
        <v>4356</v>
      </c>
      <c r="H4233" t="s">
        <v>23</v>
      </c>
      <c r="I4233">
        <v>-72.899372712900004</v>
      </c>
      <c r="J4233">
        <v>10.828560863</v>
      </c>
      <c r="L4233" t="s">
        <v>19</v>
      </c>
    </row>
    <row r="4234" spans="1:12">
      <c r="A4234" s="4" t="str">
        <f t="shared" si="66"/>
        <v>la guajira - distracción</v>
      </c>
      <c r="B4234" s="2">
        <v>44</v>
      </c>
      <c r="C4234" s="2">
        <v>44098</v>
      </c>
      <c r="D4234" s="2">
        <v>44098005</v>
      </c>
      <c r="E4234" t="s">
        <v>4307</v>
      </c>
      <c r="F4234" t="s">
        <v>4354</v>
      </c>
      <c r="G4234" t="s">
        <v>4357</v>
      </c>
      <c r="H4234" t="s">
        <v>23</v>
      </c>
      <c r="I4234">
        <v>-72.899855352000003</v>
      </c>
      <c r="J4234">
        <v>10.8101200684</v>
      </c>
      <c r="L4234" t="s">
        <v>19</v>
      </c>
    </row>
    <row r="4235" spans="1:12">
      <c r="A4235" s="4" t="str">
        <f t="shared" si="66"/>
        <v>la guajira - distracción</v>
      </c>
      <c r="B4235" s="2">
        <v>44</v>
      </c>
      <c r="C4235" s="2">
        <v>44098</v>
      </c>
      <c r="D4235" s="2">
        <v>44098007</v>
      </c>
      <c r="E4235" t="s">
        <v>4307</v>
      </c>
      <c r="F4235" t="s">
        <v>4354</v>
      </c>
      <c r="G4235" t="s">
        <v>4358</v>
      </c>
      <c r="H4235" t="s">
        <v>23</v>
      </c>
      <c r="I4235">
        <v>-72.887612352199994</v>
      </c>
      <c r="J4235">
        <v>10.8361375919</v>
      </c>
      <c r="L4235" t="s">
        <v>19</v>
      </c>
    </row>
    <row r="4236" spans="1:12">
      <c r="A4236" s="4" t="str">
        <f t="shared" si="66"/>
        <v>la guajira - distracción</v>
      </c>
      <c r="B4236" s="2">
        <v>44</v>
      </c>
      <c r="C4236" s="2">
        <v>44098</v>
      </c>
      <c r="D4236" s="2">
        <v>44098008</v>
      </c>
      <c r="E4236" t="s">
        <v>4307</v>
      </c>
      <c r="F4236" t="s">
        <v>4354</v>
      </c>
      <c r="G4236" t="s">
        <v>4359</v>
      </c>
      <c r="H4236" t="s">
        <v>23</v>
      </c>
      <c r="I4236">
        <v>-72.916689367499998</v>
      </c>
      <c r="J4236">
        <v>10.916119191</v>
      </c>
      <c r="L4236" t="s">
        <v>19</v>
      </c>
    </row>
    <row r="4237" spans="1:12">
      <c r="A4237" s="4" t="str">
        <f t="shared" si="66"/>
        <v>la guajira - distracción</v>
      </c>
      <c r="B4237" s="2">
        <v>44</v>
      </c>
      <c r="C4237" s="2">
        <v>44098</v>
      </c>
      <c r="D4237" s="2">
        <v>44098011</v>
      </c>
      <c r="E4237" t="s">
        <v>4307</v>
      </c>
      <c r="F4237" t="s">
        <v>4354</v>
      </c>
      <c r="G4237" t="s">
        <v>55</v>
      </c>
      <c r="H4237" t="s">
        <v>23</v>
      </c>
      <c r="I4237">
        <v>-72.900349782199996</v>
      </c>
      <c r="J4237">
        <v>10.921304558799999</v>
      </c>
      <c r="L4237" t="s">
        <v>19</v>
      </c>
    </row>
    <row r="4238" spans="1:12">
      <c r="A4238" s="4" t="str">
        <f t="shared" si="66"/>
        <v>la guajira - distracción</v>
      </c>
      <c r="B4238" s="2">
        <v>44</v>
      </c>
      <c r="C4238" s="2">
        <v>44098</v>
      </c>
      <c r="D4238" s="2">
        <v>44098012</v>
      </c>
      <c r="E4238" t="s">
        <v>4307</v>
      </c>
      <c r="F4238" t="s">
        <v>4354</v>
      </c>
      <c r="G4238" t="s">
        <v>4360</v>
      </c>
      <c r="H4238" t="s">
        <v>23</v>
      </c>
      <c r="I4238">
        <v>-72.890173457700001</v>
      </c>
      <c r="J4238">
        <v>10.9174873971</v>
      </c>
      <c r="L4238" t="s">
        <v>19</v>
      </c>
    </row>
    <row r="4239" spans="1:12">
      <c r="A4239" s="4" t="str">
        <f t="shared" si="66"/>
        <v>la guajira - el molino</v>
      </c>
      <c r="B4239" s="2">
        <v>44</v>
      </c>
      <c r="C4239" s="2">
        <v>44110</v>
      </c>
      <c r="D4239" s="2">
        <v>44110000</v>
      </c>
      <c r="E4239" t="s">
        <v>4307</v>
      </c>
      <c r="F4239" t="s">
        <v>508</v>
      </c>
      <c r="G4239" t="s">
        <v>508</v>
      </c>
      <c r="H4239" t="s">
        <v>18</v>
      </c>
      <c r="I4239">
        <v>-72.926743342799995</v>
      </c>
      <c r="J4239">
        <v>10.653502512599999</v>
      </c>
      <c r="L4239" t="s">
        <v>19</v>
      </c>
    </row>
    <row r="4240" spans="1:12">
      <c r="A4240" s="4" t="str">
        <f t="shared" si="66"/>
        <v>la guajira - fonseca</v>
      </c>
      <c r="B4240" s="2">
        <v>44</v>
      </c>
      <c r="C4240" s="2">
        <v>44279</v>
      </c>
      <c r="D4240" s="2">
        <v>44279000</v>
      </c>
      <c r="E4240" t="s">
        <v>4307</v>
      </c>
      <c r="F4240" t="s">
        <v>4361</v>
      </c>
      <c r="G4240" t="s">
        <v>4361</v>
      </c>
      <c r="H4240" t="s">
        <v>18</v>
      </c>
      <c r="I4240">
        <v>-72.846662240000001</v>
      </c>
      <c r="J4240">
        <v>10.884300668</v>
      </c>
      <c r="L4240" t="s">
        <v>19</v>
      </c>
    </row>
    <row r="4241" spans="1:12">
      <c r="A4241" s="4" t="str">
        <f t="shared" si="66"/>
        <v>la guajira - fonseca</v>
      </c>
      <c r="B4241" s="2">
        <v>44</v>
      </c>
      <c r="C4241" s="2">
        <v>44279</v>
      </c>
      <c r="D4241" s="2">
        <v>44279002</v>
      </c>
      <c r="E4241" t="s">
        <v>4307</v>
      </c>
      <c r="F4241" t="s">
        <v>4361</v>
      </c>
      <c r="G4241" t="s">
        <v>4362</v>
      </c>
      <c r="H4241" t="s">
        <v>23</v>
      </c>
      <c r="I4241">
        <v>-72.798594214100007</v>
      </c>
      <c r="J4241">
        <v>10.7772976969</v>
      </c>
      <c r="L4241" t="s">
        <v>19</v>
      </c>
    </row>
    <row r="4242" spans="1:12">
      <c r="A4242" s="4" t="str">
        <f t="shared" si="66"/>
        <v>la guajira - fonseca</v>
      </c>
      <c r="B4242" s="2">
        <v>44</v>
      </c>
      <c r="C4242" s="2">
        <v>44279</v>
      </c>
      <c r="D4242" s="2">
        <v>44279005</v>
      </c>
      <c r="E4242" t="s">
        <v>4307</v>
      </c>
      <c r="F4242" t="s">
        <v>4361</v>
      </c>
      <c r="G4242" t="s">
        <v>4363</v>
      </c>
      <c r="H4242" t="s">
        <v>23</v>
      </c>
      <c r="I4242">
        <v>-72.858134384099998</v>
      </c>
      <c r="J4242">
        <v>10.9087827916</v>
      </c>
      <c r="L4242" t="s">
        <v>19</v>
      </c>
    </row>
    <row r="4243" spans="1:12">
      <c r="A4243" s="4" t="str">
        <f t="shared" si="66"/>
        <v>la guajira - fonseca</v>
      </c>
      <c r="B4243" s="2">
        <v>44</v>
      </c>
      <c r="C4243" s="2">
        <v>44279</v>
      </c>
      <c r="D4243" s="2">
        <v>44279006</v>
      </c>
      <c r="E4243" t="s">
        <v>4307</v>
      </c>
      <c r="F4243" t="s">
        <v>4361</v>
      </c>
      <c r="G4243" t="s">
        <v>4364</v>
      </c>
      <c r="H4243" t="s">
        <v>23</v>
      </c>
      <c r="I4243">
        <v>-72.882338566800001</v>
      </c>
      <c r="J4243">
        <v>10.787424061399999</v>
      </c>
      <c r="L4243" t="s">
        <v>19</v>
      </c>
    </row>
    <row r="4244" spans="1:12">
      <c r="A4244" s="4" t="str">
        <f t="shared" si="66"/>
        <v>la guajira - fonseca</v>
      </c>
      <c r="B4244" s="2">
        <v>44</v>
      </c>
      <c r="C4244" s="2">
        <v>44279</v>
      </c>
      <c r="D4244" s="2">
        <v>44279007</v>
      </c>
      <c r="E4244" t="s">
        <v>4307</v>
      </c>
      <c r="F4244" t="s">
        <v>4361</v>
      </c>
      <c r="G4244" t="s">
        <v>4365</v>
      </c>
      <c r="H4244" t="s">
        <v>23</v>
      </c>
      <c r="I4244">
        <v>-72.871842365099994</v>
      </c>
      <c r="J4244">
        <v>10.8599444685</v>
      </c>
      <c r="L4244" t="s">
        <v>19</v>
      </c>
    </row>
    <row r="4245" spans="1:12">
      <c r="A4245" s="4" t="str">
        <f t="shared" si="66"/>
        <v>la guajira - fonseca</v>
      </c>
      <c r="B4245" s="2">
        <v>44</v>
      </c>
      <c r="C4245" s="2">
        <v>44279</v>
      </c>
      <c r="D4245" s="2">
        <v>44279008</v>
      </c>
      <c r="E4245" t="s">
        <v>4307</v>
      </c>
      <c r="F4245" t="s">
        <v>4361</v>
      </c>
      <c r="G4245" t="s">
        <v>4366</v>
      </c>
      <c r="H4245" t="s">
        <v>23</v>
      </c>
      <c r="I4245">
        <v>-72.870859966400005</v>
      </c>
      <c r="J4245">
        <v>10.931825508799999</v>
      </c>
      <c r="L4245" t="s">
        <v>19</v>
      </c>
    </row>
    <row r="4246" spans="1:12">
      <c r="A4246" s="4" t="str">
        <f t="shared" si="66"/>
        <v>la guajira - fonseca</v>
      </c>
      <c r="B4246" s="2">
        <v>44</v>
      </c>
      <c r="C4246" s="2">
        <v>44279</v>
      </c>
      <c r="D4246" s="2">
        <v>44279011</v>
      </c>
      <c r="E4246" t="s">
        <v>4307</v>
      </c>
      <c r="F4246" t="s">
        <v>4361</v>
      </c>
      <c r="G4246" t="s">
        <v>4367</v>
      </c>
      <c r="H4246" t="s">
        <v>23</v>
      </c>
      <c r="I4246">
        <v>-72.831337139400006</v>
      </c>
      <c r="J4246">
        <v>10.85379095</v>
      </c>
      <c r="L4246" t="s">
        <v>19</v>
      </c>
    </row>
    <row r="4247" spans="1:12">
      <c r="A4247" s="4" t="str">
        <f t="shared" si="66"/>
        <v>la guajira - fonseca</v>
      </c>
      <c r="B4247" s="2">
        <v>44</v>
      </c>
      <c r="C4247" s="2">
        <v>44279</v>
      </c>
      <c r="D4247" s="2">
        <v>44279013</v>
      </c>
      <c r="E4247" t="s">
        <v>4307</v>
      </c>
      <c r="F4247" t="s">
        <v>4361</v>
      </c>
      <c r="G4247" t="s">
        <v>4368</v>
      </c>
      <c r="H4247" t="s">
        <v>23</v>
      </c>
      <c r="I4247">
        <v>-72.803333762600005</v>
      </c>
      <c r="J4247">
        <v>10.8759555449</v>
      </c>
      <c r="L4247" t="s">
        <v>19</v>
      </c>
    </row>
    <row r="4248" spans="1:12">
      <c r="A4248" s="4" t="str">
        <f t="shared" si="66"/>
        <v>la guajira - fonseca</v>
      </c>
      <c r="B4248" s="2">
        <v>44</v>
      </c>
      <c r="C4248" s="2">
        <v>44279</v>
      </c>
      <c r="D4248" s="2">
        <v>44279014</v>
      </c>
      <c r="E4248" t="s">
        <v>4307</v>
      </c>
      <c r="F4248" t="s">
        <v>4361</v>
      </c>
      <c r="G4248" t="s">
        <v>4369</v>
      </c>
      <c r="H4248" t="s">
        <v>23</v>
      </c>
      <c r="I4248">
        <v>-72.756271851500003</v>
      </c>
      <c r="J4248">
        <v>10.846149647100001</v>
      </c>
      <c r="L4248" t="s">
        <v>19</v>
      </c>
    </row>
    <row r="4249" spans="1:12">
      <c r="A4249" s="4" t="str">
        <f t="shared" si="66"/>
        <v>la guajira - fonseca</v>
      </c>
      <c r="B4249" s="2">
        <v>44</v>
      </c>
      <c r="C4249" s="2">
        <v>44279</v>
      </c>
      <c r="D4249" s="2">
        <v>44279015</v>
      </c>
      <c r="E4249" t="s">
        <v>4307</v>
      </c>
      <c r="F4249" t="s">
        <v>4361</v>
      </c>
      <c r="G4249" t="s">
        <v>55</v>
      </c>
      <c r="H4249" t="s">
        <v>23</v>
      </c>
      <c r="I4249">
        <v>-72.778149236199994</v>
      </c>
      <c r="J4249">
        <v>10.855969335499999</v>
      </c>
      <c r="L4249" t="s">
        <v>19</v>
      </c>
    </row>
    <row r="4250" spans="1:12">
      <c r="A4250" s="4" t="str">
        <f t="shared" si="66"/>
        <v>la guajira - fonseca</v>
      </c>
      <c r="B4250" s="2">
        <v>44</v>
      </c>
      <c r="C4250" s="2">
        <v>44279</v>
      </c>
      <c r="D4250" s="2">
        <v>44279016</v>
      </c>
      <c r="E4250" t="s">
        <v>4307</v>
      </c>
      <c r="F4250" t="s">
        <v>4361</v>
      </c>
      <c r="G4250" t="s">
        <v>4370</v>
      </c>
      <c r="H4250" t="s">
        <v>23</v>
      </c>
      <c r="I4250">
        <v>-72.816870829300001</v>
      </c>
      <c r="J4250">
        <v>10.919314842</v>
      </c>
      <c r="L4250" t="s">
        <v>19</v>
      </c>
    </row>
    <row r="4251" spans="1:12">
      <c r="A4251" s="4" t="str">
        <f t="shared" si="66"/>
        <v>la guajira - fonseca</v>
      </c>
      <c r="B4251" s="2">
        <v>44</v>
      </c>
      <c r="C4251" s="2">
        <v>44279</v>
      </c>
      <c r="D4251" s="2">
        <v>44279022</v>
      </c>
      <c r="E4251" t="s">
        <v>4307</v>
      </c>
      <c r="F4251" t="s">
        <v>4361</v>
      </c>
      <c r="G4251" t="s">
        <v>4272</v>
      </c>
      <c r="H4251" t="s">
        <v>23</v>
      </c>
      <c r="I4251">
        <v>-72.858183536499993</v>
      </c>
      <c r="J4251">
        <v>10.9164577741</v>
      </c>
      <c r="L4251" t="s">
        <v>19</v>
      </c>
    </row>
    <row r="4252" spans="1:12">
      <c r="A4252" s="4" t="str">
        <f t="shared" si="66"/>
        <v>la guajira - fonseca</v>
      </c>
      <c r="B4252" s="2">
        <v>44</v>
      </c>
      <c r="C4252" s="2">
        <v>44279</v>
      </c>
      <c r="D4252" s="2">
        <v>44279023</v>
      </c>
      <c r="E4252" t="s">
        <v>4307</v>
      </c>
      <c r="F4252" t="s">
        <v>4361</v>
      </c>
      <c r="G4252" t="s">
        <v>4371</v>
      </c>
      <c r="H4252" t="s">
        <v>23</v>
      </c>
      <c r="I4252">
        <v>-72.766718892599997</v>
      </c>
      <c r="J4252">
        <v>10.839147621</v>
      </c>
      <c r="L4252" t="s">
        <v>19</v>
      </c>
    </row>
    <row r="4253" spans="1:12">
      <c r="A4253" s="4" t="str">
        <f t="shared" si="66"/>
        <v>la guajira - hatonuevo</v>
      </c>
      <c r="B4253" s="2">
        <v>44</v>
      </c>
      <c r="C4253" s="2">
        <v>44378</v>
      </c>
      <c r="D4253" s="2">
        <v>44378000</v>
      </c>
      <c r="E4253" t="s">
        <v>4307</v>
      </c>
      <c r="F4253" t="s">
        <v>4372</v>
      </c>
      <c r="G4253" t="s">
        <v>4372</v>
      </c>
      <c r="H4253" t="s">
        <v>18</v>
      </c>
      <c r="I4253">
        <v>-72.759016583199994</v>
      </c>
      <c r="J4253">
        <v>11.068743033000001</v>
      </c>
      <c r="L4253" t="s">
        <v>19</v>
      </c>
    </row>
    <row r="4254" spans="1:12">
      <c r="A4254" s="4" t="str">
        <f t="shared" si="66"/>
        <v>la guajira - hatonuevo</v>
      </c>
      <c r="B4254" s="2">
        <v>44</v>
      </c>
      <c r="C4254" s="2">
        <v>44378</v>
      </c>
      <c r="D4254" s="2">
        <v>44378002</v>
      </c>
      <c r="E4254" t="s">
        <v>4307</v>
      </c>
      <c r="F4254" t="s">
        <v>4372</v>
      </c>
      <c r="G4254" t="s">
        <v>2716</v>
      </c>
      <c r="H4254" t="s">
        <v>23</v>
      </c>
      <c r="I4254">
        <v>-72.739963794600001</v>
      </c>
      <c r="J4254">
        <v>11.0889239897</v>
      </c>
      <c r="L4254" t="s">
        <v>19</v>
      </c>
    </row>
    <row r="4255" spans="1:12">
      <c r="A4255" s="4" t="str">
        <f t="shared" si="66"/>
        <v>la guajira - hatonuevo</v>
      </c>
      <c r="B4255" s="2">
        <v>44</v>
      </c>
      <c r="C4255" s="2">
        <v>44378</v>
      </c>
      <c r="D4255" s="2">
        <v>44378003</v>
      </c>
      <c r="E4255" t="s">
        <v>4307</v>
      </c>
      <c r="F4255" t="s">
        <v>4372</v>
      </c>
      <c r="G4255" t="s">
        <v>2371</v>
      </c>
      <c r="H4255" t="s">
        <v>23</v>
      </c>
      <c r="I4255">
        <v>-72.711900907</v>
      </c>
      <c r="J4255">
        <v>11.1270481272</v>
      </c>
      <c r="L4255" t="s">
        <v>19</v>
      </c>
    </row>
    <row r="4256" spans="1:12">
      <c r="A4256" s="4" t="str">
        <f t="shared" si="66"/>
        <v>la guajira - hatonuevo</v>
      </c>
      <c r="B4256" s="2">
        <v>44</v>
      </c>
      <c r="C4256" s="2">
        <v>44378</v>
      </c>
      <c r="D4256" s="2">
        <v>44378004</v>
      </c>
      <c r="E4256" t="s">
        <v>4307</v>
      </c>
      <c r="F4256" t="s">
        <v>4372</v>
      </c>
      <c r="G4256" t="s">
        <v>4373</v>
      </c>
      <c r="H4256" t="s">
        <v>23</v>
      </c>
      <c r="I4256">
        <v>-72.775610881700004</v>
      </c>
      <c r="J4256">
        <v>11.064725213699999</v>
      </c>
      <c r="L4256" t="s">
        <v>19</v>
      </c>
    </row>
    <row r="4257" spans="1:12">
      <c r="A4257" s="4" t="str">
        <f t="shared" si="66"/>
        <v>la guajira - hatonuevo</v>
      </c>
      <c r="B4257" s="2">
        <v>44</v>
      </c>
      <c r="C4257" s="2">
        <v>44378</v>
      </c>
      <c r="D4257" s="2">
        <v>44378005</v>
      </c>
      <c r="E4257" t="s">
        <v>4307</v>
      </c>
      <c r="F4257" t="s">
        <v>4372</v>
      </c>
      <c r="G4257" t="s">
        <v>3373</v>
      </c>
      <c r="H4257" t="s">
        <v>23</v>
      </c>
      <c r="I4257">
        <v>-72.760689599200006</v>
      </c>
      <c r="J4257">
        <v>11.0795240049</v>
      </c>
      <c r="L4257" t="s">
        <v>19</v>
      </c>
    </row>
    <row r="4258" spans="1:12">
      <c r="A4258" s="4" t="str">
        <f t="shared" si="66"/>
        <v>la guajira - hatonuevo</v>
      </c>
      <c r="B4258" s="2">
        <v>44</v>
      </c>
      <c r="C4258" s="2">
        <v>44378</v>
      </c>
      <c r="D4258" s="2">
        <v>44378006</v>
      </c>
      <c r="E4258" t="s">
        <v>4307</v>
      </c>
      <c r="F4258" t="s">
        <v>4372</v>
      </c>
      <c r="G4258" t="s">
        <v>4374</v>
      </c>
      <c r="H4258" t="s">
        <v>23</v>
      </c>
      <c r="I4258">
        <v>-72.749631819599998</v>
      </c>
      <c r="J4258">
        <v>11.0830051016</v>
      </c>
      <c r="L4258" t="s">
        <v>19</v>
      </c>
    </row>
    <row r="4259" spans="1:12">
      <c r="A4259" s="4" t="str">
        <f t="shared" si="66"/>
        <v>la guajira - hatonuevo</v>
      </c>
      <c r="B4259" s="2">
        <v>44</v>
      </c>
      <c r="C4259" s="2">
        <v>44378</v>
      </c>
      <c r="D4259" s="2">
        <v>44378008</v>
      </c>
      <c r="E4259" t="s">
        <v>4307</v>
      </c>
      <c r="F4259" t="s">
        <v>4372</v>
      </c>
      <c r="G4259" t="s">
        <v>3069</v>
      </c>
      <c r="H4259" t="s">
        <v>23</v>
      </c>
      <c r="I4259">
        <v>-72.710814163500004</v>
      </c>
      <c r="J4259">
        <v>11.1382026739</v>
      </c>
      <c r="L4259" t="s">
        <v>19</v>
      </c>
    </row>
    <row r="4260" spans="1:12">
      <c r="A4260" s="4" t="str">
        <f t="shared" si="66"/>
        <v>la guajira - hatonuevo</v>
      </c>
      <c r="B4260" s="2">
        <v>44</v>
      </c>
      <c r="C4260" s="2">
        <v>44378</v>
      </c>
      <c r="D4260" s="2">
        <v>44378009</v>
      </c>
      <c r="E4260" t="s">
        <v>4307</v>
      </c>
      <c r="F4260" t="s">
        <v>4372</v>
      </c>
      <c r="G4260" t="s">
        <v>2689</v>
      </c>
      <c r="H4260" t="s">
        <v>23</v>
      </c>
      <c r="I4260">
        <v>-72.7004306595</v>
      </c>
      <c r="J4260">
        <v>11.126812107299999</v>
      </c>
      <c r="L4260" t="s">
        <v>19</v>
      </c>
    </row>
    <row r="4261" spans="1:12">
      <c r="A4261" s="4" t="str">
        <f t="shared" si="66"/>
        <v>la guajira - hatonuevo</v>
      </c>
      <c r="B4261" s="2">
        <v>44</v>
      </c>
      <c r="C4261" s="2">
        <v>44378</v>
      </c>
      <c r="D4261" s="2">
        <v>44378010</v>
      </c>
      <c r="E4261" t="s">
        <v>4307</v>
      </c>
      <c r="F4261" t="s">
        <v>4372</v>
      </c>
      <c r="G4261" t="s">
        <v>4375</v>
      </c>
      <c r="H4261" t="s">
        <v>23</v>
      </c>
      <c r="I4261">
        <v>-72.713737484500001</v>
      </c>
      <c r="J4261">
        <v>11.117643965999999</v>
      </c>
      <c r="L4261" t="s">
        <v>19</v>
      </c>
    </row>
    <row r="4262" spans="1:12">
      <c r="A4262" s="4" t="str">
        <f t="shared" si="66"/>
        <v>la guajira - hatonuevo</v>
      </c>
      <c r="B4262" s="2">
        <v>44</v>
      </c>
      <c r="C4262" s="2">
        <v>44378</v>
      </c>
      <c r="D4262" s="2">
        <v>44378011</v>
      </c>
      <c r="E4262" t="s">
        <v>4307</v>
      </c>
      <c r="F4262" t="s">
        <v>4372</v>
      </c>
      <c r="G4262" t="s">
        <v>4376</v>
      </c>
      <c r="H4262" t="s">
        <v>23</v>
      </c>
      <c r="I4262">
        <v>-72.722873761000002</v>
      </c>
      <c r="J4262">
        <v>11.1046199311</v>
      </c>
      <c r="L4262" t="s">
        <v>19</v>
      </c>
    </row>
    <row r="4263" spans="1:12">
      <c r="A4263" s="4" t="str">
        <f t="shared" si="66"/>
        <v>la guajira - hatonuevo</v>
      </c>
      <c r="B4263" s="2">
        <v>44</v>
      </c>
      <c r="C4263" s="2">
        <v>44378</v>
      </c>
      <c r="D4263" s="2">
        <v>44378012</v>
      </c>
      <c r="E4263" t="s">
        <v>4307</v>
      </c>
      <c r="F4263" t="s">
        <v>4372</v>
      </c>
      <c r="G4263" t="s">
        <v>4377</v>
      </c>
      <c r="H4263" t="s">
        <v>23</v>
      </c>
      <c r="I4263">
        <v>-72.785763674600005</v>
      </c>
      <c r="J4263">
        <v>11.0608801596</v>
      </c>
      <c r="L4263" t="s">
        <v>19</v>
      </c>
    </row>
    <row r="4264" spans="1:12">
      <c r="A4264" s="4" t="str">
        <f t="shared" si="66"/>
        <v>la guajira - la jagua del pilar</v>
      </c>
      <c r="B4264" s="2">
        <v>44</v>
      </c>
      <c r="C4264" s="2">
        <v>44420</v>
      </c>
      <c r="D4264" s="2">
        <v>44420000</v>
      </c>
      <c r="E4264" t="s">
        <v>4307</v>
      </c>
      <c r="F4264" t="s">
        <v>4378</v>
      </c>
      <c r="G4264" t="s">
        <v>4378</v>
      </c>
      <c r="H4264" t="s">
        <v>18</v>
      </c>
      <c r="I4264">
        <v>-73.071679020000005</v>
      </c>
      <c r="J4264">
        <v>10.5102140463</v>
      </c>
      <c r="L4264" t="s">
        <v>19</v>
      </c>
    </row>
    <row r="4265" spans="1:12">
      <c r="A4265" s="4" t="str">
        <f t="shared" si="66"/>
        <v>la guajira - la jagua del pilar</v>
      </c>
      <c r="B4265" s="2">
        <v>44</v>
      </c>
      <c r="C4265" s="2">
        <v>44420</v>
      </c>
      <c r="D4265" s="2">
        <v>44420001</v>
      </c>
      <c r="E4265" t="s">
        <v>4307</v>
      </c>
      <c r="F4265" t="s">
        <v>4378</v>
      </c>
      <c r="G4265" t="s">
        <v>43</v>
      </c>
      <c r="H4265" t="s">
        <v>23</v>
      </c>
      <c r="I4265">
        <v>-73.038400166100004</v>
      </c>
      <c r="J4265">
        <v>10.4581253566</v>
      </c>
      <c r="L4265" t="s">
        <v>19</v>
      </c>
    </row>
    <row r="4266" spans="1:12">
      <c r="A4266" s="4" t="str">
        <f t="shared" si="66"/>
        <v>la guajira - maicao</v>
      </c>
      <c r="B4266" s="2">
        <v>44</v>
      </c>
      <c r="C4266" s="2">
        <v>44430</v>
      </c>
      <c r="D4266" s="2">
        <v>44430000</v>
      </c>
      <c r="E4266" t="s">
        <v>4307</v>
      </c>
      <c r="F4266" t="s">
        <v>4379</v>
      </c>
      <c r="G4266" t="s">
        <v>4379</v>
      </c>
      <c r="H4266" t="s">
        <v>18</v>
      </c>
      <c r="I4266">
        <v>-72.241905020000004</v>
      </c>
      <c r="J4266">
        <v>11.3783267846</v>
      </c>
      <c r="L4266" t="s">
        <v>19</v>
      </c>
    </row>
    <row r="4267" spans="1:12">
      <c r="A4267" s="4" t="str">
        <f t="shared" si="66"/>
        <v>la guajira - maicao</v>
      </c>
      <c r="B4267" s="2">
        <v>44</v>
      </c>
      <c r="C4267" s="2">
        <v>44430</v>
      </c>
      <c r="D4267" s="2">
        <v>44430002</v>
      </c>
      <c r="E4267" t="s">
        <v>4307</v>
      </c>
      <c r="F4267" t="s">
        <v>4379</v>
      </c>
      <c r="G4267" t="s">
        <v>4380</v>
      </c>
      <c r="H4267" t="s">
        <v>23</v>
      </c>
      <c r="I4267">
        <v>-72.365784240599993</v>
      </c>
      <c r="J4267">
        <v>11.256993184100001</v>
      </c>
      <c r="L4267" t="s">
        <v>19</v>
      </c>
    </row>
    <row r="4268" spans="1:12">
      <c r="A4268" s="4" t="str">
        <f t="shared" si="66"/>
        <v>la guajira - maicao</v>
      </c>
      <c r="B4268" s="2">
        <v>44</v>
      </c>
      <c r="C4268" s="2">
        <v>44430</v>
      </c>
      <c r="D4268" s="2">
        <v>44430005</v>
      </c>
      <c r="E4268" t="s">
        <v>4307</v>
      </c>
      <c r="F4268" t="s">
        <v>4379</v>
      </c>
      <c r="G4268" t="s">
        <v>2743</v>
      </c>
      <c r="H4268" t="s">
        <v>23</v>
      </c>
      <c r="I4268">
        <v>-72.290868856100005</v>
      </c>
      <c r="J4268">
        <v>11.3824171099</v>
      </c>
      <c r="L4268" t="s">
        <v>19</v>
      </c>
    </row>
    <row r="4269" spans="1:12">
      <c r="A4269" s="4" t="str">
        <f t="shared" si="66"/>
        <v>la guajira - maicao</v>
      </c>
      <c r="B4269" s="2">
        <v>44</v>
      </c>
      <c r="C4269" s="2">
        <v>44430</v>
      </c>
      <c r="D4269" s="2">
        <v>44430006</v>
      </c>
      <c r="E4269" t="s">
        <v>4307</v>
      </c>
      <c r="F4269" t="s">
        <v>4379</v>
      </c>
      <c r="G4269" t="s">
        <v>4381</v>
      </c>
      <c r="H4269" t="s">
        <v>23</v>
      </c>
      <c r="I4269">
        <v>-72.266154276699993</v>
      </c>
      <c r="J4269">
        <v>11.1688986658</v>
      </c>
      <c r="L4269" t="s">
        <v>19</v>
      </c>
    </row>
    <row r="4270" spans="1:12">
      <c r="A4270" s="4" t="str">
        <f t="shared" si="66"/>
        <v>la guajira - maicao</v>
      </c>
      <c r="B4270" s="2">
        <v>44</v>
      </c>
      <c r="C4270" s="2">
        <v>44430</v>
      </c>
      <c r="D4270" s="2">
        <v>44430007</v>
      </c>
      <c r="E4270" t="s">
        <v>4307</v>
      </c>
      <c r="F4270" t="s">
        <v>4379</v>
      </c>
      <c r="G4270" t="s">
        <v>4382</v>
      </c>
      <c r="H4270" t="s">
        <v>23</v>
      </c>
      <c r="I4270">
        <v>-72.137201989499999</v>
      </c>
      <c r="J4270">
        <v>11.361558523899999</v>
      </c>
      <c r="L4270" t="s">
        <v>19</v>
      </c>
    </row>
    <row r="4271" spans="1:12">
      <c r="A4271" s="4" t="str">
        <f t="shared" si="66"/>
        <v>la guajira - maicao</v>
      </c>
      <c r="B4271" s="2">
        <v>44</v>
      </c>
      <c r="C4271" s="2">
        <v>44430</v>
      </c>
      <c r="D4271" s="2">
        <v>44430012</v>
      </c>
      <c r="E4271" t="s">
        <v>4307</v>
      </c>
      <c r="F4271" t="s">
        <v>4379</v>
      </c>
      <c r="G4271" t="s">
        <v>4383</v>
      </c>
      <c r="H4271" t="s">
        <v>23</v>
      </c>
      <c r="I4271">
        <v>-72.232349197199994</v>
      </c>
      <c r="J4271">
        <v>11.4123984312</v>
      </c>
      <c r="L4271" t="s">
        <v>19</v>
      </c>
    </row>
    <row r="4272" spans="1:12">
      <c r="A4272" s="4" t="str">
        <f t="shared" si="66"/>
        <v>la guajira - maicao</v>
      </c>
      <c r="B4272" s="2">
        <v>44</v>
      </c>
      <c r="C4272" s="2">
        <v>44430</v>
      </c>
      <c r="D4272" s="2">
        <v>44430013</v>
      </c>
      <c r="E4272" t="s">
        <v>4307</v>
      </c>
      <c r="F4272" t="s">
        <v>4379</v>
      </c>
      <c r="G4272" t="s">
        <v>4384</v>
      </c>
      <c r="H4272" t="s">
        <v>23</v>
      </c>
      <c r="I4272">
        <v>-72.243958927999998</v>
      </c>
      <c r="J4272">
        <v>11.463934584</v>
      </c>
      <c r="L4272" t="s">
        <v>19</v>
      </c>
    </row>
    <row r="4273" spans="1:12">
      <c r="A4273" s="4" t="str">
        <f t="shared" si="66"/>
        <v>la guajira - maicao</v>
      </c>
      <c r="B4273" s="2">
        <v>44</v>
      </c>
      <c r="C4273" s="2">
        <v>44430</v>
      </c>
      <c r="D4273" s="2">
        <v>44430014</v>
      </c>
      <c r="E4273" t="s">
        <v>4307</v>
      </c>
      <c r="F4273" t="s">
        <v>4379</v>
      </c>
      <c r="G4273" t="s">
        <v>4385</v>
      </c>
      <c r="H4273" t="s">
        <v>23</v>
      </c>
      <c r="I4273">
        <v>-72.403389430600001</v>
      </c>
      <c r="J4273">
        <v>11.195904351799999</v>
      </c>
      <c r="L4273" t="s">
        <v>19</v>
      </c>
    </row>
    <row r="4274" spans="1:12">
      <c r="A4274" s="4" t="str">
        <f t="shared" si="66"/>
        <v>la guajira - maicao</v>
      </c>
      <c r="B4274" s="2">
        <v>44</v>
      </c>
      <c r="C4274" s="2">
        <v>44430</v>
      </c>
      <c r="D4274" s="2">
        <v>44430015</v>
      </c>
      <c r="E4274" t="s">
        <v>4307</v>
      </c>
      <c r="F4274" t="s">
        <v>4379</v>
      </c>
      <c r="G4274" t="s">
        <v>4386</v>
      </c>
      <c r="H4274" t="s">
        <v>23</v>
      </c>
      <c r="I4274">
        <v>-72.442745748099995</v>
      </c>
      <c r="J4274">
        <v>11.400854391699999</v>
      </c>
      <c r="L4274" t="s">
        <v>19</v>
      </c>
    </row>
    <row r="4275" spans="1:12">
      <c r="A4275" s="4" t="str">
        <f t="shared" si="66"/>
        <v>la guajira - maicao</v>
      </c>
      <c r="B4275" s="2">
        <v>44</v>
      </c>
      <c r="C4275" s="2">
        <v>44430</v>
      </c>
      <c r="D4275" s="2">
        <v>44430016</v>
      </c>
      <c r="E4275" t="s">
        <v>4307</v>
      </c>
      <c r="F4275" t="s">
        <v>4379</v>
      </c>
      <c r="G4275" t="s">
        <v>1653</v>
      </c>
      <c r="H4275" t="s">
        <v>23</v>
      </c>
      <c r="I4275">
        <v>-72.234049500400005</v>
      </c>
      <c r="J4275">
        <v>11.1979339094</v>
      </c>
      <c r="L4275" t="s">
        <v>19</v>
      </c>
    </row>
    <row r="4276" spans="1:12">
      <c r="A4276" s="4" t="str">
        <f t="shared" si="66"/>
        <v>la guajira - maicao</v>
      </c>
      <c r="B4276" s="2">
        <v>44</v>
      </c>
      <c r="C4276" s="2">
        <v>44430</v>
      </c>
      <c r="D4276" s="2">
        <v>44430017</v>
      </c>
      <c r="E4276" t="s">
        <v>4307</v>
      </c>
      <c r="F4276" t="s">
        <v>4379</v>
      </c>
      <c r="G4276" t="s">
        <v>2030</v>
      </c>
      <c r="H4276" t="s">
        <v>23</v>
      </c>
      <c r="I4276">
        <v>-72.255793109199999</v>
      </c>
      <c r="J4276">
        <v>11.190250886099999</v>
      </c>
      <c r="L4276" t="s">
        <v>19</v>
      </c>
    </row>
    <row r="4277" spans="1:12">
      <c r="A4277" s="4" t="str">
        <f t="shared" si="66"/>
        <v>la guajira - maicao</v>
      </c>
      <c r="B4277" s="2">
        <v>44</v>
      </c>
      <c r="C4277" s="2">
        <v>44430</v>
      </c>
      <c r="D4277" s="2">
        <v>44430018</v>
      </c>
      <c r="E4277" t="s">
        <v>4307</v>
      </c>
      <c r="F4277" t="s">
        <v>4379</v>
      </c>
      <c r="G4277" t="s">
        <v>3765</v>
      </c>
      <c r="H4277" t="s">
        <v>23</v>
      </c>
      <c r="I4277">
        <v>-72.229653421799995</v>
      </c>
      <c r="J4277">
        <v>11.202708316600001</v>
      </c>
      <c r="L4277" t="s">
        <v>19</v>
      </c>
    </row>
    <row r="4278" spans="1:12">
      <c r="A4278" s="4" t="str">
        <f t="shared" si="66"/>
        <v>la guajira - maicao</v>
      </c>
      <c r="B4278" s="2">
        <v>44</v>
      </c>
      <c r="C4278" s="2">
        <v>44430</v>
      </c>
      <c r="D4278" s="2">
        <v>44430019</v>
      </c>
      <c r="E4278" t="s">
        <v>4307</v>
      </c>
      <c r="F4278" t="s">
        <v>4379</v>
      </c>
      <c r="G4278" t="s">
        <v>2546</v>
      </c>
      <c r="H4278" t="s">
        <v>23</v>
      </c>
      <c r="I4278">
        <v>-72.253026054399996</v>
      </c>
      <c r="J4278">
        <v>11.2412980152</v>
      </c>
      <c r="L4278" t="s">
        <v>19</v>
      </c>
    </row>
    <row r="4279" spans="1:12">
      <c r="A4279" s="4" t="str">
        <f t="shared" si="66"/>
        <v>la guajira - maicao</v>
      </c>
      <c r="B4279" s="2">
        <v>44</v>
      </c>
      <c r="C4279" s="2">
        <v>44430</v>
      </c>
      <c r="D4279" s="2">
        <v>44430020</v>
      </c>
      <c r="E4279" t="s">
        <v>4307</v>
      </c>
      <c r="F4279" t="s">
        <v>4379</v>
      </c>
      <c r="G4279" t="s">
        <v>4387</v>
      </c>
      <c r="H4279" t="s">
        <v>23</v>
      </c>
      <c r="I4279">
        <v>-72.226686548399996</v>
      </c>
      <c r="J4279">
        <v>11.1907270807</v>
      </c>
      <c r="L4279" t="s">
        <v>19</v>
      </c>
    </row>
    <row r="4280" spans="1:12">
      <c r="A4280" s="4" t="str">
        <f t="shared" si="66"/>
        <v>la guajira - manaure</v>
      </c>
      <c r="B4280" s="2">
        <v>44</v>
      </c>
      <c r="C4280" s="2">
        <v>44560</v>
      </c>
      <c r="D4280" s="2">
        <v>44560000</v>
      </c>
      <c r="E4280" t="s">
        <v>4307</v>
      </c>
      <c r="F4280" t="s">
        <v>4388</v>
      </c>
      <c r="G4280" t="s">
        <v>4388</v>
      </c>
      <c r="H4280" t="s">
        <v>18</v>
      </c>
      <c r="I4280">
        <v>-72.4396673679</v>
      </c>
      <c r="J4280">
        <v>11.7740565859</v>
      </c>
      <c r="L4280" t="s">
        <v>19</v>
      </c>
    </row>
    <row r="4281" spans="1:12">
      <c r="A4281" s="4" t="str">
        <f t="shared" si="66"/>
        <v>la guajira - manaure</v>
      </c>
      <c r="B4281" s="2">
        <v>44</v>
      </c>
      <c r="C4281" s="2">
        <v>44560</v>
      </c>
      <c r="D4281" s="2">
        <v>44560001</v>
      </c>
      <c r="E4281" t="s">
        <v>4307</v>
      </c>
      <c r="F4281" t="s">
        <v>4388</v>
      </c>
      <c r="G4281" t="s">
        <v>4389</v>
      </c>
      <c r="H4281" t="s">
        <v>23</v>
      </c>
      <c r="I4281">
        <v>-72.7129518709</v>
      </c>
      <c r="J4281">
        <v>11.4894097289</v>
      </c>
      <c r="L4281" t="s">
        <v>19</v>
      </c>
    </row>
    <row r="4282" spans="1:12">
      <c r="A4282" s="4" t="str">
        <f t="shared" si="66"/>
        <v>la guajira - manaure</v>
      </c>
      <c r="B4282" s="2">
        <v>44</v>
      </c>
      <c r="C4282" s="2">
        <v>44560</v>
      </c>
      <c r="D4282" s="2">
        <v>44560002</v>
      </c>
      <c r="E4282" t="s">
        <v>4307</v>
      </c>
      <c r="F4282" t="s">
        <v>4388</v>
      </c>
      <c r="G4282" t="s">
        <v>4390</v>
      </c>
      <c r="H4282" t="s">
        <v>23</v>
      </c>
      <c r="I4282">
        <v>-72.546411598600002</v>
      </c>
      <c r="J4282">
        <v>11.7285931478</v>
      </c>
      <c r="L4282" t="s">
        <v>19</v>
      </c>
    </row>
    <row r="4283" spans="1:12">
      <c r="A4283" s="4" t="str">
        <f t="shared" si="66"/>
        <v>la guajira - manaure</v>
      </c>
      <c r="B4283" s="2">
        <v>44</v>
      </c>
      <c r="C4283" s="2">
        <v>44560</v>
      </c>
      <c r="D4283" s="2">
        <v>44560003</v>
      </c>
      <c r="E4283" t="s">
        <v>4307</v>
      </c>
      <c r="F4283" t="s">
        <v>4388</v>
      </c>
      <c r="G4283" t="s">
        <v>4391</v>
      </c>
      <c r="H4283" t="s">
        <v>23</v>
      </c>
      <c r="I4283">
        <v>-72.666879696899997</v>
      </c>
      <c r="J4283">
        <v>11.7131461908</v>
      </c>
      <c r="L4283" t="s">
        <v>19</v>
      </c>
    </row>
    <row r="4284" spans="1:12">
      <c r="A4284" s="4" t="str">
        <f t="shared" si="66"/>
        <v>la guajira - manaure</v>
      </c>
      <c r="B4284" s="2">
        <v>44</v>
      </c>
      <c r="C4284" s="2">
        <v>44560</v>
      </c>
      <c r="D4284" s="2">
        <v>44560004</v>
      </c>
      <c r="E4284" t="s">
        <v>4307</v>
      </c>
      <c r="F4284" t="s">
        <v>4388</v>
      </c>
      <c r="G4284" t="s">
        <v>1864</v>
      </c>
      <c r="H4284" t="s">
        <v>23</v>
      </c>
      <c r="I4284">
        <v>-72.878923709700004</v>
      </c>
      <c r="J4284">
        <v>11.546774688899999</v>
      </c>
      <c r="L4284" t="s">
        <v>19</v>
      </c>
    </row>
    <row r="4285" spans="1:12">
      <c r="A4285" s="4" t="str">
        <f t="shared" si="66"/>
        <v>la guajira - manaure</v>
      </c>
      <c r="B4285" s="2">
        <v>44</v>
      </c>
      <c r="C4285" s="2">
        <v>44560</v>
      </c>
      <c r="D4285" s="2">
        <v>44560006</v>
      </c>
      <c r="E4285" t="s">
        <v>4307</v>
      </c>
      <c r="F4285" t="s">
        <v>4388</v>
      </c>
      <c r="G4285" t="s">
        <v>4392</v>
      </c>
      <c r="H4285" t="s">
        <v>23</v>
      </c>
      <c r="I4285">
        <v>-72.336549723399997</v>
      </c>
      <c r="J4285">
        <v>11.7666141618</v>
      </c>
      <c r="L4285" t="s">
        <v>19</v>
      </c>
    </row>
    <row r="4286" spans="1:12">
      <c r="A4286" s="4" t="str">
        <f t="shared" si="66"/>
        <v>la guajira - manaure</v>
      </c>
      <c r="B4286" s="2">
        <v>44</v>
      </c>
      <c r="C4286" s="2">
        <v>44560</v>
      </c>
      <c r="D4286" s="2">
        <v>44560007</v>
      </c>
      <c r="E4286" t="s">
        <v>4307</v>
      </c>
      <c r="F4286" t="s">
        <v>4388</v>
      </c>
      <c r="G4286" t="s">
        <v>4393</v>
      </c>
      <c r="H4286" t="s">
        <v>23</v>
      </c>
      <c r="I4286">
        <v>-72.780552503500004</v>
      </c>
      <c r="J4286">
        <v>11.648658617300001</v>
      </c>
      <c r="L4286" t="s">
        <v>19</v>
      </c>
    </row>
    <row r="4287" spans="1:12">
      <c r="A4287" s="4" t="str">
        <f t="shared" si="66"/>
        <v>la guajira - manaure</v>
      </c>
      <c r="B4287" s="2">
        <v>44</v>
      </c>
      <c r="C4287" s="2">
        <v>44560</v>
      </c>
      <c r="D4287" s="2">
        <v>44560008</v>
      </c>
      <c r="E4287" t="s">
        <v>4307</v>
      </c>
      <c r="F4287" t="s">
        <v>4388</v>
      </c>
      <c r="G4287" t="s">
        <v>4394</v>
      </c>
      <c r="H4287" t="s">
        <v>23</v>
      </c>
      <c r="I4287">
        <v>-72.817616261200001</v>
      </c>
      <c r="J4287">
        <v>11.58815491</v>
      </c>
      <c r="L4287" t="s">
        <v>19</v>
      </c>
    </row>
    <row r="4288" spans="1:12">
      <c r="A4288" s="4" t="str">
        <f t="shared" si="66"/>
        <v>la guajira - manaure</v>
      </c>
      <c r="B4288" s="2">
        <v>44</v>
      </c>
      <c r="C4288" s="2">
        <v>44560</v>
      </c>
      <c r="D4288" s="2">
        <v>44560009</v>
      </c>
      <c r="E4288" t="s">
        <v>4307</v>
      </c>
      <c r="F4288" t="s">
        <v>4388</v>
      </c>
      <c r="G4288" t="s">
        <v>3069</v>
      </c>
      <c r="H4288" t="s">
        <v>23</v>
      </c>
      <c r="I4288">
        <v>-72.747582370700002</v>
      </c>
      <c r="J4288">
        <v>11.5004602726</v>
      </c>
      <c r="L4288" t="s">
        <v>19</v>
      </c>
    </row>
    <row r="4289" spans="1:12">
      <c r="A4289" s="4" t="str">
        <f t="shared" si="66"/>
        <v>la guajira - manaure</v>
      </c>
      <c r="B4289" s="2">
        <v>44</v>
      </c>
      <c r="C4289" s="2">
        <v>44560</v>
      </c>
      <c r="D4289" s="2">
        <v>44560010</v>
      </c>
      <c r="E4289" t="s">
        <v>4307</v>
      </c>
      <c r="F4289" t="s">
        <v>4388</v>
      </c>
      <c r="G4289" t="s">
        <v>2743</v>
      </c>
      <c r="H4289" t="s">
        <v>23</v>
      </c>
      <c r="I4289">
        <v>-72.400393145799995</v>
      </c>
      <c r="J4289">
        <v>11.782776855</v>
      </c>
      <c r="L4289" t="s">
        <v>19</v>
      </c>
    </row>
    <row r="4290" spans="1:12">
      <c r="A4290" s="4" t="str">
        <f t="shared" si="66"/>
        <v>la guajira - manaure</v>
      </c>
      <c r="B4290" s="2">
        <v>44</v>
      </c>
      <c r="C4290" s="2">
        <v>44560</v>
      </c>
      <c r="D4290" s="2">
        <v>44560011</v>
      </c>
      <c r="E4290" t="s">
        <v>4307</v>
      </c>
      <c r="F4290" t="s">
        <v>4388</v>
      </c>
      <c r="G4290" t="s">
        <v>4395</v>
      </c>
      <c r="H4290" t="s">
        <v>23</v>
      </c>
      <c r="I4290">
        <v>-72.794150591900006</v>
      </c>
      <c r="J4290">
        <v>11.5087769286</v>
      </c>
      <c r="L4290" t="s">
        <v>19</v>
      </c>
    </row>
    <row r="4291" spans="1:12">
      <c r="A4291" s="4" t="str">
        <f t="shared" ref="A4291:A4354" si="67">+LOWER(E4291)&amp;" - "&amp;LOWER(F4291)</f>
        <v>la guajira - manaure</v>
      </c>
      <c r="B4291" s="2">
        <v>44</v>
      </c>
      <c r="C4291" s="2">
        <v>44560</v>
      </c>
      <c r="D4291" s="2">
        <v>44560012</v>
      </c>
      <c r="E4291" t="s">
        <v>4307</v>
      </c>
      <c r="F4291" t="s">
        <v>4388</v>
      </c>
      <c r="G4291" t="s">
        <v>4396</v>
      </c>
      <c r="H4291" t="s">
        <v>23</v>
      </c>
      <c r="I4291">
        <v>-72.461384472700004</v>
      </c>
      <c r="J4291">
        <v>11.7629808351</v>
      </c>
      <c r="L4291" t="s">
        <v>19</v>
      </c>
    </row>
    <row r="4292" spans="1:12">
      <c r="A4292" s="4" t="str">
        <f t="shared" si="67"/>
        <v>la guajira - manaure</v>
      </c>
      <c r="B4292" s="2">
        <v>44</v>
      </c>
      <c r="C4292" s="2">
        <v>44560</v>
      </c>
      <c r="D4292" s="2">
        <v>44560013</v>
      </c>
      <c r="E4292" t="s">
        <v>4307</v>
      </c>
      <c r="F4292" t="s">
        <v>4388</v>
      </c>
      <c r="G4292" t="s">
        <v>4397</v>
      </c>
      <c r="H4292" t="s">
        <v>23</v>
      </c>
      <c r="I4292">
        <v>-72.799977234699995</v>
      </c>
      <c r="J4292">
        <v>11.510925224599999</v>
      </c>
      <c r="L4292" t="s">
        <v>19</v>
      </c>
    </row>
    <row r="4293" spans="1:12">
      <c r="A4293" s="4" t="str">
        <f t="shared" si="67"/>
        <v>la guajira - san juan del cesar</v>
      </c>
      <c r="B4293" s="2">
        <v>44</v>
      </c>
      <c r="C4293" s="2">
        <v>44650</v>
      </c>
      <c r="D4293" s="2">
        <v>44650000</v>
      </c>
      <c r="E4293" t="s">
        <v>4307</v>
      </c>
      <c r="F4293" t="s">
        <v>4398</v>
      </c>
      <c r="G4293" t="s">
        <v>4398</v>
      </c>
      <c r="H4293" t="s">
        <v>18</v>
      </c>
      <c r="I4293">
        <v>-73.000593213200005</v>
      </c>
      <c r="J4293">
        <v>10.769578683600001</v>
      </c>
      <c r="L4293" t="s">
        <v>19</v>
      </c>
    </row>
    <row r="4294" spans="1:12">
      <c r="A4294" s="4" t="str">
        <f t="shared" si="67"/>
        <v>la guajira - san juan del cesar</v>
      </c>
      <c r="B4294" s="2">
        <v>44</v>
      </c>
      <c r="C4294" s="2">
        <v>44650</v>
      </c>
      <c r="D4294" s="2">
        <v>44650001</v>
      </c>
      <c r="E4294" t="s">
        <v>4307</v>
      </c>
      <c r="F4294" t="s">
        <v>4398</v>
      </c>
      <c r="G4294" t="s">
        <v>4399</v>
      </c>
      <c r="H4294" t="s">
        <v>23</v>
      </c>
      <c r="I4294">
        <v>-72.844332977899995</v>
      </c>
      <c r="J4294">
        <v>10.7554805263</v>
      </c>
      <c r="L4294" t="s">
        <v>19</v>
      </c>
    </row>
    <row r="4295" spans="1:12">
      <c r="A4295" s="4" t="str">
        <f t="shared" si="67"/>
        <v>la guajira - san juan del cesar</v>
      </c>
      <c r="B4295" s="2">
        <v>44</v>
      </c>
      <c r="C4295" s="2">
        <v>44650</v>
      </c>
      <c r="D4295" s="2">
        <v>44650002</v>
      </c>
      <c r="E4295" t="s">
        <v>4307</v>
      </c>
      <c r="F4295" t="s">
        <v>4398</v>
      </c>
      <c r="G4295" t="s">
        <v>406</v>
      </c>
      <c r="H4295" t="s">
        <v>23</v>
      </c>
      <c r="I4295">
        <v>-73.0468238136</v>
      </c>
      <c r="J4295">
        <v>10.953353295599999</v>
      </c>
      <c r="L4295" t="s">
        <v>19</v>
      </c>
    </row>
    <row r="4296" spans="1:12">
      <c r="A4296" s="4" t="str">
        <f t="shared" si="67"/>
        <v>la guajira - san juan del cesar</v>
      </c>
      <c r="B4296" s="2">
        <v>44</v>
      </c>
      <c r="C4296" s="2">
        <v>44650</v>
      </c>
      <c r="D4296" s="2">
        <v>44650003</v>
      </c>
      <c r="E4296" t="s">
        <v>4307</v>
      </c>
      <c r="F4296" t="s">
        <v>4398</v>
      </c>
      <c r="G4296" t="s">
        <v>4400</v>
      </c>
      <c r="H4296" t="s">
        <v>23</v>
      </c>
      <c r="I4296">
        <v>-73.054753357300001</v>
      </c>
      <c r="J4296">
        <v>10.8210442943</v>
      </c>
      <c r="L4296" t="s">
        <v>19</v>
      </c>
    </row>
    <row r="4297" spans="1:12">
      <c r="A4297" s="4" t="str">
        <f t="shared" si="67"/>
        <v>la guajira - san juan del cesar</v>
      </c>
      <c r="B4297" s="2">
        <v>44</v>
      </c>
      <c r="C4297" s="2">
        <v>44650</v>
      </c>
      <c r="D4297" s="2">
        <v>44650004</v>
      </c>
      <c r="E4297" t="s">
        <v>4307</v>
      </c>
      <c r="F4297" t="s">
        <v>4398</v>
      </c>
      <c r="G4297" t="s">
        <v>4401</v>
      </c>
      <c r="H4297" t="s">
        <v>23</v>
      </c>
      <c r="I4297">
        <v>-73.116439983299998</v>
      </c>
      <c r="J4297">
        <v>10.8580656903</v>
      </c>
      <c r="L4297" t="s">
        <v>19</v>
      </c>
    </row>
    <row r="4298" spans="1:12">
      <c r="A4298" s="4" t="str">
        <f t="shared" si="67"/>
        <v>la guajira - san juan del cesar</v>
      </c>
      <c r="B4298" s="2">
        <v>44</v>
      </c>
      <c r="C4298" s="2">
        <v>44650</v>
      </c>
      <c r="D4298" s="2">
        <v>44650005</v>
      </c>
      <c r="E4298" t="s">
        <v>4307</v>
      </c>
      <c r="F4298" t="s">
        <v>4398</v>
      </c>
      <c r="G4298" t="s">
        <v>1081</v>
      </c>
      <c r="H4298" t="s">
        <v>23</v>
      </c>
      <c r="I4298">
        <v>-72.890525431699999</v>
      </c>
      <c r="J4298">
        <v>10.721482636599999</v>
      </c>
      <c r="L4298" t="s">
        <v>19</v>
      </c>
    </row>
    <row r="4299" spans="1:12">
      <c r="A4299" s="4" t="str">
        <f t="shared" si="67"/>
        <v>la guajira - san juan del cesar</v>
      </c>
      <c r="B4299" s="2">
        <v>44</v>
      </c>
      <c r="C4299" s="2">
        <v>44650</v>
      </c>
      <c r="D4299" s="2">
        <v>44650006</v>
      </c>
      <c r="E4299" t="s">
        <v>4307</v>
      </c>
      <c r="F4299" t="s">
        <v>4398</v>
      </c>
      <c r="G4299" t="s">
        <v>914</v>
      </c>
      <c r="H4299" t="s">
        <v>23</v>
      </c>
      <c r="I4299">
        <v>-73.088717097</v>
      </c>
      <c r="J4299">
        <v>10.823985997399999</v>
      </c>
      <c r="L4299" t="s">
        <v>19</v>
      </c>
    </row>
    <row r="4300" spans="1:12">
      <c r="A4300" s="4" t="str">
        <f t="shared" si="67"/>
        <v>la guajira - san juan del cesar</v>
      </c>
      <c r="B4300" s="2">
        <v>44</v>
      </c>
      <c r="C4300" s="2">
        <v>44650</v>
      </c>
      <c r="D4300" s="2">
        <v>44650007</v>
      </c>
      <c r="E4300" t="s">
        <v>4307</v>
      </c>
      <c r="F4300" t="s">
        <v>4398</v>
      </c>
      <c r="G4300" t="s">
        <v>4342</v>
      </c>
      <c r="H4300" t="s">
        <v>23</v>
      </c>
      <c r="I4300">
        <v>-73.0841026019</v>
      </c>
      <c r="J4300">
        <v>10.830006532200001</v>
      </c>
      <c r="L4300" t="s">
        <v>19</v>
      </c>
    </row>
    <row r="4301" spans="1:12">
      <c r="A4301" s="4" t="str">
        <f t="shared" si="67"/>
        <v>la guajira - san juan del cesar</v>
      </c>
      <c r="B4301" s="2">
        <v>44</v>
      </c>
      <c r="C4301" s="2">
        <v>44650</v>
      </c>
      <c r="D4301" s="2">
        <v>44650008</v>
      </c>
      <c r="E4301" t="s">
        <v>4307</v>
      </c>
      <c r="F4301" t="s">
        <v>4398</v>
      </c>
      <c r="G4301" t="s">
        <v>4402</v>
      </c>
      <c r="H4301" t="s">
        <v>23</v>
      </c>
      <c r="I4301">
        <v>-73.145736360300006</v>
      </c>
      <c r="J4301">
        <v>10.7720898705</v>
      </c>
      <c r="L4301" t="s">
        <v>19</v>
      </c>
    </row>
    <row r="4302" spans="1:12">
      <c r="A4302" s="4" t="str">
        <f t="shared" si="67"/>
        <v>la guajira - san juan del cesar</v>
      </c>
      <c r="B4302" s="2">
        <v>44</v>
      </c>
      <c r="C4302" s="2">
        <v>44650</v>
      </c>
      <c r="D4302" s="2">
        <v>44650009</v>
      </c>
      <c r="E4302" t="s">
        <v>4307</v>
      </c>
      <c r="F4302" t="s">
        <v>4398</v>
      </c>
      <c r="G4302" t="s">
        <v>1742</v>
      </c>
      <c r="H4302" t="s">
        <v>23</v>
      </c>
      <c r="I4302">
        <v>-73.123100270699993</v>
      </c>
      <c r="J4302">
        <v>10.775848935899999</v>
      </c>
      <c r="L4302" t="s">
        <v>19</v>
      </c>
    </row>
    <row r="4303" spans="1:12">
      <c r="A4303" s="4" t="str">
        <f t="shared" si="67"/>
        <v>la guajira - san juan del cesar</v>
      </c>
      <c r="B4303" s="2">
        <v>44</v>
      </c>
      <c r="C4303" s="2">
        <v>44650</v>
      </c>
      <c r="D4303" s="2">
        <v>44650010</v>
      </c>
      <c r="E4303" t="s">
        <v>4307</v>
      </c>
      <c r="F4303" t="s">
        <v>4398</v>
      </c>
      <c r="G4303" t="s">
        <v>4403</v>
      </c>
      <c r="H4303" t="s">
        <v>23</v>
      </c>
      <c r="I4303">
        <v>-73.1520226799</v>
      </c>
      <c r="J4303">
        <v>10.851824000500001</v>
      </c>
      <c r="L4303" t="s">
        <v>19</v>
      </c>
    </row>
    <row r="4304" spans="1:12">
      <c r="A4304" s="4" t="str">
        <f t="shared" si="67"/>
        <v>la guajira - san juan del cesar</v>
      </c>
      <c r="B4304" s="2">
        <v>44</v>
      </c>
      <c r="C4304" s="2">
        <v>44650</v>
      </c>
      <c r="D4304" s="2">
        <v>44650011</v>
      </c>
      <c r="E4304" t="s">
        <v>4307</v>
      </c>
      <c r="F4304" t="s">
        <v>4398</v>
      </c>
      <c r="G4304" t="s">
        <v>4404</v>
      </c>
      <c r="H4304" t="s">
        <v>23</v>
      </c>
      <c r="I4304">
        <v>-73.074387062100001</v>
      </c>
      <c r="J4304">
        <v>10.745093470900001</v>
      </c>
      <c r="L4304" t="s">
        <v>19</v>
      </c>
    </row>
    <row r="4305" spans="1:12">
      <c r="A4305" s="4" t="str">
        <f t="shared" si="67"/>
        <v>la guajira - san juan del cesar</v>
      </c>
      <c r="B4305" s="2">
        <v>44</v>
      </c>
      <c r="C4305" s="2">
        <v>44650</v>
      </c>
      <c r="D4305" s="2">
        <v>44650012</v>
      </c>
      <c r="E4305" t="s">
        <v>4307</v>
      </c>
      <c r="F4305" t="s">
        <v>4398</v>
      </c>
      <c r="G4305" t="s">
        <v>4405</v>
      </c>
      <c r="H4305" t="s">
        <v>23</v>
      </c>
      <c r="I4305">
        <v>-73.006376180399997</v>
      </c>
      <c r="J4305">
        <v>10.728282290999999</v>
      </c>
      <c r="L4305" t="s">
        <v>19</v>
      </c>
    </row>
    <row r="4306" spans="1:12">
      <c r="A4306" s="4" t="str">
        <f t="shared" si="67"/>
        <v>la guajira - san juan del cesar</v>
      </c>
      <c r="B4306" s="2">
        <v>44</v>
      </c>
      <c r="C4306" s="2">
        <v>44650</v>
      </c>
      <c r="D4306" s="2">
        <v>44650013</v>
      </c>
      <c r="E4306" t="s">
        <v>4307</v>
      </c>
      <c r="F4306" t="s">
        <v>4398</v>
      </c>
      <c r="G4306" t="s">
        <v>2176</v>
      </c>
      <c r="H4306" t="s">
        <v>23</v>
      </c>
      <c r="I4306">
        <v>-73.0175398895</v>
      </c>
      <c r="J4306">
        <v>10.8044879202</v>
      </c>
      <c r="L4306" t="s">
        <v>19</v>
      </c>
    </row>
    <row r="4307" spans="1:12">
      <c r="A4307" s="4" t="str">
        <f t="shared" si="67"/>
        <v>la guajira - san juan del cesar</v>
      </c>
      <c r="B4307" s="2">
        <v>44</v>
      </c>
      <c r="C4307" s="2">
        <v>44650</v>
      </c>
      <c r="D4307" s="2">
        <v>44650014</v>
      </c>
      <c r="E4307" t="s">
        <v>4307</v>
      </c>
      <c r="F4307" t="s">
        <v>4398</v>
      </c>
      <c r="G4307" t="s">
        <v>3498</v>
      </c>
      <c r="H4307" t="s">
        <v>23</v>
      </c>
      <c r="I4307">
        <v>-72.852557235700004</v>
      </c>
      <c r="J4307">
        <v>10.735393648600001</v>
      </c>
      <c r="L4307" t="s">
        <v>19</v>
      </c>
    </row>
    <row r="4308" spans="1:12">
      <c r="A4308" s="4" t="str">
        <f t="shared" si="67"/>
        <v>la guajira - san juan del cesar</v>
      </c>
      <c r="B4308" s="2">
        <v>44</v>
      </c>
      <c r="C4308" s="2">
        <v>44650</v>
      </c>
      <c r="D4308" s="2">
        <v>44650015</v>
      </c>
      <c r="E4308" t="s">
        <v>4307</v>
      </c>
      <c r="F4308" t="s">
        <v>4398</v>
      </c>
      <c r="G4308" t="s">
        <v>4406</v>
      </c>
      <c r="H4308" t="s">
        <v>23</v>
      </c>
      <c r="I4308">
        <v>-73.112135186000003</v>
      </c>
      <c r="J4308">
        <v>10.906103538</v>
      </c>
      <c r="L4308" t="s">
        <v>19</v>
      </c>
    </row>
    <row r="4309" spans="1:12">
      <c r="A4309" s="4" t="str">
        <f t="shared" si="67"/>
        <v>la guajira - san juan del cesar</v>
      </c>
      <c r="B4309" s="2">
        <v>44</v>
      </c>
      <c r="C4309" s="2">
        <v>44650</v>
      </c>
      <c r="D4309" s="2">
        <v>44650016</v>
      </c>
      <c r="E4309" t="s">
        <v>4307</v>
      </c>
      <c r="F4309" t="s">
        <v>4398</v>
      </c>
      <c r="G4309" t="s">
        <v>4407</v>
      </c>
      <c r="H4309" t="s">
        <v>23</v>
      </c>
      <c r="I4309">
        <v>-72.879276159400007</v>
      </c>
      <c r="J4309">
        <v>10.767376196300001</v>
      </c>
      <c r="L4309" t="s">
        <v>19</v>
      </c>
    </row>
    <row r="4310" spans="1:12">
      <c r="A4310" s="4" t="str">
        <f t="shared" si="67"/>
        <v>la guajira - san juan del cesar</v>
      </c>
      <c r="B4310" s="2">
        <v>44</v>
      </c>
      <c r="C4310" s="2">
        <v>44650</v>
      </c>
      <c r="D4310" s="2">
        <v>44650017</v>
      </c>
      <c r="E4310" t="s">
        <v>4307</v>
      </c>
      <c r="F4310" t="s">
        <v>4398</v>
      </c>
      <c r="G4310" t="s">
        <v>4408</v>
      </c>
      <c r="H4310" t="s">
        <v>23</v>
      </c>
      <c r="I4310">
        <v>-73.051761435100005</v>
      </c>
      <c r="J4310">
        <v>10.810649251999999</v>
      </c>
      <c r="L4310" t="s">
        <v>19</v>
      </c>
    </row>
    <row r="4311" spans="1:12">
      <c r="A4311" s="4" t="str">
        <f t="shared" si="67"/>
        <v>la guajira - san juan del cesar</v>
      </c>
      <c r="B4311" s="2">
        <v>44</v>
      </c>
      <c r="C4311" s="2">
        <v>44650</v>
      </c>
      <c r="D4311" s="2">
        <v>44650018</v>
      </c>
      <c r="E4311" t="s">
        <v>4307</v>
      </c>
      <c r="F4311" t="s">
        <v>4398</v>
      </c>
      <c r="G4311" t="s">
        <v>4409</v>
      </c>
      <c r="H4311" t="s">
        <v>23</v>
      </c>
      <c r="I4311">
        <v>-73.103971054900001</v>
      </c>
      <c r="J4311">
        <v>10.7524002152</v>
      </c>
      <c r="L4311" t="s">
        <v>19</v>
      </c>
    </row>
    <row r="4312" spans="1:12">
      <c r="A4312" s="4" t="str">
        <f t="shared" si="67"/>
        <v>la guajira - san juan del cesar</v>
      </c>
      <c r="B4312" s="2">
        <v>44</v>
      </c>
      <c r="C4312" s="2">
        <v>44650</v>
      </c>
      <c r="D4312" s="2">
        <v>44650019</v>
      </c>
      <c r="E4312" t="s">
        <v>4307</v>
      </c>
      <c r="F4312" t="s">
        <v>4398</v>
      </c>
      <c r="G4312" t="s">
        <v>4410</v>
      </c>
      <c r="H4312" t="s">
        <v>23</v>
      </c>
      <c r="I4312">
        <v>-72.878964071200002</v>
      </c>
      <c r="J4312">
        <v>10.727320735899999</v>
      </c>
      <c r="L4312" t="s">
        <v>19</v>
      </c>
    </row>
    <row r="4313" spans="1:12">
      <c r="A4313" s="4" t="str">
        <f t="shared" si="67"/>
        <v>la guajira - san juan del cesar</v>
      </c>
      <c r="B4313" s="2">
        <v>44</v>
      </c>
      <c r="C4313" s="2">
        <v>44650</v>
      </c>
      <c r="D4313" s="2">
        <v>44650020</v>
      </c>
      <c r="E4313" t="s">
        <v>4307</v>
      </c>
      <c r="F4313" t="s">
        <v>4398</v>
      </c>
      <c r="G4313" t="s">
        <v>55</v>
      </c>
      <c r="H4313" t="s">
        <v>23</v>
      </c>
      <c r="I4313">
        <v>-73.223378945999997</v>
      </c>
      <c r="J4313">
        <v>10.80322028</v>
      </c>
      <c r="L4313" t="s">
        <v>19</v>
      </c>
    </row>
    <row r="4314" spans="1:12">
      <c r="A4314" s="4" t="str">
        <f t="shared" si="67"/>
        <v>la guajira - san juan del cesar</v>
      </c>
      <c r="B4314" s="2">
        <v>44</v>
      </c>
      <c r="C4314" s="2">
        <v>44650</v>
      </c>
      <c r="D4314" s="2">
        <v>44650021</v>
      </c>
      <c r="E4314" t="s">
        <v>4307</v>
      </c>
      <c r="F4314" t="s">
        <v>4398</v>
      </c>
      <c r="G4314" t="s">
        <v>4411</v>
      </c>
      <c r="H4314" t="s">
        <v>23</v>
      </c>
      <c r="I4314">
        <v>-73.150727055399997</v>
      </c>
      <c r="J4314">
        <v>10.7716659768</v>
      </c>
      <c r="L4314" t="s">
        <v>19</v>
      </c>
    </row>
    <row r="4315" spans="1:12">
      <c r="A4315" s="4" t="str">
        <f t="shared" si="67"/>
        <v>la guajira - san juan del cesar</v>
      </c>
      <c r="B4315" s="2">
        <v>44</v>
      </c>
      <c r="C4315" s="2">
        <v>44650</v>
      </c>
      <c r="D4315" s="2">
        <v>44650022</v>
      </c>
      <c r="E4315" t="s">
        <v>4307</v>
      </c>
      <c r="F4315" t="s">
        <v>4398</v>
      </c>
      <c r="G4315" t="s">
        <v>4412</v>
      </c>
      <c r="H4315" t="s">
        <v>23</v>
      </c>
      <c r="I4315">
        <v>-72.918651269099996</v>
      </c>
      <c r="J4315">
        <v>10.7521223265</v>
      </c>
      <c r="L4315" t="s">
        <v>19</v>
      </c>
    </row>
    <row r="4316" spans="1:12">
      <c r="A4316" s="4" t="str">
        <f t="shared" si="67"/>
        <v>la guajira - san juan del cesar</v>
      </c>
      <c r="B4316" s="2">
        <v>44</v>
      </c>
      <c r="C4316" s="2">
        <v>44650</v>
      </c>
      <c r="D4316" s="2">
        <v>44650023</v>
      </c>
      <c r="E4316" t="s">
        <v>4307</v>
      </c>
      <c r="F4316" t="s">
        <v>4398</v>
      </c>
      <c r="G4316" t="s">
        <v>4413</v>
      </c>
      <c r="H4316" t="s">
        <v>23</v>
      </c>
      <c r="I4316">
        <v>-73.105923908500003</v>
      </c>
      <c r="J4316">
        <v>10.8471043629</v>
      </c>
      <c r="L4316" t="s">
        <v>19</v>
      </c>
    </row>
    <row r="4317" spans="1:12">
      <c r="A4317" s="4" t="str">
        <f t="shared" si="67"/>
        <v>la guajira - san juan del cesar</v>
      </c>
      <c r="B4317" s="2">
        <v>44</v>
      </c>
      <c r="C4317" s="2">
        <v>44650</v>
      </c>
      <c r="D4317" s="2">
        <v>44650024</v>
      </c>
      <c r="E4317" t="s">
        <v>4307</v>
      </c>
      <c r="F4317" t="s">
        <v>4398</v>
      </c>
      <c r="G4317" t="s">
        <v>41</v>
      </c>
      <c r="H4317" t="s">
        <v>23</v>
      </c>
      <c r="I4317">
        <v>-73.1076858638</v>
      </c>
      <c r="J4317">
        <v>10.8572980883</v>
      </c>
      <c r="L4317" t="s">
        <v>19</v>
      </c>
    </row>
    <row r="4318" spans="1:12">
      <c r="A4318" s="4" t="str">
        <f t="shared" si="67"/>
        <v>la guajira - san juan del cesar</v>
      </c>
      <c r="B4318" s="2">
        <v>44</v>
      </c>
      <c r="C4318" s="2">
        <v>44650</v>
      </c>
      <c r="D4318" s="2">
        <v>44650025</v>
      </c>
      <c r="E4318" t="s">
        <v>4307</v>
      </c>
      <c r="F4318" t="s">
        <v>4398</v>
      </c>
      <c r="G4318" t="s">
        <v>4370</v>
      </c>
      <c r="H4318" t="s">
        <v>23</v>
      </c>
      <c r="I4318">
        <v>-73.029230557999995</v>
      </c>
      <c r="J4318">
        <v>10.747428229600001</v>
      </c>
      <c r="L4318" t="s">
        <v>19</v>
      </c>
    </row>
    <row r="4319" spans="1:12">
      <c r="A4319" s="4" t="str">
        <f t="shared" si="67"/>
        <v>la guajira - san juan del cesar</v>
      </c>
      <c r="B4319" s="2">
        <v>44</v>
      </c>
      <c r="C4319" s="2">
        <v>44650</v>
      </c>
      <c r="D4319" s="2">
        <v>44650026</v>
      </c>
      <c r="E4319" t="s">
        <v>4307</v>
      </c>
      <c r="F4319" t="s">
        <v>4398</v>
      </c>
      <c r="G4319" t="s">
        <v>4414</v>
      </c>
      <c r="H4319" t="s">
        <v>23</v>
      </c>
      <c r="I4319">
        <v>-72.892529383799996</v>
      </c>
      <c r="J4319">
        <v>10.779066441299999</v>
      </c>
      <c r="L4319" t="s">
        <v>19</v>
      </c>
    </row>
    <row r="4320" spans="1:12">
      <c r="A4320" s="4" t="str">
        <f t="shared" si="67"/>
        <v>la guajira - san juan del cesar</v>
      </c>
      <c r="B4320" s="2">
        <v>44</v>
      </c>
      <c r="C4320" s="2">
        <v>44650</v>
      </c>
      <c r="D4320" s="2">
        <v>44650027</v>
      </c>
      <c r="E4320" t="s">
        <v>4307</v>
      </c>
      <c r="F4320" t="s">
        <v>4398</v>
      </c>
      <c r="G4320" t="s">
        <v>2135</v>
      </c>
      <c r="H4320" t="s">
        <v>23</v>
      </c>
      <c r="I4320">
        <v>-73.0865998636</v>
      </c>
      <c r="J4320">
        <v>10.8131149601</v>
      </c>
      <c r="L4320" t="s">
        <v>19</v>
      </c>
    </row>
    <row r="4321" spans="1:12">
      <c r="A4321" s="4" t="str">
        <f t="shared" si="67"/>
        <v>la guajira - uribia</v>
      </c>
      <c r="B4321" s="2">
        <v>44</v>
      </c>
      <c r="C4321" s="2">
        <v>44847</v>
      </c>
      <c r="D4321" s="2">
        <v>44847000</v>
      </c>
      <c r="E4321" t="s">
        <v>4307</v>
      </c>
      <c r="F4321" t="s">
        <v>4415</v>
      </c>
      <c r="G4321" t="s">
        <v>4415</v>
      </c>
      <c r="H4321" t="s">
        <v>18</v>
      </c>
      <c r="I4321">
        <v>-72.2647606333</v>
      </c>
      <c r="J4321">
        <v>11.7146458229</v>
      </c>
      <c r="L4321" t="s">
        <v>19</v>
      </c>
    </row>
    <row r="4322" spans="1:12">
      <c r="A4322" s="4" t="str">
        <f t="shared" si="67"/>
        <v>la guajira - uribia</v>
      </c>
      <c r="B4322" s="2">
        <v>44</v>
      </c>
      <c r="C4322" s="2">
        <v>44847</v>
      </c>
      <c r="D4322" s="2">
        <v>44847003</v>
      </c>
      <c r="E4322" t="s">
        <v>4307</v>
      </c>
      <c r="F4322" t="s">
        <v>4415</v>
      </c>
      <c r="G4322" t="s">
        <v>4416</v>
      </c>
      <c r="H4322" t="s">
        <v>23</v>
      </c>
      <c r="I4322">
        <v>-72.146481850900003</v>
      </c>
      <c r="J4322">
        <v>12.1942063722</v>
      </c>
      <c r="L4322" t="s">
        <v>19</v>
      </c>
    </row>
    <row r="4323" spans="1:12">
      <c r="A4323" s="4" t="str">
        <f t="shared" si="67"/>
        <v>la guajira - uribia</v>
      </c>
      <c r="B4323" s="2">
        <v>44</v>
      </c>
      <c r="C4323" s="2">
        <v>44847</v>
      </c>
      <c r="D4323" s="2">
        <v>44847004</v>
      </c>
      <c r="E4323" t="s">
        <v>4307</v>
      </c>
      <c r="F4323" t="s">
        <v>4415</v>
      </c>
      <c r="G4323" t="s">
        <v>3427</v>
      </c>
      <c r="H4323" t="s">
        <v>23</v>
      </c>
      <c r="I4323">
        <v>-72.179805244500002</v>
      </c>
      <c r="J4323">
        <v>12.010054092600001</v>
      </c>
      <c r="L4323" t="s">
        <v>19</v>
      </c>
    </row>
    <row r="4324" spans="1:12">
      <c r="A4324" s="4" t="str">
        <f t="shared" si="67"/>
        <v>la guajira - uribia</v>
      </c>
      <c r="B4324" s="2">
        <v>44</v>
      </c>
      <c r="C4324" s="2">
        <v>44847</v>
      </c>
      <c r="D4324" s="2">
        <v>44847007</v>
      </c>
      <c r="E4324" t="s">
        <v>4307</v>
      </c>
      <c r="F4324" t="s">
        <v>4415</v>
      </c>
      <c r="G4324" t="s">
        <v>4417</v>
      </c>
      <c r="H4324" t="s">
        <v>23</v>
      </c>
      <c r="I4324">
        <v>-72.200446238599994</v>
      </c>
      <c r="J4324">
        <v>11.916408902900001</v>
      </c>
      <c r="L4324" t="s">
        <v>19</v>
      </c>
    </row>
    <row r="4325" spans="1:12">
      <c r="A4325" s="4" t="str">
        <f t="shared" si="67"/>
        <v>la guajira - uribia</v>
      </c>
      <c r="B4325" s="2">
        <v>44</v>
      </c>
      <c r="C4325" s="2">
        <v>44847</v>
      </c>
      <c r="D4325" s="2">
        <v>44847012</v>
      </c>
      <c r="E4325" t="s">
        <v>4307</v>
      </c>
      <c r="F4325" t="s">
        <v>4415</v>
      </c>
      <c r="G4325" t="s">
        <v>1791</v>
      </c>
      <c r="H4325" t="s">
        <v>23</v>
      </c>
      <c r="I4325">
        <v>-71.282390504899993</v>
      </c>
      <c r="J4325">
        <v>12.1747593442</v>
      </c>
      <c r="L4325" t="s">
        <v>19</v>
      </c>
    </row>
    <row r="4326" spans="1:12">
      <c r="A4326" s="4" t="str">
        <f t="shared" si="67"/>
        <v>la guajira - uribia</v>
      </c>
      <c r="B4326" s="2">
        <v>44</v>
      </c>
      <c r="C4326" s="2">
        <v>44847</v>
      </c>
      <c r="D4326" s="2">
        <v>44847013</v>
      </c>
      <c r="E4326" t="s">
        <v>4307</v>
      </c>
      <c r="F4326" t="s">
        <v>4415</v>
      </c>
      <c r="G4326" t="s">
        <v>4418</v>
      </c>
      <c r="H4326" t="s">
        <v>23</v>
      </c>
      <c r="I4326">
        <v>-71.313344005999994</v>
      </c>
      <c r="J4326">
        <v>12.347640884600001</v>
      </c>
      <c r="L4326" t="s">
        <v>19</v>
      </c>
    </row>
    <row r="4327" spans="1:12">
      <c r="A4327" s="4" t="str">
        <f t="shared" si="67"/>
        <v>la guajira - uribia</v>
      </c>
      <c r="B4327" s="2">
        <v>44</v>
      </c>
      <c r="C4327" s="2">
        <v>44847</v>
      </c>
      <c r="D4327" s="2">
        <v>44847027</v>
      </c>
      <c r="E4327" t="s">
        <v>4307</v>
      </c>
      <c r="F4327" t="s">
        <v>4415</v>
      </c>
      <c r="G4327" t="s">
        <v>4419</v>
      </c>
      <c r="H4327" t="s">
        <v>23</v>
      </c>
      <c r="I4327">
        <v>-72.002931837399998</v>
      </c>
      <c r="J4327">
        <v>12.221077814599999</v>
      </c>
      <c r="L4327" t="s">
        <v>19</v>
      </c>
    </row>
    <row r="4328" spans="1:12">
      <c r="A4328" s="4" t="str">
        <f t="shared" si="67"/>
        <v>la guajira - uribia</v>
      </c>
      <c r="B4328" s="2">
        <v>44</v>
      </c>
      <c r="C4328" s="2">
        <v>44847</v>
      </c>
      <c r="D4328" s="2">
        <v>44847028</v>
      </c>
      <c r="E4328" t="s">
        <v>4307</v>
      </c>
      <c r="F4328" t="s">
        <v>4415</v>
      </c>
      <c r="G4328" t="s">
        <v>75</v>
      </c>
      <c r="H4328" t="s">
        <v>23</v>
      </c>
      <c r="I4328">
        <v>-72.005551619200006</v>
      </c>
      <c r="J4328">
        <v>12.2329142714</v>
      </c>
      <c r="L4328" t="s">
        <v>19</v>
      </c>
    </row>
    <row r="4329" spans="1:12">
      <c r="A4329" s="4" t="str">
        <f t="shared" si="67"/>
        <v>la guajira - uribia</v>
      </c>
      <c r="B4329" s="2">
        <v>44</v>
      </c>
      <c r="C4329" s="2">
        <v>44847</v>
      </c>
      <c r="D4329" s="2">
        <v>44847029</v>
      </c>
      <c r="E4329" t="s">
        <v>4307</v>
      </c>
      <c r="F4329" t="s">
        <v>4415</v>
      </c>
      <c r="G4329" t="s">
        <v>4420</v>
      </c>
      <c r="H4329" t="s">
        <v>23</v>
      </c>
      <c r="I4329">
        <v>-71.669258629699996</v>
      </c>
      <c r="J4329">
        <v>12.3258566867</v>
      </c>
      <c r="L4329" t="s">
        <v>19</v>
      </c>
    </row>
    <row r="4330" spans="1:12">
      <c r="A4330" s="4" t="str">
        <f t="shared" si="67"/>
        <v>la guajira - uribia</v>
      </c>
      <c r="B4330" s="2">
        <v>44</v>
      </c>
      <c r="C4330" s="2">
        <v>44847</v>
      </c>
      <c r="D4330" s="2">
        <v>44847031</v>
      </c>
      <c r="E4330" t="s">
        <v>4307</v>
      </c>
      <c r="F4330" t="s">
        <v>4415</v>
      </c>
      <c r="G4330" t="s">
        <v>2524</v>
      </c>
      <c r="H4330" t="s">
        <v>23</v>
      </c>
      <c r="I4330">
        <v>-71.987346871499994</v>
      </c>
      <c r="J4330">
        <v>12.164355475000001</v>
      </c>
      <c r="L4330" t="s">
        <v>19</v>
      </c>
    </row>
    <row r="4331" spans="1:12">
      <c r="A4331" s="4" t="str">
        <f t="shared" si="67"/>
        <v>la guajira - uribia</v>
      </c>
      <c r="B4331" s="2">
        <v>44</v>
      </c>
      <c r="C4331" s="2">
        <v>44847</v>
      </c>
      <c r="D4331" s="2">
        <v>44847032</v>
      </c>
      <c r="E4331" t="s">
        <v>4307</v>
      </c>
      <c r="F4331" t="s">
        <v>4415</v>
      </c>
      <c r="G4331" t="s">
        <v>713</v>
      </c>
      <c r="H4331" t="s">
        <v>23</v>
      </c>
      <c r="I4331">
        <v>-71.299569206300006</v>
      </c>
      <c r="J4331">
        <v>12.3319588737</v>
      </c>
      <c r="L4331" t="s">
        <v>19</v>
      </c>
    </row>
    <row r="4332" spans="1:12">
      <c r="A4332" s="4" t="str">
        <f t="shared" si="67"/>
        <v>la guajira - uribia</v>
      </c>
      <c r="B4332" s="2">
        <v>44</v>
      </c>
      <c r="C4332" s="2">
        <v>44847</v>
      </c>
      <c r="D4332" s="2">
        <v>44847033</v>
      </c>
      <c r="E4332" t="s">
        <v>4307</v>
      </c>
      <c r="F4332" t="s">
        <v>4415</v>
      </c>
      <c r="G4332" t="s">
        <v>4421</v>
      </c>
      <c r="H4332" t="s">
        <v>23</v>
      </c>
      <c r="I4332">
        <v>-71.323999073799996</v>
      </c>
      <c r="J4332">
        <v>12.057100543600001</v>
      </c>
      <c r="L4332" t="s">
        <v>19</v>
      </c>
    </row>
    <row r="4333" spans="1:12">
      <c r="A4333" s="4" t="str">
        <f t="shared" si="67"/>
        <v>la guajira - uribia</v>
      </c>
      <c r="B4333" s="2">
        <v>44</v>
      </c>
      <c r="C4333" s="2">
        <v>44847</v>
      </c>
      <c r="D4333" s="2">
        <v>44847034</v>
      </c>
      <c r="E4333" t="s">
        <v>4307</v>
      </c>
      <c r="F4333" t="s">
        <v>4415</v>
      </c>
      <c r="G4333" t="s">
        <v>4422</v>
      </c>
      <c r="H4333" t="s">
        <v>23</v>
      </c>
      <c r="I4333">
        <v>-71.473192627100005</v>
      </c>
      <c r="J4333">
        <v>12.2254551432</v>
      </c>
      <c r="L4333" t="s">
        <v>19</v>
      </c>
    </row>
    <row r="4334" spans="1:12">
      <c r="A4334" s="4" t="str">
        <f t="shared" si="67"/>
        <v>la guajira - uribia</v>
      </c>
      <c r="B4334" s="2">
        <v>44</v>
      </c>
      <c r="C4334" s="2">
        <v>44847</v>
      </c>
      <c r="D4334" s="2">
        <v>44847035</v>
      </c>
      <c r="E4334" t="s">
        <v>4307</v>
      </c>
      <c r="F4334" t="s">
        <v>4415</v>
      </c>
      <c r="G4334" t="s">
        <v>4423</v>
      </c>
      <c r="H4334" t="s">
        <v>23</v>
      </c>
      <c r="I4334">
        <v>-71.284305852200006</v>
      </c>
      <c r="J4334">
        <v>11.9362988129</v>
      </c>
      <c r="L4334" t="s">
        <v>19</v>
      </c>
    </row>
    <row r="4335" spans="1:12">
      <c r="A4335" s="4" t="str">
        <f t="shared" si="67"/>
        <v>la guajira - uribia</v>
      </c>
      <c r="B4335" s="2">
        <v>44</v>
      </c>
      <c r="C4335" s="2">
        <v>44847</v>
      </c>
      <c r="D4335" s="2">
        <v>44847036</v>
      </c>
      <c r="E4335" t="s">
        <v>4307</v>
      </c>
      <c r="F4335" t="s">
        <v>4415</v>
      </c>
      <c r="G4335" t="s">
        <v>4424</v>
      </c>
      <c r="H4335" t="s">
        <v>23</v>
      </c>
      <c r="I4335">
        <v>-71.293628764199994</v>
      </c>
      <c r="J4335">
        <v>11.936954223600001</v>
      </c>
      <c r="L4335" t="s">
        <v>19</v>
      </c>
    </row>
    <row r="4336" spans="1:12">
      <c r="A4336" s="4" t="str">
        <f t="shared" si="67"/>
        <v>la guajira - uribia</v>
      </c>
      <c r="B4336" s="2">
        <v>44</v>
      </c>
      <c r="C4336" s="2">
        <v>44847</v>
      </c>
      <c r="D4336" s="2">
        <v>44847037</v>
      </c>
      <c r="E4336" t="s">
        <v>4307</v>
      </c>
      <c r="F4336" t="s">
        <v>4415</v>
      </c>
      <c r="G4336" t="s">
        <v>4425</v>
      </c>
      <c r="H4336" t="s">
        <v>23</v>
      </c>
      <c r="I4336">
        <v>-71.773020073599994</v>
      </c>
      <c r="J4336">
        <v>11.6962791226</v>
      </c>
      <c r="L4336" t="s">
        <v>19</v>
      </c>
    </row>
    <row r="4337" spans="1:12">
      <c r="A4337" s="4" t="str">
        <f t="shared" si="67"/>
        <v>la guajira - uribia</v>
      </c>
      <c r="B4337" s="2">
        <v>44</v>
      </c>
      <c r="C4337" s="2">
        <v>44847</v>
      </c>
      <c r="D4337" s="2">
        <v>44847038</v>
      </c>
      <c r="E4337" t="s">
        <v>4307</v>
      </c>
      <c r="F4337" t="s">
        <v>4415</v>
      </c>
      <c r="G4337" t="s">
        <v>4426</v>
      </c>
      <c r="H4337" t="s">
        <v>23</v>
      </c>
      <c r="I4337">
        <v>-71.298729790699994</v>
      </c>
      <c r="J4337">
        <v>12.181549864100001</v>
      </c>
      <c r="L4337" t="s">
        <v>19</v>
      </c>
    </row>
    <row r="4338" spans="1:12">
      <c r="A4338" s="4" t="str">
        <f t="shared" si="67"/>
        <v>la guajira - urumita</v>
      </c>
      <c r="B4338" s="2">
        <v>44</v>
      </c>
      <c r="C4338" s="2">
        <v>44855</v>
      </c>
      <c r="D4338" s="2">
        <v>44855000</v>
      </c>
      <c r="E4338" t="s">
        <v>4307</v>
      </c>
      <c r="F4338" t="s">
        <v>4427</v>
      </c>
      <c r="G4338" t="s">
        <v>4427</v>
      </c>
      <c r="H4338" t="s">
        <v>18</v>
      </c>
      <c r="I4338">
        <v>-73.012506786900005</v>
      </c>
      <c r="J4338">
        <v>10.560168642200001</v>
      </c>
      <c r="L4338" t="s">
        <v>19</v>
      </c>
    </row>
    <row r="4339" spans="1:12">
      <c r="A4339" s="4" t="str">
        <f t="shared" si="67"/>
        <v>la guajira - villanueva</v>
      </c>
      <c r="B4339" s="2">
        <v>44</v>
      </c>
      <c r="C4339" s="2">
        <v>44874</v>
      </c>
      <c r="D4339" s="2">
        <v>44874000</v>
      </c>
      <c r="E4339" t="s">
        <v>4307</v>
      </c>
      <c r="F4339" t="s">
        <v>1554</v>
      </c>
      <c r="G4339" t="s">
        <v>1554</v>
      </c>
      <c r="H4339" t="s">
        <v>18</v>
      </c>
      <c r="I4339">
        <v>-72.977622779900003</v>
      </c>
      <c r="J4339">
        <v>10.6088116901</v>
      </c>
      <c r="L4339" t="s">
        <v>19</v>
      </c>
    </row>
    <row r="4340" spans="1:12">
      <c r="A4340" s="4" t="str">
        <f t="shared" si="67"/>
        <v>magdalena - santa marta</v>
      </c>
      <c r="B4340" s="2">
        <v>47</v>
      </c>
      <c r="C4340" s="2">
        <v>47001</v>
      </c>
      <c r="D4340" s="2">
        <v>47001000</v>
      </c>
      <c r="E4340" t="s">
        <v>4428</v>
      </c>
      <c r="F4340" t="s">
        <v>3463</v>
      </c>
      <c r="G4340" t="s">
        <v>4429</v>
      </c>
      <c r="H4340" t="s">
        <v>18</v>
      </c>
      <c r="I4340">
        <v>-74.190894120600007</v>
      </c>
      <c r="J4340">
        <v>11.229433504099999</v>
      </c>
      <c r="K4340" t="s">
        <v>4430</v>
      </c>
      <c r="L4340" t="s">
        <v>19</v>
      </c>
    </row>
    <row r="4341" spans="1:12">
      <c r="A4341" s="4" t="str">
        <f t="shared" si="67"/>
        <v>magdalena - santa marta</v>
      </c>
      <c r="B4341" s="2">
        <v>47</v>
      </c>
      <c r="C4341" s="2">
        <v>47001</v>
      </c>
      <c r="D4341" s="2">
        <v>47001001</v>
      </c>
      <c r="E4341" t="s">
        <v>4428</v>
      </c>
      <c r="F4341" t="s">
        <v>3463</v>
      </c>
      <c r="G4341" t="s">
        <v>4431</v>
      </c>
      <c r="H4341" t="s">
        <v>23</v>
      </c>
      <c r="I4341">
        <v>-74.1278740634</v>
      </c>
      <c r="J4341">
        <v>11.233921863899999</v>
      </c>
      <c r="K4341" t="s">
        <v>4430</v>
      </c>
      <c r="L4341" t="s">
        <v>19</v>
      </c>
    </row>
    <row r="4342" spans="1:12">
      <c r="A4342" s="4" t="str">
        <f t="shared" si="67"/>
        <v>magdalena - santa marta</v>
      </c>
      <c r="B4342" s="2">
        <v>47</v>
      </c>
      <c r="C4342" s="2">
        <v>47001</v>
      </c>
      <c r="D4342" s="2">
        <v>47001002</v>
      </c>
      <c r="E4342" t="s">
        <v>4428</v>
      </c>
      <c r="F4342" t="s">
        <v>3463</v>
      </c>
      <c r="G4342" t="s">
        <v>4432</v>
      </c>
      <c r="H4342" t="s">
        <v>23</v>
      </c>
      <c r="I4342">
        <v>-74.003066761400007</v>
      </c>
      <c r="J4342">
        <v>11.2841808038</v>
      </c>
      <c r="K4342" t="s">
        <v>4430</v>
      </c>
      <c r="L4342" t="s">
        <v>19</v>
      </c>
    </row>
    <row r="4343" spans="1:12">
      <c r="A4343" s="4" t="str">
        <f t="shared" si="67"/>
        <v>magdalena - santa marta</v>
      </c>
      <c r="B4343" s="2">
        <v>47</v>
      </c>
      <c r="C4343" s="2">
        <v>47001</v>
      </c>
      <c r="D4343" s="2">
        <v>47001003</v>
      </c>
      <c r="E4343" t="s">
        <v>4428</v>
      </c>
      <c r="F4343" t="s">
        <v>3463</v>
      </c>
      <c r="G4343" t="s">
        <v>1068</v>
      </c>
      <c r="H4343" t="s">
        <v>23</v>
      </c>
      <c r="I4343">
        <v>-73.698502811500006</v>
      </c>
      <c r="J4343">
        <v>11.239273191600001</v>
      </c>
      <c r="K4343" t="s">
        <v>4430</v>
      </c>
      <c r="L4343" t="s">
        <v>19</v>
      </c>
    </row>
    <row r="4344" spans="1:12">
      <c r="A4344" s="4" t="str">
        <f t="shared" si="67"/>
        <v>magdalena - santa marta</v>
      </c>
      <c r="B4344" s="2">
        <v>47</v>
      </c>
      <c r="C4344" s="2">
        <v>47001</v>
      </c>
      <c r="D4344" s="2">
        <v>47001006</v>
      </c>
      <c r="E4344" t="s">
        <v>4428</v>
      </c>
      <c r="F4344" t="s">
        <v>3463</v>
      </c>
      <c r="G4344" t="s">
        <v>4433</v>
      </c>
      <c r="H4344" t="s">
        <v>23</v>
      </c>
      <c r="I4344">
        <v>-73.836161609900003</v>
      </c>
      <c r="J4344">
        <v>11.2474623606</v>
      </c>
      <c r="K4344" t="s">
        <v>4430</v>
      </c>
      <c r="L4344" t="s">
        <v>19</v>
      </c>
    </row>
    <row r="4345" spans="1:12">
      <c r="A4345" s="4" t="str">
        <f t="shared" si="67"/>
        <v>magdalena - santa marta</v>
      </c>
      <c r="B4345" s="2">
        <v>47</v>
      </c>
      <c r="C4345" s="2">
        <v>47001</v>
      </c>
      <c r="D4345" s="2">
        <v>47001009</v>
      </c>
      <c r="E4345" t="s">
        <v>4428</v>
      </c>
      <c r="F4345" t="s">
        <v>3463</v>
      </c>
      <c r="G4345" t="s">
        <v>4434</v>
      </c>
      <c r="H4345" t="s">
        <v>23</v>
      </c>
      <c r="I4345">
        <v>-74.117886850199994</v>
      </c>
      <c r="J4345">
        <v>11.1422265708</v>
      </c>
      <c r="K4345" t="s">
        <v>4430</v>
      </c>
      <c r="L4345" t="s">
        <v>19</v>
      </c>
    </row>
    <row r="4346" spans="1:12">
      <c r="A4346" s="4" t="str">
        <f t="shared" si="67"/>
        <v>magdalena - santa marta</v>
      </c>
      <c r="B4346" s="2">
        <v>47</v>
      </c>
      <c r="C4346" s="2">
        <v>47001</v>
      </c>
      <c r="D4346" s="2">
        <v>47001010</v>
      </c>
      <c r="E4346" t="s">
        <v>4428</v>
      </c>
      <c r="F4346" t="s">
        <v>3463</v>
      </c>
      <c r="G4346" t="s">
        <v>4435</v>
      </c>
      <c r="H4346" t="s">
        <v>23</v>
      </c>
      <c r="I4346">
        <v>-74.185359328499999</v>
      </c>
      <c r="J4346">
        <v>11.264939719599999</v>
      </c>
      <c r="K4346" t="s">
        <v>4430</v>
      </c>
      <c r="L4346" t="s">
        <v>19</v>
      </c>
    </row>
    <row r="4347" spans="1:12">
      <c r="A4347" s="4" t="str">
        <f t="shared" si="67"/>
        <v>magdalena - santa marta</v>
      </c>
      <c r="B4347" s="2">
        <v>47</v>
      </c>
      <c r="C4347" s="2">
        <v>47001</v>
      </c>
      <c r="D4347" s="2">
        <v>47001011</v>
      </c>
      <c r="E4347" t="s">
        <v>4428</v>
      </c>
      <c r="F4347" t="s">
        <v>3463</v>
      </c>
      <c r="G4347" t="s">
        <v>4436</v>
      </c>
      <c r="H4347" t="s">
        <v>23</v>
      </c>
      <c r="I4347">
        <v>-73.770893948199998</v>
      </c>
      <c r="J4347">
        <v>11.2495690054</v>
      </c>
      <c r="K4347" t="s">
        <v>4430</v>
      </c>
      <c r="L4347" t="s">
        <v>19</v>
      </c>
    </row>
    <row r="4348" spans="1:12">
      <c r="A4348" s="4" t="str">
        <f t="shared" si="67"/>
        <v>magdalena - santa marta</v>
      </c>
      <c r="B4348" s="2">
        <v>47</v>
      </c>
      <c r="C4348" s="2">
        <v>47001</v>
      </c>
      <c r="D4348" s="2">
        <v>47001012</v>
      </c>
      <c r="E4348" t="s">
        <v>4428</v>
      </c>
      <c r="F4348" t="s">
        <v>3463</v>
      </c>
      <c r="G4348" t="s">
        <v>4437</v>
      </c>
      <c r="H4348" t="s">
        <v>23</v>
      </c>
      <c r="I4348">
        <v>-74.222987207499997</v>
      </c>
      <c r="J4348">
        <v>11.174976474899999</v>
      </c>
      <c r="K4348" t="s">
        <v>4430</v>
      </c>
      <c r="L4348" t="s">
        <v>19</v>
      </c>
    </row>
    <row r="4349" spans="1:12">
      <c r="A4349" s="4" t="str">
        <f t="shared" si="67"/>
        <v>magdalena - santa marta</v>
      </c>
      <c r="B4349" s="2">
        <v>47</v>
      </c>
      <c r="C4349" s="2">
        <v>47001</v>
      </c>
      <c r="D4349" s="2">
        <v>47001013</v>
      </c>
      <c r="E4349" t="s">
        <v>4428</v>
      </c>
      <c r="F4349" t="s">
        <v>3463</v>
      </c>
      <c r="G4349" t="s">
        <v>4324</v>
      </c>
      <c r="H4349" t="s">
        <v>23</v>
      </c>
      <c r="I4349">
        <v>-74.144553976500006</v>
      </c>
      <c r="J4349">
        <v>11.168469822300001</v>
      </c>
      <c r="K4349" t="s">
        <v>4430</v>
      </c>
      <c r="L4349" t="s">
        <v>19</v>
      </c>
    </row>
    <row r="4350" spans="1:12">
      <c r="A4350" s="4" t="str">
        <f t="shared" si="67"/>
        <v>magdalena - santa marta</v>
      </c>
      <c r="B4350" s="2">
        <v>47</v>
      </c>
      <c r="C4350" s="2">
        <v>47001</v>
      </c>
      <c r="D4350" s="2">
        <v>47001022</v>
      </c>
      <c r="E4350" t="s">
        <v>4428</v>
      </c>
      <c r="F4350" t="s">
        <v>3463</v>
      </c>
      <c r="G4350" t="s">
        <v>4438</v>
      </c>
      <c r="H4350" t="s">
        <v>23</v>
      </c>
      <c r="I4350">
        <v>-73.770266875199994</v>
      </c>
      <c r="J4350">
        <v>11.261134222200001</v>
      </c>
      <c r="K4350" t="s">
        <v>4430</v>
      </c>
      <c r="L4350" t="s">
        <v>19</v>
      </c>
    </row>
    <row r="4351" spans="1:12">
      <c r="A4351" s="4" t="str">
        <f t="shared" si="67"/>
        <v>magdalena - santa marta</v>
      </c>
      <c r="B4351" s="2">
        <v>47</v>
      </c>
      <c r="C4351" s="2">
        <v>47001</v>
      </c>
      <c r="D4351" s="2">
        <v>47001023</v>
      </c>
      <c r="E4351" t="s">
        <v>4428</v>
      </c>
      <c r="F4351" t="s">
        <v>3463</v>
      </c>
      <c r="G4351" t="s">
        <v>4439</v>
      </c>
      <c r="H4351" t="s">
        <v>23</v>
      </c>
      <c r="I4351">
        <v>-73.916242387200001</v>
      </c>
      <c r="J4351">
        <v>11.279150679800001</v>
      </c>
      <c r="K4351" t="s">
        <v>4430</v>
      </c>
      <c r="L4351" t="s">
        <v>19</v>
      </c>
    </row>
    <row r="4352" spans="1:12">
      <c r="A4352" s="4" t="str">
        <f t="shared" si="67"/>
        <v>magdalena - santa marta</v>
      </c>
      <c r="B4352" s="2">
        <v>47</v>
      </c>
      <c r="C4352" s="2">
        <v>47001</v>
      </c>
      <c r="D4352" s="2">
        <v>47001025</v>
      </c>
      <c r="E4352" t="s">
        <v>4428</v>
      </c>
      <c r="F4352" t="s">
        <v>3463</v>
      </c>
      <c r="G4352" t="s">
        <v>4440</v>
      </c>
      <c r="H4352" t="s">
        <v>23</v>
      </c>
      <c r="I4352">
        <v>-74.094525289100005</v>
      </c>
      <c r="J4352">
        <v>11.2379142602</v>
      </c>
      <c r="K4352" t="s">
        <v>4430</v>
      </c>
      <c r="L4352" t="s">
        <v>19</v>
      </c>
    </row>
    <row r="4353" spans="1:12">
      <c r="A4353" s="4" t="str">
        <f t="shared" si="67"/>
        <v>magdalena - santa marta</v>
      </c>
      <c r="B4353" s="2">
        <v>47</v>
      </c>
      <c r="C4353" s="2">
        <v>47001</v>
      </c>
      <c r="D4353" s="2">
        <v>47001026</v>
      </c>
      <c r="E4353" t="s">
        <v>4428</v>
      </c>
      <c r="F4353" t="s">
        <v>3463</v>
      </c>
      <c r="G4353" t="s">
        <v>4441</v>
      </c>
      <c r="H4353" t="s">
        <v>23</v>
      </c>
      <c r="I4353">
        <v>-73.714483775000005</v>
      </c>
      <c r="J4353">
        <v>11.2406804534</v>
      </c>
      <c r="K4353" t="s">
        <v>4430</v>
      </c>
      <c r="L4353" t="s">
        <v>19</v>
      </c>
    </row>
    <row r="4354" spans="1:12">
      <c r="A4354" s="4" t="str">
        <f t="shared" si="67"/>
        <v>magdalena - santa marta</v>
      </c>
      <c r="B4354" s="2">
        <v>47</v>
      </c>
      <c r="C4354" s="2">
        <v>47001</v>
      </c>
      <c r="D4354" s="2">
        <v>47001027</v>
      </c>
      <c r="E4354" t="s">
        <v>4428</v>
      </c>
      <c r="F4354" t="s">
        <v>3463</v>
      </c>
      <c r="G4354" t="s">
        <v>4442</v>
      </c>
      <c r="H4354" t="s">
        <v>23</v>
      </c>
      <c r="I4354">
        <v>-73.573740712100005</v>
      </c>
      <c r="J4354">
        <v>11.244118049000001</v>
      </c>
      <c r="K4354" t="s">
        <v>4430</v>
      </c>
      <c r="L4354" t="s">
        <v>19</v>
      </c>
    </row>
    <row r="4355" spans="1:12">
      <c r="A4355" s="4" t="str">
        <f t="shared" ref="A4355:A4418" si="68">+LOWER(E4355)&amp;" - "&amp;LOWER(F4355)</f>
        <v>magdalena - santa marta</v>
      </c>
      <c r="B4355" s="2">
        <v>47</v>
      </c>
      <c r="C4355" s="2">
        <v>47001</v>
      </c>
      <c r="D4355" s="2">
        <v>47001028</v>
      </c>
      <c r="E4355" t="s">
        <v>4428</v>
      </c>
      <c r="F4355" t="s">
        <v>3463</v>
      </c>
      <c r="G4355" t="s">
        <v>4443</v>
      </c>
      <c r="H4355" t="s">
        <v>23</v>
      </c>
      <c r="I4355">
        <v>-73.723741825999994</v>
      </c>
      <c r="J4355">
        <v>11.244497234700001</v>
      </c>
      <c r="K4355" t="s">
        <v>4430</v>
      </c>
      <c r="L4355" t="s">
        <v>19</v>
      </c>
    </row>
    <row r="4356" spans="1:12">
      <c r="A4356" s="4" t="str">
        <f t="shared" si="68"/>
        <v>magdalena - santa marta</v>
      </c>
      <c r="B4356" s="2">
        <v>47</v>
      </c>
      <c r="C4356" s="2">
        <v>47001</v>
      </c>
      <c r="D4356" s="2">
        <v>47001029</v>
      </c>
      <c r="E4356" t="s">
        <v>4428</v>
      </c>
      <c r="F4356" t="s">
        <v>3463</v>
      </c>
      <c r="G4356" t="s">
        <v>4444</v>
      </c>
      <c r="H4356" t="s">
        <v>23</v>
      </c>
      <c r="I4356">
        <v>-73.684625272199995</v>
      </c>
      <c r="J4356">
        <v>11.238696840399999</v>
      </c>
      <c r="K4356" t="s">
        <v>4430</v>
      </c>
      <c r="L4356" t="s">
        <v>19</v>
      </c>
    </row>
    <row r="4357" spans="1:12">
      <c r="A4357" s="4" t="str">
        <f t="shared" si="68"/>
        <v>magdalena - santa marta</v>
      </c>
      <c r="B4357" s="2">
        <v>47</v>
      </c>
      <c r="C4357" s="2">
        <v>47001</v>
      </c>
      <c r="D4357" s="2">
        <v>47001032</v>
      </c>
      <c r="E4357" t="s">
        <v>4428</v>
      </c>
      <c r="F4357" t="s">
        <v>3463</v>
      </c>
      <c r="G4357" t="s">
        <v>4445</v>
      </c>
      <c r="H4357" t="s">
        <v>23</v>
      </c>
      <c r="I4357">
        <v>-73.943218544800004</v>
      </c>
      <c r="J4357">
        <v>11.2773637781</v>
      </c>
      <c r="K4357" t="s">
        <v>4430</v>
      </c>
      <c r="L4357" t="s">
        <v>19</v>
      </c>
    </row>
    <row r="4358" spans="1:12">
      <c r="A4358" s="4" t="str">
        <f t="shared" si="68"/>
        <v>magdalena - santa marta</v>
      </c>
      <c r="B4358" s="2">
        <v>47</v>
      </c>
      <c r="C4358" s="2">
        <v>47001</v>
      </c>
      <c r="D4358" s="2">
        <v>47001034</v>
      </c>
      <c r="E4358" t="s">
        <v>4428</v>
      </c>
      <c r="F4358" t="s">
        <v>3463</v>
      </c>
      <c r="G4358" t="s">
        <v>4446</v>
      </c>
      <c r="H4358" t="s">
        <v>23</v>
      </c>
      <c r="I4358">
        <v>-73.933749400400004</v>
      </c>
      <c r="J4358">
        <v>11.2784841877</v>
      </c>
      <c r="K4358" t="s">
        <v>4430</v>
      </c>
      <c r="L4358" t="s">
        <v>19</v>
      </c>
    </row>
    <row r="4359" spans="1:12">
      <c r="A4359" s="4" t="str">
        <f t="shared" si="68"/>
        <v>magdalena - santa marta</v>
      </c>
      <c r="B4359" s="2">
        <v>47</v>
      </c>
      <c r="C4359" s="2">
        <v>47001</v>
      </c>
      <c r="D4359" s="2">
        <v>47001035</v>
      </c>
      <c r="E4359" t="s">
        <v>4428</v>
      </c>
      <c r="F4359" t="s">
        <v>3463</v>
      </c>
      <c r="G4359" t="s">
        <v>4447</v>
      </c>
      <c r="H4359" t="s">
        <v>23</v>
      </c>
      <c r="I4359">
        <v>-73.822072440400007</v>
      </c>
      <c r="J4359">
        <v>11.2488256159</v>
      </c>
      <c r="K4359" t="s">
        <v>4430</v>
      </c>
      <c r="L4359" t="s">
        <v>19</v>
      </c>
    </row>
    <row r="4360" spans="1:12">
      <c r="A4360" s="4" t="str">
        <f t="shared" si="68"/>
        <v>magdalena - santa marta</v>
      </c>
      <c r="B4360" s="2">
        <v>47</v>
      </c>
      <c r="C4360" s="2">
        <v>47001</v>
      </c>
      <c r="D4360" s="2">
        <v>47001036</v>
      </c>
      <c r="E4360" t="s">
        <v>4428</v>
      </c>
      <c r="F4360" t="s">
        <v>3463</v>
      </c>
      <c r="G4360" t="s">
        <v>4448</v>
      </c>
      <c r="H4360" t="s">
        <v>23</v>
      </c>
      <c r="I4360">
        <v>-73.828866164600001</v>
      </c>
      <c r="J4360">
        <v>11.1827889655</v>
      </c>
      <c r="K4360" t="s">
        <v>4430</v>
      </c>
      <c r="L4360" t="s">
        <v>19</v>
      </c>
    </row>
    <row r="4361" spans="1:12">
      <c r="A4361" s="4" t="str">
        <f t="shared" si="68"/>
        <v>magdalena - santa marta</v>
      </c>
      <c r="B4361" s="2">
        <v>47</v>
      </c>
      <c r="C4361" s="2">
        <v>47001</v>
      </c>
      <c r="D4361" s="2">
        <v>47001037</v>
      </c>
      <c r="E4361" t="s">
        <v>4428</v>
      </c>
      <c r="F4361" t="s">
        <v>3463</v>
      </c>
      <c r="G4361" t="s">
        <v>4449</v>
      </c>
      <c r="H4361" t="s">
        <v>23</v>
      </c>
      <c r="I4361">
        <v>-74.030285778299998</v>
      </c>
      <c r="J4361">
        <v>11.2787830531</v>
      </c>
      <c r="K4361" t="s">
        <v>4430</v>
      </c>
      <c r="L4361" t="s">
        <v>19</v>
      </c>
    </row>
    <row r="4362" spans="1:12">
      <c r="A4362" s="4" t="str">
        <f t="shared" si="68"/>
        <v>magdalena - santa marta</v>
      </c>
      <c r="B4362" s="2">
        <v>47</v>
      </c>
      <c r="C4362" s="2">
        <v>47001</v>
      </c>
      <c r="D4362" s="2">
        <v>47001038</v>
      </c>
      <c r="E4362" t="s">
        <v>4428</v>
      </c>
      <c r="F4362" t="s">
        <v>3463</v>
      </c>
      <c r="G4362" t="s">
        <v>4450</v>
      </c>
      <c r="H4362" t="s">
        <v>23</v>
      </c>
      <c r="I4362">
        <v>-74.222658867700005</v>
      </c>
      <c r="J4362">
        <v>11.1729119921</v>
      </c>
      <c r="K4362" t="s">
        <v>4430</v>
      </c>
      <c r="L4362" t="s">
        <v>19</v>
      </c>
    </row>
    <row r="4363" spans="1:12">
      <c r="A4363" s="4" t="str">
        <f t="shared" si="68"/>
        <v>magdalena - santa marta</v>
      </c>
      <c r="B4363" s="2">
        <v>47</v>
      </c>
      <c r="C4363" s="2">
        <v>47001</v>
      </c>
      <c r="D4363" s="2">
        <v>47001039</v>
      </c>
      <c r="E4363" t="s">
        <v>4428</v>
      </c>
      <c r="F4363" t="s">
        <v>3463</v>
      </c>
      <c r="G4363" t="s">
        <v>4451</v>
      </c>
      <c r="H4363" t="s">
        <v>23</v>
      </c>
      <c r="I4363">
        <v>-73.744702022799999</v>
      </c>
      <c r="J4363">
        <v>11.2477052126</v>
      </c>
      <c r="K4363" t="s">
        <v>4430</v>
      </c>
      <c r="L4363" t="s">
        <v>19</v>
      </c>
    </row>
    <row r="4364" spans="1:12">
      <c r="A4364" s="4" t="str">
        <f t="shared" si="68"/>
        <v>magdalena - santa marta</v>
      </c>
      <c r="B4364" s="2">
        <v>47</v>
      </c>
      <c r="C4364" s="2">
        <v>47001</v>
      </c>
      <c r="D4364" s="2">
        <v>47001040</v>
      </c>
      <c r="E4364" t="s">
        <v>4428</v>
      </c>
      <c r="F4364" t="s">
        <v>3463</v>
      </c>
      <c r="G4364" t="s">
        <v>4452</v>
      </c>
      <c r="H4364" t="s">
        <v>23</v>
      </c>
      <c r="I4364">
        <v>-73.879726995599995</v>
      </c>
      <c r="J4364">
        <v>11.284212441999999</v>
      </c>
      <c r="K4364" t="s">
        <v>4430</v>
      </c>
      <c r="L4364" t="s">
        <v>19</v>
      </c>
    </row>
    <row r="4365" spans="1:12">
      <c r="A4365" s="4" t="str">
        <f t="shared" si="68"/>
        <v>magdalena - santa marta</v>
      </c>
      <c r="B4365" s="2">
        <v>47</v>
      </c>
      <c r="C4365" s="2">
        <v>47001</v>
      </c>
      <c r="D4365" s="2">
        <v>47001041</v>
      </c>
      <c r="E4365" t="s">
        <v>4428</v>
      </c>
      <c r="F4365" t="s">
        <v>3463</v>
      </c>
      <c r="G4365" t="s">
        <v>4453</v>
      </c>
      <c r="H4365" t="s">
        <v>23</v>
      </c>
      <c r="I4365">
        <v>-73.860888465900004</v>
      </c>
      <c r="J4365">
        <v>11.2681772619</v>
      </c>
      <c r="K4365" t="s">
        <v>4430</v>
      </c>
      <c r="L4365" t="s">
        <v>19</v>
      </c>
    </row>
    <row r="4366" spans="1:12">
      <c r="A4366" s="4" t="str">
        <f t="shared" si="68"/>
        <v>magdalena - santa marta</v>
      </c>
      <c r="B4366" s="2">
        <v>47</v>
      </c>
      <c r="C4366" s="2">
        <v>47001</v>
      </c>
      <c r="D4366" s="2">
        <v>47001042</v>
      </c>
      <c r="E4366" t="s">
        <v>4428</v>
      </c>
      <c r="F4366" t="s">
        <v>3463</v>
      </c>
      <c r="G4366" t="s">
        <v>4454</v>
      </c>
      <c r="H4366" t="s">
        <v>23</v>
      </c>
      <c r="I4366">
        <v>-73.800272119499994</v>
      </c>
      <c r="J4366">
        <v>11.247916078499999</v>
      </c>
      <c r="K4366" t="s">
        <v>4430</v>
      </c>
      <c r="L4366" t="s">
        <v>19</v>
      </c>
    </row>
    <row r="4367" spans="1:12">
      <c r="A4367" s="4" t="str">
        <f t="shared" si="68"/>
        <v>magdalena - santa marta</v>
      </c>
      <c r="B4367" s="2">
        <v>47</v>
      </c>
      <c r="C4367" s="2">
        <v>47001</v>
      </c>
      <c r="D4367" s="2">
        <v>47001043</v>
      </c>
      <c r="E4367" t="s">
        <v>4428</v>
      </c>
      <c r="F4367" t="s">
        <v>3463</v>
      </c>
      <c r="G4367" t="s">
        <v>4455</v>
      </c>
      <c r="H4367" t="s">
        <v>23</v>
      </c>
      <c r="I4367">
        <v>-73.871111011099998</v>
      </c>
      <c r="J4367">
        <v>11.262610560000001</v>
      </c>
      <c r="K4367" t="s">
        <v>4430</v>
      </c>
      <c r="L4367" t="s">
        <v>19</v>
      </c>
    </row>
    <row r="4368" spans="1:12">
      <c r="A4368" s="4" t="str">
        <f t="shared" si="68"/>
        <v>magdalena - santa marta</v>
      </c>
      <c r="B4368" s="2">
        <v>47</v>
      </c>
      <c r="C4368" s="2">
        <v>47001</v>
      </c>
      <c r="D4368" s="2">
        <v>47001044</v>
      </c>
      <c r="E4368" t="s">
        <v>4428</v>
      </c>
      <c r="F4368" t="s">
        <v>3463</v>
      </c>
      <c r="G4368" t="s">
        <v>3708</v>
      </c>
      <c r="H4368" t="s">
        <v>23</v>
      </c>
      <c r="I4368">
        <v>-73.896770191599998</v>
      </c>
      <c r="J4368">
        <v>11.2880621078</v>
      </c>
      <c r="K4368" t="s">
        <v>4430</v>
      </c>
      <c r="L4368" t="s">
        <v>19</v>
      </c>
    </row>
    <row r="4369" spans="1:12">
      <c r="A4369" s="4" t="str">
        <f t="shared" si="68"/>
        <v>magdalena - santa marta</v>
      </c>
      <c r="B4369" s="2">
        <v>47</v>
      </c>
      <c r="C4369" s="2">
        <v>47001</v>
      </c>
      <c r="D4369" s="2">
        <v>47001045</v>
      </c>
      <c r="E4369" t="s">
        <v>4428</v>
      </c>
      <c r="F4369" t="s">
        <v>3463</v>
      </c>
      <c r="G4369" t="s">
        <v>4456</v>
      </c>
      <c r="H4369" t="s">
        <v>23</v>
      </c>
      <c r="I4369">
        <v>-73.921665751500001</v>
      </c>
      <c r="J4369">
        <v>11.2766750062</v>
      </c>
      <c r="K4369" t="s">
        <v>4430</v>
      </c>
      <c r="L4369" t="s">
        <v>19</v>
      </c>
    </row>
    <row r="4370" spans="1:12">
      <c r="A4370" s="4" t="str">
        <f t="shared" si="68"/>
        <v>magdalena - algarrobo</v>
      </c>
      <c r="B4370" s="2">
        <v>47</v>
      </c>
      <c r="C4370" s="2">
        <v>47030</v>
      </c>
      <c r="D4370" s="2">
        <v>47030000</v>
      </c>
      <c r="E4370" t="s">
        <v>4428</v>
      </c>
      <c r="F4370" t="s">
        <v>1830</v>
      </c>
      <c r="G4370" t="s">
        <v>1830</v>
      </c>
      <c r="H4370" t="s">
        <v>18</v>
      </c>
      <c r="I4370">
        <v>-74.061132449799999</v>
      </c>
      <c r="J4370">
        <v>10.188038860700001</v>
      </c>
      <c r="L4370" t="s">
        <v>19</v>
      </c>
    </row>
    <row r="4371" spans="1:12">
      <c r="A4371" s="4" t="str">
        <f t="shared" si="68"/>
        <v>magdalena - algarrobo</v>
      </c>
      <c r="B4371" s="2">
        <v>47</v>
      </c>
      <c r="C4371" s="2">
        <v>47030</v>
      </c>
      <c r="D4371" s="2">
        <v>47030001</v>
      </c>
      <c r="E4371" t="s">
        <v>4428</v>
      </c>
      <c r="F4371" t="s">
        <v>1830</v>
      </c>
      <c r="G4371" t="s">
        <v>3474</v>
      </c>
      <c r="H4371" t="s">
        <v>23</v>
      </c>
      <c r="I4371">
        <v>-74.033224769900002</v>
      </c>
      <c r="J4371">
        <v>10.333245384</v>
      </c>
      <c r="L4371" t="s">
        <v>19</v>
      </c>
    </row>
    <row r="4372" spans="1:12">
      <c r="A4372" s="4" t="str">
        <f t="shared" si="68"/>
        <v>magdalena - algarrobo</v>
      </c>
      <c r="B4372" s="2">
        <v>47</v>
      </c>
      <c r="C4372" s="2">
        <v>47030</v>
      </c>
      <c r="D4372" s="2">
        <v>47030002</v>
      </c>
      <c r="E4372" t="s">
        <v>4428</v>
      </c>
      <c r="F4372" t="s">
        <v>1830</v>
      </c>
      <c r="G4372" t="s">
        <v>4457</v>
      </c>
      <c r="H4372" t="s">
        <v>23</v>
      </c>
      <c r="I4372">
        <v>-74.055568772399994</v>
      </c>
      <c r="J4372">
        <v>10.200014768200001</v>
      </c>
      <c r="L4372" t="s">
        <v>19</v>
      </c>
    </row>
    <row r="4373" spans="1:12">
      <c r="A4373" s="4" t="str">
        <f t="shared" si="68"/>
        <v>magdalena - algarrobo</v>
      </c>
      <c r="B4373" s="2">
        <v>47</v>
      </c>
      <c r="C4373" s="2">
        <v>47030</v>
      </c>
      <c r="D4373" s="2">
        <v>47030003</v>
      </c>
      <c r="E4373" t="s">
        <v>4428</v>
      </c>
      <c r="F4373" t="s">
        <v>1830</v>
      </c>
      <c r="G4373" t="s">
        <v>4458</v>
      </c>
      <c r="H4373" t="s">
        <v>23</v>
      </c>
      <c r="I4373">
        <v>-74.107863323199993</v>
      </c>
      <c r="J4373">
        <v>10.311312110899999</v>
      </c>
      <c r="L4373" t="s">
        <v>19</v>
      </c>
    </row>
    <row r="4374" spans="1:12">
      <c r="A4374" s="4" t="str">
        <f t="shared" si="68"/>
        <v>magdalena - algarrobo</v>
      </c>
      <c r="B4374" s="2">
        <v>47</v>
      </c>
      <c r="C4374" s="2">
        <v>47030</v>
      </c>
      <c r="D4374" s="2">
        <v>47030004</v>
      </c>
      <c r="E4374" t="s">
        <v>4428</v>
      </c>
      <c r="F4374" t="s">
        <v>1830</v>
      </c>
      <c r="G4374" t="s">
        <v>4459</v>
      </c>
      <c r="H4374" t="s">
        <v>23</v>
      </c>
      <c r="I4374">
        <v>-74.038596614699998</v>
      </c>
      <c r="J4374">
        <v>10.297272513799999</v>
      </c>
      <c r="L4374" t="s">
        <v>19</v>
      </c>
    </row>
    <row r="4375" spans="1:12">
      <c r="A4375" s="4" t="str">
        <f t="shared" si="68"/>
        <v>magdalena - algarrobo</v>
      </c>
      <c r="B4375" s="2">
        <v>47</v>
      </c>
      <c r="C4375" s="2">
        <v>47030</v>
      </c>
      <c r="D4375" s="2">
        <v>47030006</v>
      </c>
      <c r="E4375" t="s">
        <v>4428</v>
      </c>
      <c r="F4375" t="s">
        <v>1830</v>
      </c>
      <c r="G4375" t="s">
        <v>4460</v>
      </c>
      <c r="H4375" t="s">
        <v>23</v>
      </c>
      <c r="I4375">
        <v>-74.041795116599999</v>
      </c>
      <c r="J4375">
        <v>10.2773589229</v>
      </c>
      <c r="L4375" t="s">
        <v>19</v>
      </c>
    </row>
    <row r="4376" spans="1:12">
      <c r="A4376" s="4" t="str">
        <f t="shared" si="68"/>
        <v>magdalena - aracataca</v>
      </c>
      <c r="B4376" s="2">
        <v>47</v>
      </c>
      <c r="C4376" s="2">
        <v>47053</v>
      </c>
      <c r="D4376" s="2">
        <v>47053000</v>
      </c>
      <c r="E4376" t="s">
        <v>4428</v>
      </c>
      <c r="F4376" t="s">
        <v>4461</v>
      </c>
      <c r="G4376" t="s">
        <v>4461</v>
      </c>
      <c r="H4376" t="s">
        <v>18</v>
      </c>
      <c r="I4376">
        <v>-74.186762836499994</v>
      </c>
      <c r="J4376">
        <v>10.589800014</v>
      </c>
      <c r="L4376" t="s">
        <v>19</v>
      </c>
    </row>
    <row r="4377" spans="1:12">
      <c r="A4377" s="4" t="str">
        <f t="shared" si="68"/>
        <v>magdalena - aracataca</v>
      </c>
      <c r="B4377" s="2">
        <v>47</v>
      </c>
      <c r="C4377" s="2">
        <v>47053</v>
      </c>
      <c r="D4377" s="2">
        <v>47053001</v>
      </c>
      <c r="E4377" t="s">
        <v>4428</v>
      </c>
      <c r="F4377" t="s">
        <v>4461</v>
      </c>
      <c r="G4377" t="s">
        <v>123</v>
      </c>
      <c r="H4377" t="s">
        <v>23</v>
      </c>
      <c r="I4377">
        <v>-74.179449984900003</v>
      </c>
      <c r="J4377">
        <v>10.523590112799999</v>
      </c>
      <c r="L4377" t="s">
        <v>19</v>
      </c>
    </row>
    <row r="4378" spans="1:12">
      <c r="A4378" s="4" t="str">
        <f t="shared" si="68"/>
        <v>magdalena - aracataca</v>
      </c>
      <c r="B4378" s="2">
        <v>47</v>
      </c>
      <c r="C4378" s="2">
        <v>47053</v>
      </c>
      <c r="D4378" s="2">
        <v>47053011</v>
      </c>
      <c r="E4378" t="s">
        <v>4428</v>
      </c>
      <c r="F4378" t="s">
        <v>4461</v>
      </c>
      <c r="G4378" t="s">
        <v>2652</v>
      </c>
      <c r="H4378" t="s">
        <v>23</v>
      </c>
      <c r="I4378">
        <v>-74.193986014000004</v>
      </c>
      <c r="J4378">
        <v>10.6362746139</v>
      </c>
      <c r="L4378" t="s">
        <v>19</v>
      </c>
    </row>
    <row r="4379" spans="1:12">
      <c r="A4379" s="4" t="str">
        <f t="shared" si="68"/>
        <v>magdalena - aracataca</v>
      </c>
      <c r="B4379" s="2">
        <v>47</v>
      </c>
      <c r="C4379" s="2">
        <v>47053</v>
      </c>
      <c r="D4379" s="2">
        <v>47053013</v>
      </c>
      <c r="E4379" t="s">
        <v>4428</v>
      </c>
      <c r="F4379" t="s">
        <v>4461</v>
      </c>
      <c r="G4379" t="s">
        <v>4462</v>
      </c>
      <c r="H4379" t="s">
        <v>23</v>
      </c>
      <c r="I4379">
        <v>-74.183713454900001</v>
      </c>
      <c r="J4379">
        <v>10.528676234000001</v>
      </c>
      <c r="L4379" t="s">
        <v>19</v>
      </c>
    </row>
    <row r="4380" spans="1:12">
      <c r="A4380" s="4" t="str">
        <f t="shared" si="68"/>
        <v>magdalena - aracataca</v>
      </c>
      <c r="B4380" s="2">
        <v>47</v>
      </c>
      <c r="C4380" s="2">
        <v>47053</v>
      </c>
      <c r="D4380" s="2">
        <v>47053016</v>
      </c>
      <c r="E4380" t="s">
        <v>4428</v>
      </c>
      <c r="F4380" t="s">
        <v>4461</v>
      </c>
      <c r="G4380" t="s">
        <v>1486</v>
      </c>
      <c r="H4380" t="s">
        <v>23</v>
      </c>
      <c r="I4380">
        <v>-74.2423894808</v>
      </c>
      <c r="J4380">
        <v>10.6408454901</v>
      </c>
      <c r="L4380" t="s">
        <v>19</v>
      </c>
    </row>
    <row r="4381" spans="1:12">
      <c r="A4381" s="4" t="str">
        <f t="shared" si="68"/>
        <v>magdalena - aracataca</v>
      </c>
      <c r="B4381" s="2">
        <v>47</v>
      </c>
      <c r="C4381" s="2">
        <v>47053</v>
      </c>
      <c r="D4381" s="2">
        <v>47053017</v>
      </c>
      <c r="E4381" t="s">
        <v>4428</v>
      </c>
      <c r="F4381" t="s">
        <v>4461</v>
      </c>
      <c r="G4381" t="s">
        <v>4463</v>
      </c>
      <c r="H4381" t="s">
        <v>23</v>
      </c>
      <c r="I4381">
        <v>-74.050387394099999</v>
      </c>
      <c r="J4381">
        <v>10.6618405149</v>
      </c>
      <c r="L4381" t="s">
        <v>19</v>
      </c>
    </row>
    <row r="4382" spans="1:12">
      <c r="A4382" s="4" t="str">
        <f t="shared" si="68"/>
        <v>magdalena - aracataca</v>
      </c>
      <c r="B4382" s="2">
        <v>47</v>
      </c>
      <c r="C4382" s="2">
        <v>47053</v>
      </c>
      <c r="D4382" s="2">
        <v>47053018</v>
      </c>
      <c r="E4382" t="s">
        <v>4428</v>
      </c>
      <c r="F4382" t="s">
        <v>4461</v>
      </c>
      <c r="G4382" t="s">
        <v>4464</v>
      </c>
      <c r="H4382" t="s">
        <v>23</v>
      </c>
      <c r="I4382">
        <v>-74.055820386500002</v>
      </c>
      <c r="J4382">
        <v>10.5242919482</v>
      </c>
      <c r="L4382" t="s">
        <v>19</v>
      </c>
    </row>
    <row r="4383" spans="1:12">
      <c r="A4383" s="4" t="str">
        <f t="shared" si="68"/>
        <v>magdalena - ariguaní</v>
      </c>
      <c r="B4383" s="2">
        <v>47</v>
      </c>
      <c r="C4383" s="2">
        <v>47058</v>
      </c>
      <c r="D4383" s="2">
        <v>47058000</v>
      </c>
      <c r="E4383" t="s">
        <v>4428</v>
      </c>
      <c r="F4383" t="s">
        <v>4465</v>
      </c>
      <c r="G4383" t="s">
        <v>4466</v>
      </c>
      <c r="H4383" t="s">
        <v>18</v>
      </c>
      <c r="I4383">
        <v>-74.2364988872</v>
      </c>
      <c r="J4383">
        <v>9.8470570758200004</v>
      </c>
      <c r="L4383" t="s">
        <v>19</v>
      </c>
    </row>
    <row r="4384" spans="1:12">
      <c r="A4384" s="4" t="str">
        <f t="shared" si="68"/>
        <v>magdalena - ariguaní</v>
      </c>
      <c r="B4384" s="2">
        <v>47</v>
      </c>
      <c r="C4384" s="2">
        <v>47058</v>
      </c>
      <c r="D4384" s="2">
        <v>47058001</v>
      </c>
      <c r="E4384" t="s">
        <v>4428</v>
      </c>
      <c r="F4384" t="s">
        <v>4465</v>
      </c>
      <c r="G4384" t="s">
        <v>94</v>
      </c>
      <c r="H4384" t="s">
        <v>23</v>
      </c>
      <c r="I4384">
        <v>-74.0993439322</v>
      </c>
      <c r="J4384">
        <v>9.9197500439299997</v>
      </c>
      <c r="L4384" t="s">
        <v>19</v>
      </c>
    </row>
    <row r="4385" spans="1:12">
      <c r="A4385" s="4" t="str">
        <f t="shared" si="68"/>
        <v>magdalena - ariguaní</v>
      </c>
      <c r="B4385" s="2">
        <v>47</v>
      </c>
      <c r="C4385" s="2">
        <v>47058</v>
      </c>
      <c r="D4385" s="2">
        <v>47058003</v>
      </c>
      <c r="E4385" t="s">
        <v>4428</v>
      </c>
      <c r="F4385" t="s">
        <v>4465</v>
      </c>
      <c r="G4385" t="s">
        <v>485</v>
      </c>
      <c r="H4385" t="s">
        <v>23</v>
      </c>
      <c r="I4385">
        <v>-74.102416155699999</v>
      </c>
      <c r="J4385">
        <v>9.9052346803399995</v>
      </c>
      <c r="L4385" t="s">
        <v>19</v>
      </c>
    </row>
    <row r="4386" spans="1:12">
      <c r="A4386" s="4" t="str">
        <f t="shared" si="68"/>
        <v>magdalena - ariguaní</v>
      </c>
      <c r="B4386" s="2">
        <v>47</v>
      </c>
      <c r="C4386" s="2">
        <v>47058</v>
      </c>
      <c r="D4386" s="2">
        <v>47058005</v>
      </c>
      <c r="E4386" t="s">
        <v>4428</v>
      </c>
      <c r="F4386" t="s">
        <v>4465</v>
      </c>
      <c r="G4386" t="s">
        <v>4467</v>
      </c>
      <c r="H4386" t="s">
        <v>23</v>
      </c>
      <c r="I4386">
        <v>-73.958927742200004</v>
      </c>
      <c r="J4386">
        <v>9.9300238135499992</v>
      </c>
      <c r="L4386" t="s">
        <v>19</v>
      </c>
    </row>
    <row r="4387" spans="1:12">
      <c r="A4387" s="4" t="str">
        <f t="shared" si="68"/>
        <v>magdalena - ariguaní</v>
      </c>
      <c r="B4387" s="2">
        <v>47</v>
      </c>
      <c r="C4387" s="2">
        <v>47058</v>
      </c>
      <c r="D4387" s="2">
        <v>47058008</v>
      </c>
      <c r="E4387" t="s">
        <v>4428</v>
      </c>
      <c r="F4387" t="s">
        <v>4465</v>
      </c>
      <c r="G4387" t="s">
        <v>4468</v>
      </c>
      <c r="H4387" t="s">
        <v>23</v>
      </c>
      <c r="I4387">
        <v>-74.118896700700006</v>
      </c>
      <c r="J4387">
        <v>9.92321094363</v>
      </c>
      <c r="L4387" t="s">
        <v>19</v>
      </c>
    </row>
    <row r="4388" spans="1:12">
      <c r="A4388" s="4" t="str">
        <f t="shared" si="68"/>
        <v>magdalena - ariguaní</v>
      </c>
      <c r="B4388" s="2">
        <v>47</v>
      </c>
      <c r="C4388" s="2">
        <v>47058</v>
      </c>
      <c r="D4388" s="2">
        <v>47058009</v>
      </c>
      <c r="E4388" t="s">
        <v>4428</v>
      </c>
      <c r="F4388" t="s">
        <v>4465</v>
      </c>
      <c r="G4388" t="s">
        <v>4469</v>
      </c>
      <c r="H4388" t="s">
        <v>23</v>
      </c>
      <c r="I4388">
        <v>-73.997809980300005</v>
      </c>
      <c r="J4388">
        <v>9.7677208040700005</v>
      </c>
      <c r="L4388" t="s">
        <v>19</v>
      </c>
    </row>
    <row r="4389" spans="1:12">
      <c r="A4389" s="4" t="str">
        <f t="shared" si="68"/>
        <v>magdalena - cerro de san antonio</v>
      </c>
      <c r="B4389" s="2">
        <v>47</v>
      </c>
      <c r="C4389" s="2">
        <v>47161</v>
      </c>
      <c r="D4389" s="2">
        <v>47161000</v>
      </c>
      <c r="E4389" t="s">
        <v>4428</v>
      </c>
      <c r="F4389" t="s">
        <v>4470</v>
      </c>
      <c r="G4389" t="s">
        <v>4470</v>
      </c>
      <c r="H4389" t="s">
        <v>18</v>
      </c>
      <c r="I4389">
        <v>-74.868473000700007</v>
      </c>
      <c r="J4389">
        <v>10.3256594262</v>
      </c>
      <c r="L4389" t="s">
        <v>19</v>
      </c>
    </row>
    <row r="4390" spans="1:12">
      <c r="A4390" s="4" t="str">
        <f t="shared" si="68"/>
        <v>magdalena - cerro de san antonio</v>
      </c>
      <c r="B4390" s="2">
        <v>47</v>
      </c>
      <c r="C4390" s="2">
        <v>47161</v>
      </c>
      <c r="D4390" s="2">
        <v>47161002</v>
      </c>
      <c r="E4390" t="s">
        <v>4428</v>
      </c>
      <c r="F4390" t="s">
        <v>4470</v>
      </c>
      <c r="G4390" t="s">
        <v>4471</v>
      </c>
      <c r="H4390" t="s">
        <v>23</v>
      </c>
      <c r="I4390">
        <v>-74.803157377299996</v>
      </c>
      <c r="J4390">
        <v>10.283541315000001</v>
      </c>
      <c r="L4390" t="s">
        <v>19</v>
      </c>
    </row>
    <row r="4391" spans="1:12">
      <c r="A4391" s="4" t="str">
        <f t="shared" si="68"/>
        <v>magdalena - cerro de san antonio</v>
      </c>
      <c r="B4391" s="2">
        <v>47</v>
      </c>
      <c r="C4391" s="2">
        <v>47161</v>
      </c>
      <c r="D4391" s="2">
        <v>47161003</v>
      </c>
      <c r="E4391" t="s">
        <v>4428</v>
      </c>
      <c r="F4391" t="s">
        <v>4470</v>
      </c>
      <c r="G4391" t="s">
        <v>4472</v>
      </c>
      <c r="H4391" t="s">
        <v>23</v>
      </c>
      <c r="I4391">
        <v>-74.792691114099995</v>
      </c>
      <c r="J4391">
        <v>10.303181117199999</v>
      </c>
      <c r="L4391" t="s">
        <v>19</v>
      </c>
    </row>
    <row r="4392" spans="1:12">
      <c r="A4392" s="4" t="str">
        <f t="shared" si="68"/>
        <v>magdalena - cerro de san antonio</v>
      </c>
      <c r="B4392" s="2">
        <v>47</v>
      </c>
      <c r="C4392" s="2">
        <v>47161</v>
      </c>
      <c r="D4392" s="2">
        <v>47161005</v>
      </c>
      <c r="E4392" t="s">
        <v>4428</v>
      </c>
      <c r="F4392" t="s">
        <v>4470</v>
      </c>
      <c r="G4392" t="s">
        <v>4473</v>
      </c>
      <c r="H4392" t="s">
        <v>23</v>
      </c>
      <c r="I4392">
        <v>-74.8273339247</v>
      </c>
      <c r="J4392">
        <v>10.3212649898</v>
      </c>
      <c r="L4392" t="s">
        <v>19</v>
      </c>
    </row>
    <row r="4393" spans="1:12">
      <c r="A4393" s="4" t="str">
        <f t="shared" si="68"/>
        <v>magdalena - cerro de san antonio</v>
      </c>
      <c r="B4393" s="2">
        <v>47</v>
      </c>
      <c r="C4393" s="2">
        <v>47161</v>
      </c>
      <c r="D4393" s="2">
        <v>47161006</v>
      </c>
      <c r="E4393" t="s">
        <v>4428</v>
      </c>
      <c r="F4393" t="s">
        <v>4470</v>
      </c>
      <c r="G4393" t="s">
        <v>4474</v>
      </c>
      <c r="H4393" t="s">
        <v>23</v>
      </c>
      <c r="I4393">
        <v>-74.900343791400005</v>
      </c>
      <c r="J4393">
        <v>10.257305946900001</v>
      </c>
      <c r="L4393" t="s">
        <v>19</v>
      </c>
    </row>
    <row r="4394" spans="1:12">
      <c r="A4394" s="4" t="str">
        <f t="shared" si="68"/>
        <v>magdalena - chivolo</v>
      </c>
      <c r="B4394" s="2">
        <v>47</v>
      </c>
      <c r="C4394" s="2">
        <v>47170</v>
      </c>
      <c r="D4394" s="2">
        <v>47170000</v>
      </c>
      <c r="E4394" t="s">
        <v>4428</v>
      </c>
      <c r="F4394" t="s">
        <v>4475</v>
      </c>
      <c r="G4394" t="s">
        <v>4475</v>
      </c>
      <c r="H4394" t="s">
        <v>18</v>
      </c>
      <c r="I4394">
        <v>-74.623137943000003</v>
      </c>
      <c r="J4394">
        <v>10.0268411585</v>
      </c>
      <c r="L4394" t="s">
        <v>19</v>
      </c>
    </row>
    <row r="4395" spans="1:12">
      <c r="A4395" s="4" t="str">
        <f t="shared" si="68"/>
        <v>magdalena - chivolo</v>
      </c>
      <c r="B4395" s="2">
        <v>47</v>
      </c>
      <c r="C4395" s="2">
        <v>47170</v>
      </c>
      <c r="D4395" s="2">
        <v>47170001</v>
      </c>
      <c r="E4395" t="s">
        <v>4428</v>
      </c>
      <c r="F4395" t="s">
        <v>4475</v>
      </c>
      <c r="G4395" t="s">
        <v>278</v>
      </c>
      <c r="H4395" t="s">
        <v>23</v>
      </c>
      <c r="I4395">
        <v>-74.556672614500002</v>
      </c>
      <c r="J4395">
        <v>9.9548504925600003</v>
      </c>
      <c r="L4395" t="s">
        <v>19</v>
      </c>
    </row>
    <row r="4396" spans="1:12">
      <c r="A4396" s="4" t="str">
        <f t="shared" si="68"/>
        <v>magdalena - chivolo</v>
      </c>
      <c r="B4396" s="2">
        <v>47</v>
      </c>
      <c r="C4396" s="2">
        <v>47170</v>
      </c>
      <c r="D4396" s="2">
        <v>47170002</v>
      </c>
      <c r="E4396" t="s">
        <v>4428</v>
      </c>
      <c r="F4396" t="s">
        <v>4475</v>
      </c>
      <c r="G4396" t="s">
        <v>485</v>
      </c>
      <c r="H4396" t="s">
        <v>23</v>
      </c>
      <c r="I4396">
        <v>-74.415199877700005</v>
      </c>
      <c r="J4396">
        <v>10.1392339978</v>
      </c>
      <c r="L4396" t="s">
        <v>19</v>
      </c>
    </row>
    <row r="4397" spans="1:12">
      <c r="A4397" s="4" t="str">
        <f t="shared" si="68"/>
        <v>magdalena - chivolo</v>
      </c>
      <c r="B4397" s="2">
        <v>47</v>
      </c>
      <c r="C4397" s="2">
        <v>47170</v>
      </c>
      <c r="D4397" s="2">
        <v>47170003</v>
      </c>
      <c r="E4397" t="s">
        <v>4428</v>
      </c>
      <c r="F4397" t="s">
        <v>4475</v>
      </c>
      <c r="G4397" t="s">
        <v>813</v>
      </c>
      <c r="H4397" t="s">
        <v>23</v>
      </c>
      <c r="I4397">
        <v>-74.515699514700003</v>
      </c>
      <c r="J4397">
        <v>10.1121319512</v>
      </c>
      <c r="L4397" t="s">
        <v>19</v>
      </c>
    </row>
    <row r="4398" spans="1:12">
      <c r="A4398" s="4" t="str">
        <f t="shared" si="68"/>
        <v>magdalena - chivolo</v>
      </c>
      <c r="B4398" s="2">
        <v>47</v>
      </c>
      <c r="C4398" s="2">
        <v>47170</v>
      </c>
      <c r="D4398" s="2">
        <v>47170004</v>
      </c>
      <c r="E4398" t="s">
        <v>4428</v>
      </c>
      <c r="F4398" t="s">
        <v>4475</v>
      </c>
      <c r="G4398" t="s">
        <v>4476</v>
      </c>
      <c r="H4398" t="s">
        <v>23</v>
      </c>
      <c r="I4398">
        <v>-74.505324165800005</v>
      </c>
      <c r="J4398">
        <v>10.0228259311</v>
      </c>
      <c r="L4398" t="s">
        <v>19</v>
      </c>
    </row>
    <row r="4399" spans="1:12">
      <c r="A4399" s="4" t="str">
        <f t="shared" si="68"/>
        <v>magdalena - chivolo</v>
      </c>
      <c r="B4399" s="2">
        <v>47</v>
      </c>
      <c r="C4399" s="2">
        <v>47170</v>
      </c>
      <c r="D4399" s="2">
        <v>47170005</v>
      </c>
      <c r="E4399" t="s">
        <v>4428</v>
      </c>
      <c r="F4399" t="s">
        <v>4475</v>
      </c>
      <c r="G4399" t="s">
        <v>4477</v>
      </c>
      <c r="H4399" t="s">
        <v>23</v>
      </c>
      <c r="I4399">
        <v>-74.417318773900007</v>
      </c>
      <c r="J4399">
        <v>10.065490108000001</v>
      </c>
      <c r="L4399" t="s">
        <v>19</v>
      </c>
    </row>
    <row r="4400" spans="1:12">
      <c r="A4400" s="4" t="str">
        <f t="shared" si="68"/>
        <v>magdalena - ciénaga</v>
      </c>
      <c r="B4400" s="2">
        <v>47</v>
      </c>
      <c r="C4400" s="2">
        <v>47189</v>
      </c>
      <c r="D4400" s="2">
        <v>47189000</v>
      </c>
      <c r="E4400" t="s">
        <v>4428</v>
      </c>
      <c r="F4400" t="s">
        <v>4478</v>
      </c>
      <c r="G4400" t="s">
        <v>4478</v>
      </c>
      <c r="H4400" t="s">
        <v>18</v>
      </c>
      <c r="I4400">
        <v>-74.241286159200001</v>
      </c>
      <c r="J4400">
        <v>11.0066568813</v>
      </c>
      <c r="L4400" t="s">
        <v>19</v>
      </c>
    </row>
    <row r="4401" spans="1:12">
      <c r="A4401" s="4" t="str">
        <f t="shared" si="68"/>
        <v>magdalena - ciénaga</v>
      </c>
      <c r="B4401" s="2">
        <v>47</v>
      </c>
      <c r="C4401" s="2">
        <v>47189</v>
      </c>
      <c r="D4401" s="2">
        <v>47189004</v>
      </c>
      <c r="E4401" t="s">
        <v>4428</v>
      </c>
      <c r="F4401" t="s">
        <v>4478</v>
      </c>
      <c r="G4401" t="s">
        <v>4479</v>
      </c>
      <c r="H4401" t="s">
        <v>23</v>
      </c>
      <c r="I4401">
        <v>-74.049223131700003</v>
      </c>
      <c r="J4401">
        <v>10.915023119800001</v>
      </c>
      <c r="L4401" t="s">
        <v>19</v>
      </c>
    </row>
    <row r="4402" spans="1:12">
      <c r="A4402" s="4" t="str">
        <f t="shared" si="68"/>
        <v>magdalena - ciénaga</v>
      </c>
      <c r="B4402" s="2">
        <v>47</v>
      </c>
      <c r="C4402" s="2">
        <v>47189</v>
      </c>
      <c r="D4402" s="2">
        <v>47189006</v>
      </c>
      <c r="E4402" t="s">
        <v>4428</v>
      </c>
      <c r="F4402" t="s">
        <v>4478</v>
      </c>
      <c r="G4402" t="s">
        <v>4480</v>
      </c>
      <c r="H4402" t="s">
        <v>23</v>
      </c>
      <c r="I4402">
        <v>-74.253448981800005</v>
      </c>
      <c r="J4402">
        <v>10.9333491268</v>
      </c>
      <c r="L4402" t="s">
        <v>19</v>
      </c>
    </row>
    <row r="4403" spans="1:12">
      <c r="A4403" s="4" t="str">
        <f t="shared" si="68"/>
        <v>magdalena - ciénaga</v>
      </c>
      <c r="B4403" s="2">
        <v>47</v>
      </c>
      <c r="C4403" s="2">
        <v>47189</v>
      </c>
      <c r="D4403" s="2">
        <v>47189018</v>
      </c>
      <c r="E4403" t="s">
        <v>4428</v>
      </c>
      <c r="F4403" t="s">
        <v>4478</v>
      </c>
      <c r="G4403" t="s">
        <v>4481</v>
      </c>
      <c r="H4403" t="s">
        <v>23</v>
      </c>
      <c r="I4403">
        <v>-74.024043221499994</v>
      </c>
      <c r="J4403">
        <v>10.7696471787</v>
      </c>
      <c r="L4403" t="s">
        <v>19</v>
      </c>
    </row>
    <row r="4404" spans="1:12">
      <c r="A4404" s="4" t="str">
        <f t="shared" si="68"/>
        <v>magdalena - ciénaga</v>
      </c>
      <c r="B4404" s="2">
        <v>47</v>
      </c>
      <c r="C4404" s="2">
        <v>47189</v>
      </c>
      <c r="D4404" s="2">
        <v>47189022</v>
      </c>
      <c r="E4404" t="s">
        <v>4428</v>
      </c>
      <c r="F4404" t="s">
        <v>4478</v>
      </c>
      <c r="G4404" t="s">
        <v>4482</v>
      </c>
      <c r="H4404" t="s">
        <v>23</v>
      </c>
      <c r="I4404">
        <v>-74.208708886300002</v>
      </c>
      <c r="J4404">
        <v>11.021516354299999</v>
      </c>
      <c r="L4404" t="s">
        <v>19</v>
      </c>
    </row>
    <row r="4405" spans="1:12">
      <c r="A4405" s="4" t="str">
        <f t="shared" si="68"/>
        <v>magdalena - ciénaga</v>
      </c>
      <c r="B4405" s="2">
        <v>47</v>
      </c>
      <c r="C4405" s="2">
        <v>47189</v>
      </c>
      <c r="D4405" s="2">
        <v>47189023</v>
      </c>
      <c r="E4405" t="s">
        <v>4428</v>
      </c>
      <c r="F4405" t="s">
        <v>4478</v>
      </c>
      <c r="G4405" t="s">
        <v>2718</v>
      </c>
      <c r="H4405" t="s">
        <v>23</v>
      </c>
      <c r="I4405">
        <v>-74.024622018000002</v>
      </c>
      <c r="J4405">
        <v>10.986995497100001</v>
      </c>
      <c r="L4405" t="s">
        <v>19</v>
      </c>
    </row>
    <row r="4406" spans="1:12">
      <c r="A4406" s="4" t="str">
        <f t="shared" si="68"/>
        <v>magdalena - ciénaga</v>
      </c>
      <c r="B4406" s="2">
        <v>47</v>
      </c>
      <c r="C4406" s="2">
        <v>47189</v>
      </c>
      <c r="D4406" s="2">
        <v>47189024</v>
      </c>
      <c r="E4406" t="s">
        <v>4428</v>
      </c>
      <c r="F4406" t="s">
        <v>4478</v>
      </c>
      <c r="G4406" t="s">
        <v>4483</v>
      </c>
      <c r="H4406" t="s">
        <v>23</v>
      </c>
      <c r="I4406">
        <v>-74.174337384099999</v>
      </c>
      <c r="J4406">
        <v>10.961190433100001</v>
      </c>
      <c r="L4406" t="s">
        <v>19</v>
      </c>
    </row>
    <row r="4407" spans="1:12">
      <c r="A4407" s="4" t="str">
        <f t="shared" si="68"/>
        <v>magdalena - ciénaga</v>
      </c>
      <c r="B4407" s="2">
        <v>47</v>
      </c>
      <c r="C4407" s="2">
        <v>47189</v>
      </c>
      <c r="D4407" s="2">
        <v>47189025</v>
      </c>
      <c r="E4407" t="s">
        <v>4428</v>
      </c>
      <c r="F4407" t="s">
        <v>4478</v>
      </c>
      <c r="G4407" t="s">
        <v>3682</v>
      </c>
      <c r="H4407" t="s">
        <v>23</v>
      </c>
      <c r="I4407">
        <v>-74.236165313399994</v>
      </c>
      <c r="J4407">
        <v>10.9130021228</v>
      </c>
      <c r="L4407" t="s">
        <v>19</v>
      </c>
    </row>
    <row r="4408" spans="1:12">
      <c r="A4408" s="4" t="str">
        <f t="shared" si="68"/>
        <v>magdalena - ciénaga</v>
      </c>
      <c r="B4408" s="2">
        <v>47</v>
      </c>
      <c r="C4408" s="2">
        <v>47189</v>
      </c>
      <c r="D4408" s="2">
        <v>47189026</v>
      </c>
      <c r="E4408" t="s">
        <v>4428</v>
      </c>
      <c r="F4408" t="s">
        <v>4478</v>
      </c>
      <c r="G4408" t="s">
        <v>3644</v>
      </c>
      <c r="H4408" t="s">
        <v>23</v>
      </c>
      <c r="I4408">
        <v>-74.033030354499999</v>
      </c>
      <c r="J4408">
        <v>10.853705206800001</v>
      </c>
      <c r="L4408" t="s">
        <v>19</v>
      </c>
    </row>
    <row r="4409" spans="1:12">
      <c r="A4409" s="4" t="str">
        <f t="shared" si="68"/>
        <v>magdalena - concordia</v>
      </c>
      <c r="B4409" s="2">
        <v>47</v>
      </c>
      <c r="C4409" s="2">
        <v>47205</v>
      </c>
      <c r="D4409" s="2">
        <v>47205000</v>
      </c>
      <c r="E4409" t="s">
        <v>4428</v>
      </c>
      <c r="F4409" t="s">
        <v>514</v>
      </c>
      <c r="G4409" t="s">
        <v>514</v>
      </c>
      <c r="H4409" t="s">
        <v>18</v>
      </c>
      <c r="I4409">
        <v>-74.833029898700005</v>
      </c>
      <c r="J4409">
        <v>10.2573106144</v>
      </c>
      <c r="L4409" t="s">
        <v>19</v>
      </c>
    </row>
    <row r="4410" spans="1:12">
      <c r="A4410" s="4" t="str">
        <f t="shared" si="68"/>
        <v>magdalena - concordia</v>
      </c>
      <c r="B4410" s="2">
        <v>47</v>
      </c>
      <c r="C4410" s="2">
        <v>47205</v>
      </c>
      <c r="D4410" s="2">
        <v>47205001</v>
      </c>
      <c r="E4410" t="s">
        <v>4428</v>
      </c>
      <c r="F4410" t="s">
        <v>514</v>
      </c>
      <c r="G4410" t="s">
        <v>4484</v>
      </c>
      <c r="H4410" t="s">
        <v>23</v>
      </c>
      <c r="I4410">
        <v>-74.739461502099999</v>
      </c>
      <c r="J4410">
        <v>10.2035054939</v>
      </c>
      <c r="L4410" t="s">
        <v>19</v>
      </c>
    </row>
    <row r="4411" spans="1:12">
      <c r="A4411" s="4" t="str">
        <f t="shared" si="68"/>
        <v>magdalena - concordia</v>
      </c>
      <c r="B4411" s="2">
        <v>47</v>
      </c>
      <c r="C4411" s="2">
        <v>47205</v>
      </c>
      <c r="D4411" s="2">
        <v>47205002</v>
      </c>
      <c r="E4411" t="s">
        <v>4428</v>
      </c>
      <c r="F4411" t="s">
        <v>514</v>
      </c>
      <c r="G4411" t="s">
        <v>551</v>
      </c>
      <c r="H4411" t="s">
        <v>23</v>
      </c>
      <c r="I4411">
        <v>-74.816690820600002</v>
      </c>
      <c r="J4411">
        <v>10.2738549196</v>
      </c>
      <c r="L4411" t="s">
        <v>19</v>
      </c>
    </row>
    <row r="4412" spans="1:12">
      <c r="A4412" s="4" t="str">
        <f t="shared" si="68"/>
        <v>magdalena - concordia</v>
      </c>
      <c r="B4412" s="2">
        <v>47</v>
      </c>
      <c r="C4412" s="2">
        <v>47205</v>
      </c>
      <c r="D4412" s="2">
        <v>47205003</v>
      </c>
      <c r="E4412" t="s">
        <v>4428</v>
      </c>
      <c r="F4412" t="s">
        <v>514</v>
      </c>
      <c r="G4412" t="s">
        <v>4485</v>
      </c>
      <c r="H4412" t="s">
        <v>23</v>
      </c>
      <c r="I4412">
        <v>-74.844245639799993</v>
      </c>
      <c r="J4412">
        <v>10.2519776814</v>
      </c>
      <c r="L4412" t="s">
        <v>19</v>
      </c>
    </row>
    <row r="4413" spans="1:12">
      <c r="A4413" s="4" t="str">
        <f t="shared" si="68"/>
        <v>magdalena - el banco</v>
      </c>
      <c r="B4413" s="2">
        <v>47</v>
      </c>
      <c r="C4413" s="2">
        <v>47245</v>
      </c>
      <c r="D4413" s="2">
        <v>47245000</v>
      </c>
      <c r="E4413" t="s">
        <v>4428</v>
      </c>
      <c r="F4413" t="s">
        <v>3385</v>
      </c>
      <c r="G4413" t="s">
        <v>3385</v>
      </c>
      <c r="H4413" t="s">
        <v>18</v>
      </c>
      <c r="I4413">
        <v>-73.974281207399997</v>
      </c>
      <c r="J4413">
        <v>9.0087330089200002</v>
      </c>
      <c r="L4413" t="s">
        <v>19</v>
      </c>
    </row>
    <row r="4414" spans="1:12">
      <c r="A4414" s="4" t="str">
        <f t="shared" si="68"/>
        <v>magdalena - el banco</v>
      </c>
      <c r="B4414" s="2">
        <v>47</v>
      </c>
      <c r="C4414" s="2">
        <v>47245</v>
      </c>
      <c r="D4414" s="2">
        <v>47245001</v>
      </c>
      <c r="E4414" t="s">
        <v>4428</v>
      </c>
      <c r="F4414" t="s">
        <v>3385</v>
      </c>
      <c r="G4414" t="s">
        <v>4486</v>
      </c>
      <c r="H4414" t="s">
        <v>23</v>
      </c>
      <c r="I4414">
        <v>-73.997962250900002</v>
      </c>
      <c r="J4414">
        <v>9.16771272037</v>
      </c>
      <c r="L4414" t="s">
        <v>19</v>
      </c>
    </row>
    <row r="4415" spans="1:12">
      <c r="A4415" s="4" t="str">
        <f t="shared" si="68"/>
        <v>magdalena - el banco</v>
      </c>
      <c r="B4415" s="2">
        <v>47</v>
      </c>
      <c r="C4415" s="2">
        <v>47245</v>
      </c>
      <c r="D4415" s="2">
        <v>47245002</v>
      </c>
      <c r="E4415" t="s">
        <v>4428</v>
      </c>
      <c r="F4415" t="s">
        <v>3385</v>
      </c>
      <c r="G4415" t="s">
        <v>4487</v>
      </c>
      <c r="H4415" t="s">
        <v>23</v>
      </c>
      <c r="I4415">
        <v>-74.044848743000003</v>
      </c>
      <c r="J4415">
        <v>9.1295411256199994</v>
      </c>
      <c r="L4415" t="s">
        <v>19</v>
      </c>
    </row>
    <row r="4416" spans="1:12">
      <c r="A4416" s="4" t="str">
        <f t="shared" si="68"/>
        <v>magdalena - el banco</v>
      </c>
      <c r="B4416" s="2">
        <v>47</v>
      </c>
      <c r="C4416" s="2">
        <v>47245</v>
      </c>
      <c r="D4416" s="2">
        <v>47245003</v>
      </c>
      <c r="E4416" t="s">
        <v>4428</v>
      </c>
      <c r="F4416" t="s">
        <v>3385</v>
      </c>
      <c r="G4416" t="s">
        <v>4488</v>
      </c>
      <c r="H4416" t="s">
        <v>23</v>
      </c>
      <c r="I4416">
        <v>-73.995086335899998</v>
      </c>
      <c r="J4416">
        <v>9.1430094823000001</v>
      </c>
      <c r="L4416" t="s">
        <v>19</v>
      </c>
    </row>
    <row r="4417" spans="1:12">
      <c r="A4417" s="4" t="str">
        <f t="shared" si="68"/>
        <v>magdalena - el banco</v>
      </c>
      <c r="B4417" s="2">
        <v>47</v>
      </c>
      <c r="C4417" s="2">
        <v>47245</v>
      </c>
      <c r="D4417" s="2">
        <v>47245004</v>
      </c>
      <c r="E4417" t="s">
        <v>4428</v>
      </c>
      <c r="F4417" t="s">
        <v>3385</v>
      </c>
      <c r="G4417" t="s">
        <v>4489</v>
      </c>
      <c r="H4417" t="s">
        <v>23</v>
      </c>
      <c r="I4417">
        <v>-74.077358050499996</v>
      </c>
      <c r="J4417">
        <v>9.0282748587999997</v>
      </c>
      <c r="L4417" t="s">
        <v>19</v>
      </c>
    </row>
    <row r="4418" spans="1:12">
      <c r="A4418" s="4" t="str">
        <f t="shared" si="68"/>
        <v>magdalena - el banco</v>
      </c>
      <c r="B4418" s="2">
        <v>47</v>
      </c>
      <c r="C4418" s="2">
        <v>47245</v>
      </c>
      <c r="D4418" s="2">
        <v>47245005</v>
      </c>
      <c r="E4418" t="s">
        <v>4428</v>
      </c>
      <c r="F4418" t="s">
        <v>3385</v>
      </c>
      <c r="G4418" t="s">
        <v>2186</v>
      </c>
      <c r="H4418" t="s">
        <v>23</v>
      </c>
      <c r="I4418">
        <v>-73.906787015899994</v>
      </c>
      <c r="J4418">
        <v>9.0787697736100004</v>
      </c>
      <c r="L4418" t="s">
        <v>19</v>
      </c>
    </row>
    <row r="4419" spans="1:12">
      <c r="A4419" s="4" t="str">
        <f t="shared" ref="A4419:A4482" si="69">+LOWER(E4419)&amp;" - "&amp;LOWER(F4419)</f>
        <v>magdalena - el banco</v>
      </c>
      <c r="B4419" s="2">
        <v>47</v>
      </c>
      <c r="C4419" s="2">
        <v>47245</v>
      </c>
      <c r="D4419" s="2">
        <v>47245006</v>
      </c>
      <c r="E4419" t="s">
        <v>4428</v>
      </c>
      <c r="F4419" t="s">
        <v>3385</v>
      </c>
      <c r="G4419" t="s">
        <v>4490</v>
      </c>
      <c r="H4419" t="s">
        <v>23</v>
      </c>
      <c r="I4419">
        <v>-74.087052385199996</v>
      </c>
      <c r="J4419">
        <v>9.1925832916899992</v>
      </c>
      <c r="L4419" t="s">
        <v>19</v>
      </c>
    </row>
    <row r="4420" spans="1:12">
      <c r="A4420" s="4" t="str">
        <f t="shared" si="69"/>
        <v>magdalena - el banco</v>
      </c>
      <c r="B4420" s="2">
        <v>47</v>
      </c>
      <c r="C4420" s="2">
        <v>47245</v>
      </c>
      <c r="D4420" s="2">
        <v>47245007</v>
      </c>
      <c r="E4420" t="s">
        <v>4428</v>
      </c>
      <c r="F4420" t="s">
        <v>3385</v>
      </c>
      <c r="G4420" t="s">
        <v>1688</v>
      </c>
      <c r="H4420" t="s">
        <v>23</v>
      </c>
      <c r="I4420">
        <v>-73.946190574799999</v>
      </c>
      <c r="J4420">
        <v>8.9965457832600002</v>
      </c>
      <c r="L4420" t="s">
        <v>19</v>
      </c>
    </row>
    <row r="4421" spans="1:12">
      <c r="A4421" s="4" t="str">
        <f t="shared" si="69"/>
        <v>magdalena - el banco</v>
      </c>
      <c r="B4421" s="2">
        <v>47</v>
      </c>
      <c r="C4421" s="2">
        <v>47245</v>
      </c>
      <c r="D4421" s="2">
        <v>47245008</v>
      </c>
      <c r="E4421" t="s">
        <v>4428</v>
      </c>
      <c r="F4421" t="s">
        <v>3385</v>
      </c>
      <c r="G4421" t="s">
        <v>2432</v>
      </c>
      <c r="H4421" t="s">
        <v>23</v>
      </c>
      <c r="I4421">
        <v>-73.911394232000006</v>
      </c>
      <c r="J4421">
        <v>9.15113782295</v>
      </c>
      <c r="L4421" t="s">
        <v>19</v>
      </c>
    </row>
    <row r="4422" spans="1:12">
      <c r="A4422" s="4" t="str">
        <f t="shared" si="69"/>
        <v>magdalena - el banco</v>
      </c>
      <c r="B4422" s="2">
        <v>47</v>
      </c>
      <c r="C4422" s="2">
        <v>47245</v>
      </c>
      <c r="D4422" s="2">
        <v>47245010</v>
      </c>
      <c r="E4422" t="s">
        <v>4428</v>
      </c>
      <c r="F4422" t="s">
        <v>3385</v>
      </c>
      <c r="G4422" t="s">
        <v>2083</v>
      </c>
      <c r="H4422" t="s">
        <v>23</v>
      </c>
      <c r="I4422">
        <v>-74.042991130299995</v>
      </c>
      <c r="J4422">
        <v>9.1889697005900004</v>
      </c>
      <c r="L4422" t="s">
        <v>19</v>
      </c>
    </row>
    <row r="4423" spans="1:12">
      <c r="A4423" s="4" t="str">
        <f t="shared" si="69"/>
        <v>magdalena - el banco</v>
      </c>
      <c r="B4423" s="2">
        <v>47</v>
      </c>
      <c r="C4423" s="2">
        <v>47245</v>
      </c>
      <c r="D4423" s="2">
        <v>47245011</v>
      </c>
      <c r="E4423" t="s">
        <v>4428</v>
      </c>
      <c r="F4423" t="s">
        <v>3385</v>
      </c>
      <c r="G4423" t="s">
        <v>4491</v>
      </c>
      <c r="H4423" t="s">
        <v>23</v>
      </c>
      <c r="I4423">
        <v>-74.009142335700005</v>
      </c>
      <c r="J4423">
        <v>9.0706140593899995</v>
      </c>
      <c r="L4423" t="s">
        <v>19</v>
      </c>
    </row>
    <row r="4424" spans="1:12">
      <c r="A4424" s="4" t="str">
        <f t="shared" si="69"/>
        <v>magdalena - el banco</v>
      </c>
      <c r="B4424" s="2">
        <v>47</v>
      </c>
      <c r="C4424" s="2">
        <v>47245</v>
      </c>
      <c r="D4424" s="2">
        <v>47245012</v>
      </c>
      <c r="E4424" t="s">
        <v>4428</v>
      </c>
      <c r="F4424" t="s">
        <v>3385</v>
      </c>
      <c r="G4424" t="s">
        <v>125</v>
      </c>
      <c r="H4424" t="s">
        <v>23</v>
      </c>
      <c r="I4424">
        <v>-73.906110489200003</v>
      </c>
      <c r="J4424">
        <v>9.1767857583599994</v>
      </c>
      <c r="L4424" t="s">
        <v>19</v>
      </c>
    </row>
    <row r="4425" spans="1:12">
      <c r="A4425" s="4" t="str">
        <f t="shared" si="69"/>
        <v>magdalena - el banco</v>
      </c>
      <c r="B4425" s="2">
        <v>47</v>
      </c>
      <c r="C4425" s="2">
        <v>47245</v>
      </c>
      <c r="D4425" s="2">
        <v>47245013</v>
      </c>
      <c r="E4425" t="s">
        <v>4428</v>
      </c>
      <c r="F4425" t="s">
        <v>3385</v>
      </c>
      <c r="G4425" t="s">
        <v>1247</v>
      </c>
      <c r="H4425" t="s">
        <v>23</v>
      </c>
      <c r="I4425">
        <v>-74.157460844100001</v>
      </c>
      <c r="J4425">
        <v>9.0721800111000004</v>
      </c>
      <c r="L4425" t="s">
        <v>19</v>
      </c>
    </row>
    <row r="4426" spans="1:12">
      <c r="A4426" s="4" t="str">
        <f t="shared" si="69"/>
        <v>magdalena - el banco</v>
      </c>
      <c r="B4426" s="2">
        <v>47</v>
      </c>
      <c r="C4426" s="2">
        <v>47245</v>
      </c>
      <c r="D4426" s="2">
        <v>47245014</v>
      </c>
      <c r="E4426" t="s">
        <v>4428</v>
      </c>
      <c r="F4426" t="s">
        <v>3385</v>
      </c>
      <c r="G4426" t="s">
        <v>4492</v>
      </c>
      <c r="H4426" t="s">
        <v>23</v>
      </c>
      <c r="I4426">
        <v>-74.029745537500006</v>
      </c>
      <c r="J4426">
        <v>9.0545746093300004</v>
      </c>
      <c r="L4426" t="s">
        <v>19</v>
      </c>
    </row>
    <row r="4427" spans="1:12">
      <c r="A4427" s="4" t="str">
        <f t="shared" si="69"/>
        <v>magdalena - el banco</v>
      </c>
      <c r="B4427" s="2">
        <v>47</v>
      </c>
      <c r="C4427" s="2">
        <v>47245</v>
      </c>
      <c r="D4427" s="2">
        <v>47245016</v>
      </c>
      <c r="E4427" t="s">
        <v>4428</v>
      </c>
      <c r="F4427" t="s">
        <v>3385</v>
      </c>
      <c r="G4427" t="s">
        <v>4493</v>
      </c>
      <c r="H4427" t="s">
        <v>23</v>
      </c>
      <c r="I4427">
        <v>-74.133004506899994</v>
      </c>
      <c r="J4427">
        <v>9.06579469327</v>
      </c>
      <c r="L4427" t="s">
        <v>19</v>
      </c>
    </row>
    <row r="4428" spans="1:12">
      <c r="A4428" s="4" t="str">
        <f t="shared" si="69"/>
        <v>magdalena - el banco</v>
      </c>
      <c r="B4428" s="2">
        <v>47</v>
      </c>
      <c r="C4428" s="2">
        <v>47245</v>
      </c>
      <c r="D4428" s="2">
        <v>47245018</v>
      </c>
      <c r="E4428" t="s">
        <v>4428</v>
      </c>
      <c r="F4428" t="s">
        <v>3385</v>
      </c>
      <c r="G4428" t="s">
        <v>796</v>
      </c>
      <c r="H4428" t="s">
        <v>23</v>
      </c>
      <c r="I4428">
        <v>-74.166993965399996</v>
      </c>
      <c r="J4428">
        <v>9.0814452800800005</v>
      </c>
      <c r="L4428" t="s">
        <v>19</v>
      </c>
    </row>
    <row r="4429" spans="1:12">
      <c r="A4429" s="4" t="str">
        <f t="shared" si="69"/>
        <v>magdalena - el banco</v>
      </c>
      <c r="B4429" s="2">
        <v>47</v>
      </c>
      <c r="C4429" s="2">
        <v>47245</v>
      </c>
      <c r="D4429" s="2">
        <v>47245019</v>
      </c>
      <c r="E4429" t="s">
        <v>4428</v>
      </c>
      <c r="F4429" t="s">
        <v>3385</v>
      </c>
      <c r="G4429" t="s">
        <v>4494</v>
      </c>
      <c r="H4429" t="s">
        <v>23</v>
      </c>
      <c r="I4429">
        <v>-74.060244612100007</v>
      </c>
      <c r="J4429">
        <v>9.0632192426699998</v>
      </c>
      <c r="L4429" t="s">
        <v>19</v>
      </c>
    </row>
    <row r="4430" spans="1:12">
      <c r="A4430" s="4" t="str">
        <f t="shared" si="69"/>
        <v>magdalena - el banco</v>
      </c>
      <c r="B4430" s="2">
        <v>47</v>
      </c>
      <c r="C4430" s="2">
        <v>47245</v>
      </c>
      <c r="D4430" s="2">
        <v>47245020</v>
      </c>
      <c r="E4430" t="s">
        <v>4428</v>
      </c>
      <c r="F4430" t="s">
        <v>3385</v>
      </c>
      <c r="G4430" t="s">
        <v>4228</v>
      </c>
      <c r="H4430" t="s">
        <v>23</v>
      </c>
      <c r="I4430">
        <v>-74.065182164399999</v>
      </c>
      <c r="J4430">
        <v>9.1347989247299992</v>
      </c>
      <c r="L4430" t="s">
        <v>19</v>
      </c>
    </row>
    <row r="4431" spans="1:12">
      <c r="A4431" s="4" t="str">
        <f t="shared" si="69"/>
        <v>magdalena - el banco</v>
      </c>
      <c r="B4431" s="2">
        <v>47</v>
      </c>
      <c r="C4431" s="2">
        <v>47245</v>
      </c>
      <c r="D4431" s="2">
        <v>47245022</v>
      </c>
      <c r="E4431" t="s">
        <v>4428</v>
      </c>
      <c r="F4431" t="s">
        <v>3385</v>
      </c>
      <c r="G4431" t="s">
        <v>4495</v>
      </c>
      <c r="H4431" t="s">
        <v>23</v>
      </c>
      <c r="I4431">
        <v>-73.999425911000003</v>
      </c>
      <c r="J4431">
        <v>9.1047382228899991</v>
      </c>
      <c r="L4431" t="s">
        <v>19</v>
      </c>
    </row>
    <row r="4432" spans="1:12">
      <c r="A4432" s="4" t="str">
        <f t="shared" si="69"/>
        <v>magdalena - el banco</v>
      </c>
      <c r="B4432" s="2">
        <v>47</v>
      </c>
      <c r="C4432" s="2">
        <v>47245</v>
      </c>
      <c r="D4432" s="2">
        <v>47245025</v>
      </c>
      <c r="E4432" t="s">
        <v>4428</v>
      </c>
      <c r="F4432" t="s">
        <v>3385</v>
      </c>
      <c r="G4432" t="s">
        <v>4496</v>
      </c>
      <c r="H4432" t="s">
        <v>23</v>
      </c>
      <c r="I4432">
        <v>-73.979645300100003</v>
      </c>
      <c r="J4432">
        <v>9.1002854627000005</v>
      </c>
      <c r="L4432" t="s">
        <v>19</v>
      </c>
    </row>
    <row r="4433" spans="1:12">
      <c r="A4433" s="4" t="str">
        <f t="shared" si="69"/>
        <v>magdalena - el banco</v>
      </c>
      <c r="B4433" s="2">
        <v>47</v>
      </c>
      <c r="C4433" s="2">
        <v>47245</v>
      </c>
      <c r="D4433" s="2">
        <v>47245028</v>
      </c>
      <c r="E4433" t="s">
        <v>4428</v>
      </c>
      <c r="F4433" t="s">
        <v>3385</v>
      </c>
      <c r="G4433" t="s">
        <v>485</v>
      </c>
      <c r="H4433" t="s">
        <v>23</v>
      </c>
      <c r="I4433">
        <v>-73.973600882900001</v>
      </c>
      <c r="J4433">
        <v>9.1802703740799991</v>
      </c>
      <c r="L4433" t="s">
        <v>19</v>
      </c>
    </row>
    <row r="4434" spans="1:12">
      <c r="A4434" s="4" t="str">
        <f t="shared" si="69"/>
        <v>magdalena - el banco</v>
      </c>
      <c r="B4434" s="2">
        <v>47</v>
      </c>
      <c r="C4434" s="2">
        <v>47245</v>
      </c>
      <c r="D4434" s="2">
        <v>47245032</v>
      </c>
      <c r="E4434" t="s">
        <v>4428</v>
      </c>
      <c r="F4434" t="s">
        <v>3385</v>
      </c>
      <c r="G4434" t="s">
        <v>3269</v>
      </c>
      <c r="H4434" t="s">
        <v>23</v>
      </c>
      <c r="I4434">
        <v>-73.871870833900005</v>
      </c>
      <c r="J4434">
        <v>8.9795176904900007</v>
      </c>
      <c r="L4434" t="s">
        <v>19</v>
      </c>
    </row>
    <row r="4435" spans="1:12">
      <c r="A4435" s="4" t="str">
        <f t="shared" si="69"/>
        <v>magdalena - el banco</v>
      </c>
      <c r="B4435" s="2">
        <v>47</v>
      </c>
      <c r="C4435" s="2">
        <v>47245</v>
      </c>
      <c r="D4435" s="2">
        <v>47245033</v>
      </c>
      <c r="E4435" t="s">
        <v>4428</v>
      </c>
      <c r="F4435" t="s">
        <v>3385</v>
      </c>
      <c r="G4435" t="s">
        <v>1537</v>
      </c>
      <c r="H4435" t="s">
        <v>23</v>
      </c>
      <c r="I4435">
        <v>-73.989120564399997</v>
      </c>
      <c r="J4435">
        <v>9.2630519036199992</v>
      </c>
      <c r="L4435" t="s">
        <v>19</v>
      </c>
    </row>
    <row r="4436" spans="1:12">
      <c r="A4436" s="4" t="str">
        <f t="shared" si="69"/>
        <v>magdalena - el piñón</v>
      </c>
      <c r="B4436" s="2">
        <v>47</v>
      </c>
      <c r="C4436" s="2">
        <v>47258</v>
      </c>
      <c r="D4436" s="2">
        <v>47258000</v>
      </c>
      <c r="E4436" t="s">
        <v>4428</v>
      </c>
      <c r="F4436" t="s">
        <v>4497</v>
      </c>
      <c r="G4436" t="s">
        <v>4497</v>
      </c>
      <c r="H4436" t="s">
        <v>18</v>
      </c>
      <c r="I4436">
        <v>-74.823291090799998</v>
      </c>
      <c r="J4436">
        <v>10.403094542</v>
      </c>
      <c r="L4436" t="s">
        <v>19</v>
      </c>
    </row>
    <row r="4437" spans="1:12">
      <c r="A4437" s="4" t="str">
        <f t="shared" si="69"/>
        <v>magdalena - el piñón</v>
      </c>
      <c r="B4437" s="2">
        <v>47</v>
      </c>
      <c r="C4437" s="2">
        <v>47258</v>
      </c>
      <c r="D4437" s="2">
        <v>47258001</v>
      </c>
      <c r="E4437" t="s">
        <v>4428</v>
      </c>
      <c r="F4437" t="s">
        <v>4497</v>
      </c>
      <c r="G4437" t="s">
        <v>447</v>
      </c>
      <c r="H4437" t="s">
        <v>23</v>
      </c>
      <c r="I4437">
        <v>-74.703635054200006</v>
      </c>
      <c r="J4437">
        <v>10.451357356600001</v>
      </c>
      <c r="L4437" t="s">
        <v>19</v>
      </c>
    </row>
    <row r="4438" spans="1:12">
      <c r="A4438" s="4" t="str">
        <f t="shared" si="69"/>
        <v>magdalena - el piñón</v>
      </c>
      <c r="B4438" s="2">
        <v>47</v>
      </c>
      <c r="C4438" s="2">
        <v>47258</v>
      </c>
      <c r="D4438" s="2">
        <v>47258002</v>
      </c>
      <c r="E4438" t="s">
        <v>4428</v>
      </c>
      <c r="F4438" t="s">
        <v>4497</v>
      </c>
      <c r="G4438" t="s">
        <v>4498</v>
      </c>
      <c r="H4438" t="s">
        <v>23</v>
      </c>
      <c r="I4438">
        <v>-74.800518898600004</v>
      </c>
      <c r="J4438">
        <v>10.348923943300001</v>
      </c>
      <c r="L4438" t="s">
        <v>19</v>
      </c>
    </row>
    <row r="4439" spans="1:12">
      <c r="A4439" s="4" t="str">
        <f t="shared" si="69"/>
        <v>magdalena - el piñón</v>
      </c>
      <c r="B4439" s="2">
        <v>47</v>
      </c>
      <c r="C4439" s="2">
        <v>47258</v>
      </c>
      <c r="D4439" s="2">
        <v>47258003</v>
      </c>
      <c r="E4439" t="s">
        <v>4428</v>
      </c>
      <c r="F4439" t="s">
        <v>4497</v>
      </c>
      <c r="G4439" t="s">
        <v>4499</v>
      </c>
      <c r="H4439" t="s">
        <v>23</v>
      </c>
      <c r="I4439">
        <v>-74.583555682400004</v>
      </c>
      <c r="J4439">
        <v>10.2552886462</v>
      </c>
      <c r="L4439" t="s">
        <v>19</v>
      </c>
    </row>
    <row r="4440" spans="1:12">
      <c r="A4440" s="4" t="str">
        <f t="shared" si="69"/>
        <v>magdalena - el piñón</v>
      </c>
      <c r="B4440" s="2">
        <v>47</v>
      </c>
      <c r="C4440" s="2">
        <v>47258</v>
      </c>
      <c r="D4440" s="2">
        <v>47258004</v>
      </c>
      <c r="E4440" t="s">
        <v>4428</v>
      </c>
      <c r="F4440" t="s">
        <v>4497</v>
      </c>
      <c r="G4440" t="s">
        <v>4500</v>
      </c>
      <c r="H4440" t="s">
        <v>23</v>
      </c>
      <c r="I4440">
        <v>-74.615116002899995</v>
      </c>
      <c r="J4440">
        <v>10.350219534500001</v>
      </c>
      <c r="L4440" t="s">
        <v>19</v>
      </c>
    </row>
    <row r="4441" spans="1:12">
      <c r="A4441" s="4" t="str">
        <f t="shared" si="69"/>
        <v>magdalena - el piñón</v>
      </c>
      <c r="B4441" s="2">
        <v>47</v>
      </c>
      <c r="C4441" s="2">
        <v>47258</v>
      </c>
      <c r="D4441" s="2">
        <v>47258005</v>
      </c>
      <c r="E4441" t="s">
        <v>4428</v>
      </c>
      <c r="F4441" t="s">
        <v>4497</v>
      </c>
      <c r="G4441" t="s">
        <v>162</v>
      </c>
      <c r="H4441" t="s">
        <v>23</v>
      </c>
      <c r="I4441">
        <v>-74.706108476699995</v>
      </c>
      <c r="J4441">
        <v>10.379351918399999</v>
      </c>
      <c r="L4441" t="s">
        <v>19</v>
      </c>
    </row>
    <row r="4442" spans="1:12">
      <c r="A4442" s="4" t="str">
        <f t="shared" si="69"/>
        <v>magdalena - el piñón</v>
      </c>
      <c r="B4442" s="2">
        <v>47</v>
      </c>
      <c r="C4442" s="2">
        <v>47258</v>
      </c>
      <c r="D4442" s="2">
        <v>47258006</v>
      </c>
      <c r="E4442" t="s">
        <v>4428</v>
      </c>
      <c r="F4442" t="s">
        <v>4497</v>
      </c>
      <c r="G4442" t="s">
        <v>4501</v>
      </c>
      <c r="H4442" t="s">
        <v>23</v>
      </c>
      <c r="I4442">
        <v>-74.665715442299998</v>
      </c>
      <c r="J4442">
        <v>10.3932212935</v>
      </c>
      <c r="L4442" t="s">
        <v>19</v>
      </c>
    </row>
    <row r="4443" spans="1:12">
      <c r="A4443" s="4" t="str">
        <f t="shared" si="69"/>
        <v>magdalena - el piñón</v>
      </c>
      <c r="B4443" s="2">
        <v>47</v>
      </c>
      <c r="C4443" s="2">
        <v>47258</v>
      </c>
      <c r="D4443" s="2">
        <v>47258007</v>
      </c>
      <c r="E4443" t="s">
        <v>4428</v>
      </c>
      <c r="F4443" t="s">
        <v>4497</v>
      </c>
      <c r="G4443" t="s">
        <v>4502</v>
      </c>
      <c r="H4443" t="s">
        <v>23</v>
      </c>
      <c r="I4443">
        <v>-74.733776348800006</v>
      </c>
      <c r="J4443">
        <v>10.3414760675</v>
      </c>
      <c r="L4443" t="s">
        <v>19</v>
      </c>
    </row>
    <row r="4444" spans="1:12">
      <c r="A4444" s="4" t="str">
        <f t="shared" si="69"/>
        <v>magdalena - el piñón</v>
      </c>
      <c r="B4444" s="2">
        <v>47</v>
      </c>
      <c r="C4444" s="2">
        <v>47258</v>
      </c>
      <c r="D4444" s="2">
        <v>47258009</v>
      </c>
      <c r="E4444" t="s">
        <v>4428</v>
      </c>
      <c r="F4444" t="s">
        <v>4497</v>
      </c>
      <c r="G4444" t="s">
        <v>4503</v>
      </c>
      <c r="H4444" t="s">
        <v>23</v>
      </c>
      <c r="I4444">
        <v>-74.566002691400001</v>
      </c>
      <c r="J4444">
        <v>10.2826258231</v>
      </c>
      <c r="L4444" t="s">
        <v>19</v>
      </c>
    </row>
    <row r="4445" spans="1:12">
      <c r="A4445" s="4" t="str">
        <f t="shared" si="69"/>
        <v>magdalena - el piñón</v>
      </c>
      <c r="B4445" s="2">
        <v>47</v>
      </c>
      <c r="C4445" s="2">
        <v>47258</v>
      </c>
      <c r="D4445" s="2">
        <v>47258010</v>
      </c>
      <c r="E4445" t="s">
        <v>4428</v>
      </c>
      <c r="F4445" t="s">
        <v>4497</v>
      </c>
      <c r="G4445" t="s">
        <v>4504</v>
      </c>
      <c r="H4445" t="s">
        <v>23</v>
      </c>
      <c r="I4445">
        <v>-74.734426459700003</v>
      </c>
      <c r="J4445">
        <v>10.4483728871</v>
      </c>
      <c r="L4445" t="s">
        <v>19</v>
      </c>
    </row>
    <row r="4446" spans="1:12">
      <c r="A4446" s="4" t="str">
        <f t="shared" si="69"/>
        <v>magdalena - el piñón</v>
      </c>
      <c r="B4446" s="2">
        <v>47</v>
      </c>
      <c r="C4446" s="2">
        <v>47258</v>
      </c>
      <c r="D4446" s="2">
        <v>47258011</v>
      </c>
      <c r="E4446" t="s">
        <v>4428</v>
      </c>
      <c r="F4446" t="s">
        <v>4497</v>
      </c>
      <c r="G4446" t="s">
        <v>4505</v>
      </c>
      <c r="H4446" t="s">
        <v>23</v>
      </c>
      <c r="I4446">
        <v>-74.756814228600007</v>
      </c>
      <c r="J4446">
        <v>10.326967680799999</v>
      </c>
      <c r="L4446" t="s">
        <v>19</v>
      </c>
    </row>
    <row r="4447" spans="1:12">
      <c r="A4447" s="4" t="str">
        <f t="shared" si="69"/>
        <v>magdalena - el piñón</v>
      </c>
      <c r="B4447" s="2">
        <v>47</v>
      </c>
      <c r="C4447" s="2">
        <v>47258</v>
      </c>
      <c r="D4447" s="2">
        <v>47258012</v>
      </c>
      <c r="E4447" t="s">
        <v>4428</v>
      </c>
      <c r="F4447" t="s">
        <v>4497</v>
      </c>
      <c r="G4447" t="s">
        <v>602</v>
      </c>
      <c r="H4447" t="s">
        <v>23</v>
      </c>
      <c r="I4447">
        <v>-74.549765866200005</v>
      </c>
      <c r="J4447">
        <v>10.2980053911</v>
      </c>
      <c r="L4447" t="s">
        <v>19</v>
      </c>
    </row>
    <row r="4448" spans="1:12">
      <c r="A4448" s="4" t="str">
        <f t="shared" si="69"/>
        <v>magdalena - el piñón</v>
      </c>
      <c r="B4448" s="2">
        <v>47</v>
      </c>
      <c r="C4448" s="2">
        <v>47258</v>
      </c>
      <c r="D4448" s="2">
        <v>47258013</v>
      </c>
      <c r="E4448" t="s">
        <v>4428</v>
      </c>
      <c r="F4448" t="s">
        <v>4497</v>
      </c>
      <c r="G4448" t="s">
        <v>4506</v>
      </c>
      <c r="H4448" t="s">
        <v>23</v>
      </c>
      <c r="I4448">
        <v>-74.683064869999995</v>
      </c>
      <c r="J4448">
        <v>10.2970262021</v>
      </c>
      <c r="L4448" t="s">
        <v>19</v>
      </c>
    </row>
    <row r="4449" spans="1:12">
      <c r="A4449" s="4" t="str">
        <f t="shared" si="69"/>
        <v>magdalena - el retén</v>
      </c>
      <c r="B4449" s="2">
        <v>47</v>
      </c>
      <c r="C4449" s="2">
        <v>47268</v>
      </c>
      <c r="D4449" s="2">
        <v>47268000</v>
      </c>
      <c r="E4449" t="s">
        <v>4428</v>
      </c>
      <c r="F4449" t="s">
        <v>3735</v>
      </c>
      <c r="G4449" t="s">
        <v>3735</v>
      </c>
      <c r="H4449" t="s">
        <v>18</v>
      </c>
      <c r="I4449">
        <v>-74.268456098300007</v>
      </c>
      <c r="J4449">
        <v>10.610667660600001</v>
      </c>
      <c r="L4449" t="s">
        <v>19</v>
      </c>
    </row>
    <row r="4450" spans="1:12">
      <c r="A4450" s="4" t="str">
        <f t="shared" si="69"/>
        <v>magdalena - el retén</v>
      </c>
      <c r="B4450" s="2">
        <v>47</v>
      </c>
      <c r="C4450" s="2">
        <v>47268</v>
      </c>
      <c r="D4450" s="2">
        <v>47268001</v>
      </c>
      <c r="E4450" t="s">
        <v>4428</v>
      </c>
      <c r="F4450" t="s">
        <v>3735</v>
      </c>
      <c r="G4450" t="s">
        <v>4507</v>
      </c>
      <c r="H4450" t="s">
        <v>23</v>
      </c>
      <c r="I4450">
        <v>-74.375636370699993</v>
      </c>
      <c r="J4450">
        <v>10.648521864799999</v>
      </c>
      <c r="L4450" t="s">
        <v>19</v>
      </c>
    </row>
    <row r="4451" spans="1:12">
      <c r="A4451" s="4" t="str">
        <f t="shared" si="69"/>
        <v>magdalena - el retén</v>
      </c>
      <c r="B4451" s="2">
        <v>47</v>
      </c>
      <c r="C4451" s="2">
        <v>47268</v>
      </c>
      <c r="D4451" s="2">
        <v>47268002</v>
      </c>
      <c r="E4451" t="s">
        <v>4428</v>
      </c>
      <c r="F4451" t="s">
        <v>3735</v>
      </c>
      <c r="G4451" t="s">
        <v>4508</v>
      </c>
      <c r="H4451" t="s">
        <v>23</v>
      </c>
      <c r="I4451">
        <v>-74.218578557300006</v>
      </c>
      <c r="J4451">
        <v>10.562753327899999</v>
      </c>
      <c r="L4451" t="s">
        <v>19</v>
      </c>
    </row>
    <row r="4452" spans="1:12">
      <c r="A4452" s="4" t="str">
        <f t="shared" si="69"/>
        <v>magdalena - el retén</v>
      </c>
      <c r="B4452" s="2">
        <v>47</v>
      </c>
      <c r="C4452" s="2">
        <v>47268</v>
      </c>
      <c r="D4452" s="2">
        <v>47268003</v>
      </c>
      <c r="E4452" t="s">
        <v>4428</v>
      </c>
      <c r="F4452" t="s">
        <v>3735</v>
      </c>
      <c r="G4452" t="s">
        <v>955</v>
      </c>
      <c r="H4452" t="s">
        <v>23</v>
      </c>
      <c r="I4452">
        <v>-74.251545494699997</v>
      </c>
      <c r="J4452">
        <v>10.605663140200001</v>
      </c>
      <c r="L4452" t="s">
        <v>19</v>
      </c>
    </row>
    <row r="4453" spans="1:12">
      <c r="A4453" s="4" t="str">
        <f t="shared" si="69"/>
        <v>magdalena - el retén</v>
      </c>
      <c r="B4453" s="2">
        <v>47</v>
      </c>
      <c r="C4453" s="2">
        <v>47268</v>
      </c>
      <c r="D4453" s="2">
        <v>47268006</v>
      </c>
      <c r="E4453" t="s">
        <v>4428</v>
      </c>
      <c r="F4453" t="s">
        <v>3735</v>
      </c>
      <c r="G4453" t="s">
        <v>4509</v>
      </c>
      <c r="H4453" t="s">
        <v>23</v>
      </c>
      <c r="I4453">
        <v>-74.196656848499998</v>
      </c>
      <c r="J4453">
        <v>10.581750635600001</v>
      </c>
      <c r="L4453" t="s">
        <v>19</v>
      </c>
    </row>
    <row r="4454" spans="1:12">
      <c r="A4454" s="4" t="str">
        <f t="shared" si="69"/>
        <v>magdalena - el retén</v>
      </c>
      <c r="B4454" s="2">
        <v>47</v>
      </c>
      <c r="C4454" s="2">
        <v>47268</v>
      </c>
      <c r="D4454" s="2">
        <v>47268007</v>
      </c>
      <c r="E4454" t="s">
        <v>4428</v>
      </c>
      <c r="F4454" t="s">
        <v>3735</v>
      </c>
      <c r="G4454" t="s">
        <v>4510</v>
      </c>
      <c r="H4454" t="s">
        <v>23</v>
      </c>
      <c r="I4454">
        <v>-74.369438956300002</v>
      </c>
      <c r="J4454">
        <v>10.6687395777</v>
      </c>
      <c r="L4454" t="s">
        <v>19</v>
      </c>
    </row>
    <row r="4455" spans="1:12">
      <c r="A4455" s="4" t="str">
        <f t="shared" si="69"/>
        <v>magdalena - el retén</v>
      </c>
      <c r="B4455" s="2">
        <v>47</v>
      </c>
      <c r="C4455" s="2">
        <v>47268</v>
      </c>
      <c r="D4455" s="2">
        <v>47268008</v>
      </c>
      <c r="E4455" t="s">
        <v>4428</v>
      </c>
      <c r="F4455" t="s">
        <v>3735</v>
      </c>
      <c r="G4455" t="s">
        <v>4511</v>
      </c>
      <c r="H4455" t="s">
        <v>23</v>
      </c>
      <c r="I4455">
        <v>-74.388371711600001</v>
      </c>
      <c r="J4455">
        <v>10.6621548298</v>
      </c>
      <c r="L4455" t="s">
        <v>19</v>
      </c>
    </row>
    <row r="4456" spans="1:12">
      <c r="A4456" s="4" t="str">
        <f t="shared" si="69"/>
        <v>magdalena - el retén</v>
      </c>
      <c r="B4456" s="2">
        <v>47</v>
      </c>
      <c r="C4456" s="2">
        <v>47268</v>
      </c>
      <c r="D4456" s="2">
        <v>47268009</v>
      </c>
      <c r="E4456" t="s">
        <v>4428</v>
      </c>
      <c r="F4456" t="s">
        <v>3735</v>
      </c>
      <c r="G4456" t="s">
        <v>4512</v>
      </c>
      <c r="H4456" t="s">
        <v>23</v>
      </c>
      <c r="I4456">
        <v>-74.230574771400001</v>
      </c>
      <c r="J4456">
        <v>10.5775881505</v>
      </c>
      <c r="L4456" t="s">
        <v>19</v>
      </c>
    </row>
    <row r="4457" spans="1:12">
      <c r="A4457" s="4" t="str">
        <f t="shared" si="69"/>
        <v>magdalena - el retén</v>
      </c>
      <c r="B4457" s="2">
        <v>47</v>
      </c>
      <c r="C4457" s="2">
        <v>47268</v>
      </c>
      <c r="D4457" s="2">
        <v>47268010</v>
      </c>
      <c r="E4457" t="s">
        <v>4428</v>
      </c>
      <c r="F4457" t="s">
        <v>3735</v>
      </c>
      <c r="G4457" t="s">
        <v>4513</v>
      </c>
      <c r="H4457" t="s">
        <v>23</v>
      </c>
      <c r="I4457">
        <v>-74.358707437199996</v>
      </c>
      <c r="J4457">
        <v>10.7009460826</v>
      </c>
      <c r="L4457" t="s">
        <v>19</v>
      </c>
    </row>
    <row r="4458" spans="1:12">
      <c r="A4458" s="4" t="str">
        <f t="shared" si="69"/>
        <v>magdalena - fundación</v>
      </c>
      <c r="B4458" s="2">
        <v>47</v>
      </c>
      <c r="C4458" s="2">
        <v>47288</v>
      </c>
      <c r="D4458" s="2">
        <v>47288000</v>
      </c>
      <c r="E4458" t="s">
        <v>4428</v>
      </c>
      <c r="F4458" t="s">
        <v>4514</v>
      </c>
      <c r="G4458" t="s">
        <v>4514</v>
      </c>
      <c r="H4458" t="s">
        <v>18</v>
      </c>
      <c r="I4458">
        <v>-74.191343457800002</v>
      </c>
      <c r="J4458">
        <v>10.514092403199999</v>
      </c>
      <c r="L4458" t="s">
        <v>19</v>
      </c>
    </row>
    <row r="4459" spans="1:12">
      <c r="A4459" s="4" t="str">
        <f t="shared" si="69"/>
        <v>magdalena - fundación</v>
      </c>
      <c r="B4459" s="2">
        <v>47</v>
      </c>
      <c r="C4459" s="2">
        <v>47288</v>
      </c>
      <c r="D4459" s="2">
        <v>47288003</v>
      </c>
      <c r="E4459" t="s">
        <v>4428</v>
      </c>
      <c r="F4459" t="s">
        <v>4514</v>
      </c>
      <c r="G4459" t="s">
        <v>4515</v>
      </c>
      <c r="H4459" t="s">
        <v>23</v>
      </c>
      <c r="I4459">
        <v>-74.179709722599995</v>
      </c>
      <c r="J4459">
        <v>10.3844848043</v>
      </c>
      <c r="L4459" t="s">
        <v>19</v>
      </c>
    </row>
    <row r="4460" spans="1:12">
      <c r="A4460" s="4" t="str">
        <f t="shared" si="69"/>
        <v>magdalena - fundación</v>
      </c>
      <c r="B4460" s="2">
        <v>47</v>
      </c>
      <c r="C4460" s="2">
        <v>47288</v>
      </c>
      <c r="D4460" s="2">
        <v>47288004</v>
      </c>
      <c r="E4460" t="s">
        <v>4428</v>
      </c>
      <c r="F4460" t="s">
        <v>4514</v>
      </c>
      <c r="G4460" t="s">
        <v>2030</v>
      </c>
      <c r="H4460" t="s">
        <v>23</v>
      </c>
      <c r="I4460">
        <v>-74.107906495199998</v>
      </c>
      <c r="J4460">
        <v>10.401575064499999</v>
      </c>
      <c r="L4460" t="s">
        <v>19</v>
      </c>
    </row>
    <row r="4461" spans="1:12">
      <c r="A4461" s="4" t="str">
        <f t="shared" si="69"/>
        <v>magdalena - fundación</v>
      </c>
      <c r="B4461" s="2">
        <v>47</v>
      </c>
      <c r="C4461" s="2">
        <v>47288</v>
      </c>
      <c r="D4461" s="2">
        <v>47288013</v>
      </c>
      <c r="E4461" t="s">
        <v>4428</v>
      </c>
      <c r="F4461" t="s">
        <v>4514</v>
      </c>
      <c r="G4461" t="s">
        <v>2223</v>
      </c>
      <c r="H4461" t="s">
        <v>23</v>
      </c>
      <c r="I4461">
        <v>-73.906596065599999</v>
      </c>
      <c r="J4461">
        <v>10.4602013939</v>
      </c>
      <c r="L4461" t="s">
        <v>19</v>
      </c>
    </row>
    <row r="4462" spans="1:12">
      <c r="A4462" s="4" t="str">
        <f t="shared" si="69"/>
        <v>magdalena - fundación</v>
      </c>
      <c r="B4462" s="2">
        <v>47</v>
      </c>
      <c r="C4462" s="2">
        <v>47288</v>
      </c>
      <c r="D4462" s="2">
        <v>47288014</v>
      </c>
      <c r="E4462" t="s">
        <v>4428</v>
      </c>
      <c r="F4462" t="s">
        <v>4514</v>
      </c>
      <c r="G4462" t="s">
        <v>4516</v>
      </c>
      <c r="H4462" t="s">
        <v>23</v>
      </c>
      <c r="I4462">
        <v>-73.877729051000003</v>
      </c>
      <c r="J4462">
        <v>10.470739114500001</v>
      </c>
      <c r="L4462" t="s">
        <v>19</v>
      </c>
    </row>
    <row r="4463" spans="1:12">
      <c r="A4463" s="4" t="str">
        <f t="shared" si="69"/>
        <v>magdalena - fundación</v>
      </c>
      <c r="B4463" s="2">
        <v>47</v>
      </c>
      <c r="C4463" s="2">
        <v>47288</v>
      </c>
      <c r="D4463" s="2">
        <v>47288015</v>
      </c>
      <c r="E4463" t="s">
        <v>4428</v>
      </c>
      <c r="F4463" t="s">
        <v>4514</v>
      </c>
      <c r="G4463" t="s">
        <v>4517</v>
      </c>
      <c r="H4463" t="s">
        <v>23</v>
      </c>
      <c r="I4463">
        <v>-74.037560284600005</v>
      </c>
      <c r="J4463">
        <v>10.420409451899999</v>
      </c>
      <c r="L4463" t="s">
        <v>19</v>
      </c>
    </row>
    <row r="4464" spans="1:12">
      <c r="A4464" s="4" t="str">
        <f t="shared" si="69"/>
        <v>magdalena - fundación</v>
      </c>
      <c r="B4464" s="2">
        <v>47</v>
      </c>
      <c r="C4464" s="2">
        <v>47288</v>
      </c>
      <c r="D4464" s="2">
        <v>47288016</v>
      </c>
      <c r="E4464" t="s">
        <v>4428</v>
      </c>
      <c r="F4464" t="s">
        <v>4514</v>
      </c>
      <c r="G4464" t="s">
        <v>990</v>
      </c>
      <c r="H4464" t="s">
        <v>23</v>
      </c>
      <c r="I4464">
        <v>-73.980774972700004</v>
      </c>
      <c r="J4464">
        <v>10.447067454600001</v>
      </c>
      <c r="L4464" t="s">
        <v>19</v>
      </c>
    </row>
    <row r="4465" spans="1:12">
      <c r="A4465" s="4" t="str">
        <f t="shared" si="69"/>
        <v>magdalena - fundación</v>
      </c>
      <c r="B4465" s="2">
        <v>47</v>
      </c>
      <c r="C4465" s="2">
        <v>47288</v>
      </c>
      <c r="D4465" s="2">
        <v>47288017</v>
      </c>
      <c r="E4465" t="s">
        <v>4428</v>
      </c>
      <c r="F4465" t="s">
        <v>4514</v>
      </c>
      <c r="G4465" t="s">
        <v>4518</v>
      </c>
      <c r="H4465" t="s">
        <v>23</v>
      </c>
      <c r="I4465">
        <v>-73.951422195600003</v>
      </c>
      <c r="J4465">
        <v>10.417465760400001</v>
      </c>
      <c r="L4465" t="s">
        <v>19</v>
      </c>
    </row>
    <row r="4466" spans="1:12">
      <c r="A4466" s="4" t="str">
        <f t="shared" si="69"/>
        <v>magdalena - guamal</v>
      </c>
      <c r="B4466" s="2">
        <v>47</v>
      </c>
      <c r="C4466" s="2">
        <v>47318</v>
      </c>
      <c r="D4466" s="2">
        <v>47318000</v>
      </c>
      <c r="E4466" t="s">
        <v>4428</v>
      </c>
      <c r="F4466" t="s">
        <v>749</v>
      </c>
      <c r="G4466" t="s">
        <v>749</v>
      </c>
      <c r="H4466" t="s">
        <v>18</v>
      </c>
      <c r="I4466">
        <v>-74.2236992781</v>
      </c>
      <c r="J4466">
        <v>9.1443858317399993</v>
      </c>
      <c r="L4466" t="s">
        <v>19</v>
      </c>
    </row>
    <row r="4467" spans="1:12">
      <c r="A4467" s="4" t="str">
        <f t="shared" si="69"/>
        <v>magdalena - guamal</v>
      </c>
      <c r="B4467" s="2">
        <v>47</v>
      </c>
      <c r="C4467" s="2">
        <v>47318</v>
      </c>
      <c r="D4467" s="2">
        <v>47318001</v>
      </c>
      <c r="E4467" t="s">
        <v>4428</v>
      </c>
      <c r="F4467" t="s">
        <v>749</v>
      </c>
      <c r="G4467" t="s">
        <v>4519</v>
      </c>
      <c r="H4467" t="s">
        <v>23</v>
      </c>
      <c r="I4467">
        <v>-74.022944889399994</v>
      </c>
      <c r="J4467">
        <v>9.3833412553900004</v>
      </c>
      <c r="L4467" t="s">
        <v>19</v>
      </c>
    </row>
    <row r="4468" spans="1:12">
      <c r="A4468" s="4" t="str">
        <f t="shared" si="69"/>
        <v>magdalena - guamal</v>
      </c>
      <c r="B4468" s="2">
        <v>47</v>
      </c>
      <c r="C4468" s="2">
        <v>47318</v>
      </c>
      <c r="D4468" s="2">
        <v>47318002</v>
      </c>
      <c r="E4468" t="s">
        <v>4428</v>
      </c>
      <c r="F4468" t="s">
        <v>749</v>
      </c>
      <c r="G4468" t="s">
        <v>1771</v>
      </c>
      <c r="H4468" t="s">
        <v>23</v>
      </c>
      <c r="I4468">
        <v>-74.1502644997</v>
      </c>
      <c r="J4468">
        <v>9.1799995081700008</v>
      </c>
      <c r="L4468" t="s">
        <v>19</v>
      </c>
    </row>
    <row r="4469" spans="1:12">
      <c r="A4469" s="4" t="str">
        <f t="shared" si="69"/>
        <v>magdalena - guamal</v>
      </c>
      <c r="B4469" s="2">
        <v>47</v>
      </c>
      <c r="C4469" s="2">
        <v>47318</v>
      </c>
      <c r="D4469" s="2">
        <v>47318003</v>
      </c>
      <c r="E4469" t="s">
        <v>4428</v>
      </c>
      <c r="F4469" t="s">
        <v>749</v>
      </c>
      <c r="G4469" t="s">
        <v>1870</v>
      </c>
      <c r="H4469" t="s">
        <v>23</v>
      </c>
      <c r="I4469">
        <v>-74.223426372500001</v>
      </c>
      <c r="J4469">
        <v>9.2289302015699999</v>
      </c>
      <c r="L4469" t="s">
        <v>19</v>
      </c>
    </row>
    <row r="4470" spans="1:12">
      <c r="A4470" s="4" t="str">
        <f t="shared" si="69"/>
        <v>magdalena - guamal</v>
      </c>
      <c r="B4470" s="2">
        <v>47</v>
      </c>
      <c r="C4470" s="2">
        <v>47318</v>
      </c>
      <c r="D4470" s="2">
        <v>47318004</v>
      </c>
      <c r="E4470" t="s">
        <v>4428</v>
      </c>
      <c r="F4470" t="s">
        <v>749</v>
      </c>
      <c r="G4470" t="s">
        <v>4520</v>
      </c>
      <c r="H4470" t="s">
        <v>23</v>
      </c>
      <c r="I4470">
        <v>-74.233541431600003</v>
      </c>
      <c r="J4470">
        <v>9.2049447250200007</v>
      </c>
      <c r="L4470" t="s">
        <v>19</v>
      </c>
    </row>
    <row r="4471" spans="1:12">
      <c r="A4471" s="4" t="str">
        <f t="shared" si="69"/>
        <v>magdalena - guamal</v>
      </c>
      <c r="B4471" s="2">
        <v>47</v>
      </c>
      <c r="C4471" s="2">
        <v>47318</v>
      </c>
      <c r="D4471" s="2">
        <v>47318005</v>
      </c>
      <c r="E4471" t="s">
        <v>4428</v>
      </c>
      <c r="F4471" t="s">
        <v>749</v>
      </c>
      <c r="G4471" t="s">
        <v>2624</v>
      </c>
      <c r="H4471" t="s">
        <v>23</v>
      </c>
      <c r="I4471">
        <v>-74.136973855400001</v>
      </c>
      <c r="J4471">
        <v>9.2714348630300005</v>
      </c>
      <c r="L4471" t="s">
        <v>19</v>
      </c>
    </row>
    <row r="4472" spans="1:12">
      <c r="A4472" s="4" t="str">
        <f t="shared" si="69"/>
        <v>magdalena - guamal</v>
      </c>
      <c r="B4472" s="2">
        <v>47</v>
      </c>
      <c r="C4472" s="2">
        <v>47318</v>
      </c>
      <c r="D4472" s="2">
        <v>47318006</v>
      </c>
      <c r="E4472" t="s">
        <v>4428</v>
      </c>
      <c r="F4472" t="s">
        <v>749</v>
      </c>
      <c r="G4472" t="s">
        <v>4521</v>
      </c>
      <c r="H4472" t="s">
        <v>23</v>
      </c>
      <c r="I4472">
        <v>-74.291968682499999</v>
      </c>
      <c r="J4472">
        <v>9.1796810942100002</v>
      </c>
      <c r="L4472" t="s">
        <v>19</v>
      </c>
    </row>
    <row r="4473" spans="1:12">
      <c r="A4473" s="4" t="str">
        <f t="shared" si="69"/>
        <v>magdalena - guamal</v>
      </c>
      <c r="B4473" s="2">
        <v>47</v>
      </c>
      <c r="C4473" s="2">
        <v>47318</v>
      </c>
      <c r="D4473" s="2">
        <v>47318008</v>
      </c>
      <c r="E4473" t="s">
        <v>4428</v>
      </c>
      <c r="F4473" t="s">
        <v>749</v>
      </c>
      <c r="G4473" t="s">
        <v>2841</v>
      </c>
      <c r="H4473" t="s">
        <v>23</v>
      </c>
      <c r="I4473">
        <v>-74.230266162800007</v>
      </c>
      <c r="J4473">
        <v>9.2378286811500008</v>
      </c>
      <c r="L4473" t="s">
        <v>19</v>
      </c>
    </row>
    <row r="4474" spans="1:12">
      <c r="A4474" s="4" t="str">
        <f t="shared" si="69"/>
        <v>magdalena - guamal</v>
      </c>
      <c r="B4474" s="2">
        <v>47</v>
      </c>
      <c r="C4474" s="2">
        <v>47318</v>
      </c>
      <c r="D4474" s="2">
        <v>47318009</v>
      </c>
      <c r="E4474" t="s">
        <v>4428</v>
      </c>
      <c r="F4474" t="s">
        <v>749</v>
      </c>
      <c r="G4474" t="s">
        <v>4522</v>
      </c>
      <c r="H4474" t="s">
        <v>23</v>
      </c>
      <c r="I4474">
        <v>-74.177772734900003</v>
      </c>
      <c r="J4474">
        <v>9.1729969271700007</v>
      </c>
      <c r="L4474" t="s">
        <v>19</v>
      </c>
    </row>
    <row r="4475" spans="1:12">
      <c r="A4475" s="4" t="str">
        <f t="shared" si="69"/>
        <v>magdalena - guamal</v>
      </c>
      <c r="B4475" s="2">
        <v>47</v>
      </c>
      <c r="C4475" s="2">
        <v>47318</v>
      </c>
      <c r="D4475" s="2">
        <v>47318010</v>
      </c>
      <c r="E4475" t="s">
        <v>4428</v>
      </c>
      <c r="F4475" t="s">
        <v>749</v>
      </c>
      <c r="G4475" t="s">
        <v>4523</v>
      </c>
      <c r="H4475" t="s">
        <v>23</v>
      </c>
      <c r="I4475">
        <v>-74.139763555900004</v>
      </c>
      <c r="J4475">
        <v>9.1968452283200008</v>
      </c>
      <c r="L4475" t="s">
        <v>19</v>
      </c>
    </row>
    <row r="4476" spans="1:12">
      <c r="A4476" s="4" t="str">
        <f t="shared" si="69"/>
        <v>magdalena - guamal</v>
      </c>
      <c r="B4476" s="2">
        <v>47</v>
      </c>
      <c r="C4476" s="2">
        <v>47318</v>
      </c>
      <c r="D4476" s="2">
        <v>47318011</v>
      </c>
      <c r="E4476" t="s">
        <v>4428</v>
      </c>
      <c r="F4476" t="s">
        <v>749</v>
      </c>
      <c r="G4476" t="s">
        <v>4524</v>
      </c>
      <c r="H4476" t="s">
        <v>23</v>
      </c>
      <c r="I4476">
        <v>-74.258394610899998</v>
      </c>
      <c r="J4476">
        <v>9.2181189665200005</v>
      </c>
      <c r="L4476" t="s">
        <v>19</v>
      </c>
    </row>
    <row r="4477" spans="1:12">
      <c r="A4477" s="4" t="str">
        <f t="shared" si="69"/>
        <v>magdalena - guamal</v>
      </c>
      <c r="B4477" s="2">
        <v>47</v>
      </c>
      <c r="C4477" s="2">
        <v>47318</v>
      </c>
      <c r="D4477" s="2">
        <v>47318012</v>
      </c>
      <c r="E4477" t="s">
        <v>4428</v>
      </c>
      <c r="F4477" t="s">
        <v>749</v>
      </c>
      <c r="G4477" t="s">
        <v>1946</v>
      </c>
      <c r="H4477" t="s">
        <v>23</v>
      </c>
      <c r="I4477">
        <v>-74.194045996100002</v>
      </c>
      <c r="J4477">
        <v>9.1542956655100003</v>
      </c>
      <c r="L4477" t="s">
        <v>19</v>
      </c>
    </row>
    <row r="4478" spans="1:12">
      <c r="A4478" s="4" t="str">
        <f t="shared" si="69"/>
        <v>magdalena - guamal</v>
      </c>
      <c r="B4478" s="2">
        <v>47</v>
      </c>
      <c r="C4478" s="2">
        <v>47318</v>
      </c>
      <c r="D4478" s="2">
        <v>47318013</v>
      </c>
      <c r="E4478" t="s">
        <v>4428</v>
      </c>
      <c r="F4478" t="s">
        <v>749</v>
      </c>
      <c r="G4478" t="s">
        <v>4525</v>
      </c>
      <c r="H4478" t="s">
        <v>23</v>
      </c>
      <c r="I4478">
        <v>-74.189600113099999</v>
      </c>
      <c r="J4478">
        <v>9.1564118395299996</v>
      </c>
      <c r="L4478" t="s">
        <v>19</v>
      </c>
    </row>
    <row r="4479" spans="1:12">
      <c r="A4479" s="4" t="str">
        <f t="shared" si="69"/>
        <v>magdalena - guamal</v>
      </c>
      <c r="B4479" s="2">
        <v>47</v>
      </c>
      <c r="C4479" s="2">
        <v>47318</v>
      </c>
      <c r="D4479" s="2">
        <v>47318014</v>
      </c>
      <c r="E4479" t="s">
        <v>4428</v>
      </c>
      <c r="F4479" t="s">
        <v>749</v>
      </c>
      <c r="G4479" t="s">
        <v>551</v>
      </c>
      <c r="H4479" t="s">
        <v>23</v>
      </c>
      <c r="I4479">
        <v>-74.243922190000006</v>
      </c>
      <c r="J4479">
        <v>9.2073660965700004</v>
      </c>
      <c r="L4479" t="s">
        <v>19</v>
      </c>
    </row>
    <row r="4480" spans="1:12">
      <c r="A4480" s="4" t="str">
        <f t="shared" si="69"/>
        <v>magdalena - guamal</v>
      </c>
      <c r="B4480" s="2">
        <v>47</v>
      </c>
      <c r="C4480" s="2">
        <v>47318</v>
      </c>
      <c r="D4480" s="2">
        <v>47318016</v>
      </c>
      <c r="E4480" t="s">
        <v>4428</v>
      </c>
      <c r="F4480" t="s">
        <v>749</v>
      </c>
      <c r="G4480" t="s">
        <v>2031</v>
      </c>
      <c r="H4480" t="s">
        <v>23</v>
      </c>
      <c r="I4480">
        <v>-74.248396686800007</v>
      </c>
      <c r="J4480">
        <v>9.2120413993899994</v>
      </c>
      <c r="L4480" t="s">
        <v>19</v>
      </c>
    </row>
    <row r="4481" spans="1:12">
      <c r="A4481" s="4" t="str">
        <f t="shared" si="69"/>
        <v>magdalena - guamal</v>
      </c>
      <c r="B4481" s="2">
        <v>47</v>
      </c>
      <c r="C4481" s="2">
        <v>47318</v>
      </c>
      <c r="D4481" s="2">
        <v>47318017</v>
      </c>
      <c r="E4481" t="s">
        <v>4428</v>
      </c>
      <c r="F4481" t="s">
        <v>749</v>
      </c>
      <c r="G4481" t="s">
        <v>2425</v>
      </c>
      <c r="H4481" t="s">
        <v>23</v>
      </c>
      <c r="I4481">
        <v>-74.158842548099997</v>
      </c>
      <c r="J4481">
        <v>9.2892919256800006</v>
      </c>
      <c r="L4481" t="s">
        <v>19</v>
      </c>
    </row>
    <row r="4482" spans="1:12">
      <c r="A4482" s="4" t="str">
        <f t="shared" si="69"/>
        <v>magdalena - guamal</v>
      </c>
      <c r="B4482" s="2">
        <v>47</v>
      </c>
      <c r="C4482" s="2">
        <v>47318</v>
      </c>
      <c r="D4482" s="2">
        <v>47318018</v>
      </c>
      <c r="E4482" t="s">
        <v>4428</v>
      </c>
      <c r="F4482" t="s">
        <v>749</v>
      </c>
      <c r="G4482" t="s">
        <v>955</v>
      </c>
      <c r="H4482" t="s">
        <v>23</v>
      </c>
      <c r="I4482">
        <v>-74.0691628525</v>
      </c>
      <c r="J4482">
        <v>9.3669186806500004</v>
      </c>
      <c r="L4482" t="s">
        <v>19</v>
      </c>
    </row>
    <row r="4483" spans="1:12">
      <c r="A4483" s="4" t="str">
        <f t="shared" ref="A4483:A4546" si="70">+LOWER(E4483)&amp;" - "&amp;LOWER(F4483)</f>
        <v>magdalena - guamal</v>
      </c>
      <c r="B4483" s="2">
        <v>47</v>
      </c>
      <c r="C4483" s="2">
        <v>47318</v>
      </c>
      <c r="D4483" s="2">
        <v>47318019</v>
      </c>
      <c r="E4483" t="s">
        <v>4428</v>
      </c>
      <c r="F4483" t="s">
        <v>749</v>
      </c>
      <c r="G4483" t="s">
        <v>1864</v>
      </c>
      <c r="H4483" t="s">
        <v>23</v>
      </c>
      <c r="I4483">
        <v>-74.240969433299995</v>
      </c>
      <c r="J4483">
        <v>9.1785198365199996</v>
      </c>
      <c r="L4483" t="s">
        <v>19</v>
      </c>
    </row>
    <row r="4484" spans="1:12">
      <c r="A4484" s="4" t="str">
        <f t="shared" si="70"/>
        <v>magdalena - guamal</v>
      </c>
      <c r="B4484" s="2">
        <v>47</v>
      </c>
      <c r="C4484" s="2">
        <v>47318</v>
      </c>
      <c r="D4484" s="2">
        <v>47318020</v>
      </c>
      <c r="E4484" t="s">
        <v>4428</v>
      </c>
      <c r="F4484" t="s">
        <v>749</v>
      </c>
      <c r="G4484" t="s">
        <v>2307</v>
      </c>
      <c r="H4484" t="s">
        <v>23</v>
      </c>
      <c r="I4484">
        <v>-74.231200234599996</v>
      </c>
      <c r="J4484">
        <v>9.1972969281099992</v>
      </c>
      <c r="L4484" t="s">
        <v>19</v>
      </c>
    </row>
    <row r="4485" spans="1:12">
      <c r="A4485" s="4" t="str">
        <f t="shared" si="70"/>
        <v>magdalena - guamal</v>
      </c>
      <c r="B4485" s="2">
        <v>47</v>
      </c>
      <c r="C4485" s="2">
        <v>47318</v>
      </c>
      <c r="D4485" s="2">
        <v>47318023</v>
      </c>
      <c r="E4485" t="s">
        <v>4428</v>
      </c>
      <c r="F4485" t="s">
        <v>749</v>
      </c>
      <c r="G4485" t="s">
        <v>822</v>
      </c>
      <c r="H4485" t="s">
        <v>23</v>
      </c>
      <c r="I4485">
        <v>-74.072657268100002</v>
      </c>
      <c r="J4485">
        <v>9.3268579871099995</v>
      </c>
      <c r="L4485" t="s">
        <v>19</v>
      </c>
    </row>
    <row r="4486" spans="1:12">
      <c r="A4486" s="4" t="str">
        <f t="shared" si="70"/>
        <v>magdalena - guamal</v>
      </c>
      <c r="B4486" s="2">
        <v>47</v>
      </c>
      <c r="C4486" s="2">
        <v>47318</v>
      </c>
      <c r="D4486" s="2">
        <v>47318024</v>
      </c>
      <c r="E4486" t="s">
        <v>4428</v>
      </c>
      <c r="F4486" t="s">
        <v>749</v>
      </c>
      <c r="G4486" t="s">
        <v>2036</v>
      </c>
      <c r="H4486" t="s">
        <v>23</v>
      </c>
      <c r="I4486">
        <v>-74.0980909508</v>
      </c>
      <c r="J4486">
        <v>9.2205608165299999</v>
      </c>
      <c r="L4486" t="s">
        <v>19</v>
      </c>
    </row>
    <row r="4487" spans="1:12">
      <c r="A4487" s="4" t="str">
        <f t="shared" si="70"/>
        <v>magdalena - guamal</v>
      </c>
      <c r="B4487" s="2">
        <v>47</v>
      </c>
      <c r="C4487" s="2">
        <v>47318</v>
      </c>
      <c r="D4487" s="2">
        <v>47318025</v>
      </c>
      <c r="E4487" t="s">
        <v>4428</v>
      </c>
      <c r="F4487" t="s">
        <v>749</v>
      </c>
      <c r="G4487" t="s">
        <v>4526</v>
      </c>
      <c r="H4487" t="s">
        <v>23</v>
      </c>
      <c r="I4487">
        <v>-74.063191619400001</v>
      </c>
      <c r="J4487">
        <v>9.33869121623</v>
      </c>
      <c r="L4487" t="s">
        <v>19</v>
      </c>
    </row>
    <row r="4488" spans="1:12">
      <c r="A4488" s="4" t="str">
        <f t="shared" si="70"/>
        <v>magdalena - nueva granada</v>
      </c>
      <c r="B4488" s="2">
        <v>47</v>
      </c>
      <c r="C4488" s="2">
        <v>47460</v>
      </c>
      <c r="D4488" s="2">
        <v>47460000</v>
      </c>
      <c r="E4488" t="s">
        <v>4428</v>
      </c>
      <c r="F4488" t="s">
        <v>1424</v>
      </c>
      <c r="G4488" t="s">
        <v>711</v>
      </c>
      <c r="H4488" t="s">
        <v>18</v>
      </c>
      <c r="I4488">
        <v>-74.392235641599996</v>
      </c>
      <c r="J4488">
        <v>9.8015479709599997</v>
      </c>
      <c r="L4488" t="s">
        <v>19</v>
      </c>
    </row>
    <row r="4489" spans="1:12">
      <c r="A4489" s="4" t="str">
        <f t="shared" si="70"/>
        <v>magdalena - nueva granada</v>
      </c>
      <c r="B4489" s="2">
        <v>47</v>
      </c>
      <c r="C4489" s="2">
        <v>47460</v>
      </c>
      <c r="D4489" s="2">
        <v>47460001</v>
      </c>
      <c r="E4489" t="s">
        <v>4428</v>
      </c>
      <c r="F4489" t="s">
        <v>1424</v>
      </c>
      <c r="G4489" t="s">
        <v>4527</v>
      </c>
      <c r="H4489" t="s">
        <v>23</v>
      </c>
      <c r="I4489">
        <v>-74.480924231299994</v>
      </c>
      <c r="J4489">
        <v>9.8368544911400004</v>
      </c>
      <c r="L4489" t="s">
        <v>19</v>
      </c>
    </row>
    <row r="4490" spans="1:12">
      <c r="A4490" s="4" t="str">
        <f t="shared" si="70"/>
        <v>magdalena - nueva granada</v>
      </c>
      <c r="B4490" s="2">
        <v>47</v>
      </c>
      <c r="C4490" s="2">
        <v>47460</v>
      </c>
      <c r="D4490" s="2">
        <v>47460002</v>
      </c>
      <c r="E4490" t="s">
        <v>4428</v>
      </c>
      <c r="F4490" t="s">
        <v>1424</v>
      </c>
      <c r="G4490" t="s">
        <v>3069</v>
      </c>
      <c r="H4490" t="s">
        <v>23</v>
      </c>
      <c r="I4490">
        <v>-74.323658968499998</v>
      </c>
      <c r="J4490">
        <v>9.8099115580700005</v>
      </c>
      <c r="L4490" t="s">
        <v>19</v>
      </c>
    </row>
    <row r="4491" spans="1:12">
      <c r="A4491" s="4" t="str">
        <f t="shared" si="70"/>
        <v>magdalena - nueva granada</v>
      </c>
      <c r="B4491" s="2">
        <v>47</v>
      </c>
      <c r="C4491" s="2">
        <v>47460</v>
      </c>
      <c r="D4491" s="2">
        <v>47460003</v>
      </c>
      <c r="E4491" t="s">
        <v>4428</v>
      </c>
      <c r="F4491" t="s">
        <v>1424</v>
      </c>
      <c r="G4491" t="s">
        <v>3433</v>
      </c>
      <c r="H4491" t="s">
        <v>23</v>
      </c>
      <c r="I4491">
        <v>-74.297096067300004</v>
      </c>
      <c r="J4491">
        <v>9.7024873957800004</v>
      </c>
      <c r="L4491" t="s">
        <v>19</v>
      </c>
    </row>
    <row r="4492" spans="1:12">
      <c r="A4492" s="4" t="str">
        <f t="shared" si="70"/>
        <v>magdalena - nueva granada</v>
      </c>
      <c r="B4492" s="2">
        <v>47</v>
      </c>
      <c r="C4492" s="2">
        <v>47460</v>
      </c>
      <c r="D4492" s="2">
        <v>47460004</v>
      </c>
      <c r="E4492" t="s">
        <v>4428</v>
      </c>
      <c r="F4492" t="s">
        <v>1424</v>
      </c>
      <c r="G4492" t="s">
        <v>2624</v>
      </c>
      <c r="H4492" t="s">
        <v>23</v>
      </c>
      <c r="I4492">
        <v>-74.353599930100003</v>
      </c>
      <c r="J4492">
        <v>9.5811629216299998</v>
      </c>
      <c r="L4492" t="s">
        <v>19</v>
      </c>
    </row>
    <row r="4493" spans="1:12">
      <c r="A4493" s="4" t="str">
        <f t="shared" si="70"/>
        <v>magdalena - nueva granada</v>
      </c>
      <c r="B4493" s="2">
        <v>47</v>
      </c>
      <c r="C4493" s="2">
        <v>47460</v>
      </c>
      <c r="D4493" s="2">
        <v>47460006</v>
      </c>
      <c r="E4493" t="s">
        <v>4428</v>
      </c>
      <c r="F4493" t="s">
        <v>1424</v>
      </c>
      <c r="G4493" t="s">
        <v>4528</v>
      </c>
      <c r="H4493" t="s">
        <v>23</v>
      </c>
      <c r="I4493">
        <v>-74.394185398700003</v>
      </c>
      <c r="J4493">
        <v>9.6016495560799999</v>
      </c>
      <c r="L4493" t="s">
        <v>19</v>
      </c>
    </row>
    <row r="4494" spans="1:12">
      <c r="A4494" s="4" t="str">
        <f t="shared" si="70"/>
        <v>magdalena - nueva granada</v>
      </c>
      <c r="B4494" s="2">
        <v>47</v>
      </c>
      <c r="C4494" s="2">
        <v>47460</v>
      </c>
      <c r="D4494" s="2">
        <v>47460007</v>
      </c>
      <c r="E4494" t="s">
        <v>4428</v>
      </c>
      <c r="F4494" t="s">
        <v>1424</v>
      </c>
      <c r="G4494" t="s">
        <v>3332</v>
      </c>
      <c r="H4494" t="s">
        <v>23</v>
      </c>
      <c r="I4494">
        <v>-74.3167471183</v>
      </c>
      <c r="J4494">
        <v>9.7079422201599996</v>
      </c>
      <c r="L4494" t="s">
        <v>19</v>
      </c>
    </row>
    <row r="4495" spans="1:12">
      <c r="A4495" s="4" t="str">
        <f t="shared" si="70"/>
        <v>magdalena - nueva granada</v>
      </c>
      <c r="B4495" s="2">
        <v>47</v>
      </c>
      <c r="C4495" s="2">
        <v>47460</v>
      </c>
      <c r="D4495" s="2">
        <v>47460008</v>
      </c>
      <c r="E4495" t="s">
        <v>4428</v>
      </c>
      <c r="F4495" t="s">
        <v>1424</v>
      </c>
      <c r="G4495" t="s">
        <v>4529</v>
      </c>
      <c r="H4495" t="s">
        <v>23</v>
      </c>
      <c r="I4495">
        <v>-74.325286609200006</v>
      </c>
      <c r="J4495">
        <v>9.6670281895999999</v>
      </c>
      <c r="L4495" t="s">
        <v>19</v>
      </c>
    </row>
    <row r="4496" spans="1:12">
      <c r="A4496" s="4" t="str">
        <f t="shared" si="70"/>
        <v>magdalena - pedraza</v>
      </c>
      <c r="B4496" s="2">
        <v>47</v>
      </c>
      <c r="C4496" s="2">
        <v>47541</v>
      </c>
      <c r="D4496" s="2">
        <v>47541000</v>
      </c>
      <c r="E4496" t="s">
        <v>4428</v>
      </c>
      <c r="F4496" t="s">
        <v>4530</v>
      </c>
      <c r="G4496" t="s">
        <v>4530</v>
      </c>
      <c r="H4496" t="s">
        <v>18</v>
      </c>
      <c r="I4496">
        <v>-74.915457731199993</v>
      </c>
      <c r="J4496">
        <v>10.1882057785</v>
      </c>
      <c r="L4496" t="s">
        <v>19</v>
      </c>
    </row>
    <row r="4497" spans="1:12">
      <c r="A4497" s="4" t="str">
        <f t="shared" si="70"/>
        <v>magdalena - pedraza</v>
      </c>
      <c r="B4497" s="2">
        <v>47</v>
      </c>
      <c r="C4497" s="2">
        <v>47541</v>
      </c>
      <c r="D4497" s="2">
        <v>47541001</v>
      </c>
      <c r="E4497" t="s">
        <v>4428</v>
      </c>
      <c r="F4497" t="s">
        <v>4530</v>
      </c>
      <c r="G4497" t="s">
        <v>4531</v>
      </c>
      <c r="H4497" t="s">
        <v>23</v>
      </c>
      <c r="I4497">
        <v>-74.863547225900007</v>
      </c>
      <c r="J4497">
        <v>10.123894247200001</v>
      </c>
      <c r="L4497" t="s">
        <v>19</v>
      </c>
    </row>
    <row r="4498" spans="1:12">
      <c r="A4498" s="4" t="str">
        <f t="shared" si="70"/>
        <v>magdalena - pedraza</v>
      </c>
      <c r="B4498" s="2">
        <v>47</v>
      </c>
      <c r="C4498" s="2">
        <v>47541</v>
      </c>
      <c r="D4498" s="2">
        <v>47541003</v>
      </c>
      <c r="E4498" t="s">
        <v>4428</v>
      </c>
      <c r="F4498" t="s">
        <v>4530</v>
      </c>
      <c r="G4498" t="s">
        <v>2034</v>
      </c>
      <c r="H4498" t="s">
        <v>23</v>
      </c>
      <c r="I4498">
        <v>-74.759454969100005</v>
      </c>
      <c r="J4498">
        <v>10.1537792107</v>
      </c>
      <c r="L4498" t="s">
        <v>19</v>
      </c>
    </row>
    <row r="4499" spans="1:12">
      <c r="A4499" s="4" t="str">
        <f t="shared" si="70"/>
        <v>magdalena - pedraza</v>
      </c>
      <c r="B4499" s="2">
        <v>47</v>
      </c>
      <c r="C4499" s="2">
        <v>47541</v>
      </c>
      <c r="D4499" s="2">
        <v>47541007</v>
      </c>
      <c r="E4499" t="s">
        <v>4428</v>
      </c>
      <c r="F4499" t="s">
        <v>4530</v>
      </c>
      <c r="G4499" t="s">
        <v>4532</v>
      </c>
      <c r="H4499" t="s">
        <v>23</v>
      </c>
      <c r="I4499">
        <v>-74.923477719700003</v>
      </c>
      <c r="J4499">
        <v>10.1159320806</v>
      </c>
      <c r="L4499" t="s">
        <v>19</v>
      </c>
    </row>
    <row r="4500" spans="1:12">
      <c r="A4500" s="4" t="str">
        <f t="shared" si="70"/>
        <v>magdalena - pedraza</v>
      </c>
      <c r="B4500" s="2">
        <v>47</v>
      </c>
      <c r="C4500" s="2">
        <v>47541</v>
      </c>
      <c r="D4500" s="2">
        <v>47541008</v>
      </c>
      <c r="E4500" t="s">
        <v>4428</v>
      </c>
      <c r="F4500" t="s">
        <v>4530</v>
      </c>
      <c r="G4500" t="s">
        <v>3216</v>
      </c>
      <c r="H4500" t="s">
        <v>23</v>
      </c>
      <c r="I4500">
        <v>-74.834798999200004</v>
      </c>
      <c r="J4500">
        <v>10.0763281266</v>
      </c>
      <c r="L4500" t="s">
        <v>19</v>
      </c>
    </row>
    <row r="4501" spans="1:12">
      <c r="A4501" s="4" t="str">
        <f t="shared" si="70"/>
        <v>magdalena - pijiño del carmen</v>
      </c>
      <c r="B4501" s="2">
        <v>47</v>
      </c>
      <c r="C4501" s="2">
        <v>47545</v>
      </c>
      <c r="D4501" s="2">
        <v>47545000</v>
      </c>
      <c r="E4501" t="s">
        <v>4428</v>
      </c>
      <c r="F4501" t="s">
        <v>4533</v>
      </c>
      <c r="G4501" t="s">
        <v>4534</v>
      </c>
      <c r="H4501" t="s">
        <v>18</v>
      </c>
      <c r="I4501">
        <v>-74.458218238200004</v>
      </c>
      <c r="J4501">
        <v>9.3319531123499999</v>
      </c>
      <c r="L4501" t="s">
        <v>19</v>
      </c>
    </row>
    <row r="4502" spans="1:12">
      <c r="A4502" s="4" t="str">
        <f t="shared" si="70"/>
        <v>magdalena - pijiño del carmen</v>
      </c>
      <c r="B4502" s="2">
        <v>47</v>
      </c>
      <c r="C4502" s="2">
        <v>47545</v>
      </c>
      <c r="D4502" s="2">
        <v>47545001</v>
      </c>
      <c r="E4502" t="s">
        <v>4428</v>
      </c>
      <c r="F4502" t="s">
        <v>4533</v>
      </c>
      <c r="G4502" t="s">
        <v>3508</v>
      </c>
      <c r="H4502" t="s">
        <v>23</v>
      </c>
      <c r="I4502">
        <v>-74.425041135399994</v>
      </c>
      <c r="J4502">
        <v>9.3436587537500007</v>
      </c>
      <c r="L4502" t="s">
        <v>19</v>
      </c>
    </row>
    <row r="4503" spans="1:12">
      <c r="A4503" s="4" t="str">
        <f t="shared" si="70"/>
        <v>magdalena - pijiño del carmen</v>
      </c>
      <c r="B4503" s="2">
        <v>47</v>
      </c>
      <c r="C4503" s="2">
        <v>47545</v>
      </c>
      <c r="D4503" s="2">
        <v>47545002</v>
      </c>
      <c r="E4503" t="s">
        <v>4428</v>
      </c>
      <c r="F4503" t="s">
        <v>4533</v>
      </c>
      <c r="G4503" t="s">
        <v>2435</v>
      </c>
      <c r="H4503" t="s">
        <v>23</v>
      </c>
      <c r="I4503">
        <v>-74.411284614400003</v>
      </c>
      <c r="J4503">
        <v>9.3434000053100004</v>
      </c>
      <c r="L4503" t="s">
        <v>19</v>
      </c>
    </row>
    <row r="4504" spans="1:12">
      <c r="A4504" s="4" t="str">
        <f t="shared" si="70"/>
        <v>magdalena - pijiño del carmen</v>
      </c>
      <c r="B4504" s="2">
        <v>47</v>
      </c>
      <c r="C4504" s="2">
        <v>47545</v>
      </c>
      <c r="D4504" s="2">
        <v>47545003</v>
      </c>
      <c r="E4504" t="s">
        <v>4428</v>
      </c>
      <c r="F4504" t="s">
        <v>4533</v>
      </c>
      <c r="G4504" t="s">
        <v>4535</v>
      </c>
      <c r="H4504" t="s">
        <v>23</v>
      </c>
      <c r="I4504">
        <v>-74.139019047700003</v>
      </c>
      <c r="J4504">
        <v>9.5434257776799996</v>
      </c>
      <c r="L4504" t="s">
        <v>19</v>
      </c>
    </row>
    <row r="4505" spans="1:12">
      <c r="A4505" s="4" t="str">
        <f t="shared" si="70"/>
        <v>magdalena - pijiño del carmen</v>
      </c>
      <c r="B4505" s="2">
        <v>47</v>
      </c>
      <c r="C4505" s="2">
        <v>47545</v>
      </c>
      <c r="D4505" s="2">
        <v>47545004</v>
      </c>
      <c r="E4505" t="s">
        <v>4428</v>
      </c>
      <c r="F4505" t="s">
        <v>4533</v>
      </c>
      <c r="G4505" t="s">
        <v>4536</v>
      </c>
      <c r="H4505" t="s">
        <v>23</v>
      </c>
      <c r="I4505">
        <v>-74.275304019299995</v>
      </c>
      <c r="J4505">
        <v>9.4469818600199993</v>
      </c>
      <c r="L4505" t="s">
        <v>19</v>
      </c>
    </row>
    <row r="4506" spans="1:12">
      <c r="A4506" s="4" t="str">
        <f t="shared" si="70"/>
        <v>magdalena - pijiño del carmen</v>
      </c>
      <c r="B4506" s="2">
        <v>47</v>
      </c>
      <c r="C4506" s="2">
        <v>47545</v>
      </c>
      <c r="D4506" s="2">
        <v>47545005</v>
      </c>
      <c r="E4506" t="s">
        <v>4428</v>
      </c>
      <c r="F4506" t="s">
        <v>4533</v>
      </c>
      <c r="G4506" t="s">
        <v>3165</v>
      </c>
      <c r="H4506" t="s">
        <v>23</v>
      </c>
      <c r="I4506">
        <v>-74.302140865599995</v>
      </c>
      <c r="J4506">
        <v>9.3875916105599995</v>
      </c>
      <c r="L4506" t="s">
        <v>19</v>
      </c>
    </row>
    <row r="4507" spans="1:12">
      <c r="A4507" s="4" t="str">
        <f t="shared" si="70"/>
        <v>magdalena - pijiño del carmen</v>
      </c>
      <c r="B4507" s="2">
        <v>47</v>
      </c>
      <c r="C4507" s="2">
        <v>47545</v>
      </c>
      <c r="D4507" s="2">
        <v>47545007</v>
      </c>
      <c r="E4507" t="s">
        <v>4428</v>
      </c>
      <c r="F4507" t="s">
        <v>4533</v>
      </c>
      <c r="G4507" t="s">
        <v>4537</v>
      </c>
      <c r="H4507" t="s">
        <v>23</v>
      </c>
      <c r="I4507">
        <v>-74.100018216899997</v>
      </c>
      <c r="J4507">
        <v>9.5291786413799997</v>
      </c>
      <c r="L4507" t="s">
        <v>19</v>
      </c>
    </row>
    <row r="4508" spans="1:12">
      <c r="A4508" s="4" t="str">
        <f t="shared" si="70"/>
        <v>magdalena - pijiño del carmen</v>
      </c>
      <c r="B4508" s="2">
        <v>47</v>
      </c>
      <c r="C4508" s="2">
        <v>47545</v>
      </c>
      <c r="D4508" s="2">
        <v>47545008</v>
      </c>
      <c r="E4508" t="s">
        <v>4428</v>
      </c>
      <c r="F4508" t="s">
        <v>4533</v>
      </c>
      <c r="G4508" t="s">
        <v>3347</v>
      </c>
      <c r="H4508" t="s">
        <v>23</v>
      </c>
      <c r="I4508">
        <v>-73.959418814299994</v>
      </c>
      <c r="J4508">
        <v>9.7034781788700002</v>
      </c>
      <c r="L4508" t="s">
        <v>19</v>
      </c>
    </row>
    <row r="4509" spans="1:12">
      <c r="A4509" s="4" t="str">
        <f t="shared" si="70"/>
        <v>magdalena - pivijay</v>
      </c>
      <c r="B4509" s="2">
        <v>47</v>
      </c>
      <c r="C4509" s="2">
        <v>47551</v>
      </c>
      <c r="D4509" s="2">
        <v>47551000</v>
      </c>
      <c r="E4509" t="s">
        <v>4428</v>
      </c>
      <c r="F4509" t="s">
        <v>4538</v>
      </c>
      <c r="G4509" t="s">
        <v>4538</v>
      </c>
      <c r="H4509" t="s">
        <v>18</v>
      </c>
      <c r="I4509">
        <v>-74.613517946299993</v>
      </c>
      <c r="J4509">
        <v>10.4606932421</v>
      </c>
      <c r="L4509" t="s">
        <v>19</v>
      </c>
    </row>
    <row r="4510" spans="1:12">
      <c r="A4510" s="4" t="str">
        <f t="shared" si="70"/>
        <v>magdalena - pivijay</v>
      </c>
      <c r="B4510" s="2">
        <v>47</v>
      </c>
      <c r="C4510" s="2">
        <v>47551</v>
      </c>
      <c r="D4510" s="2">
        <v>47551001</v>
      </c>
      <c r="E4510" t="s">
        <v>4428</v>
      </c>
      <c r="F4510" t="s">
        <v>4538</v>
      </c>
      <c r="G4510" t="s">
        <v>4539</v>
      </c>
      <c r="H4510" t="s">
        <v>23</v>
      </c>
      <c r="I4510">
        <v>-74.361253176899993</v>
      </c>
      <c r="J4510">
        <v>10.538490919499999</v>
      </c>
      <c r="L4510" t="s">
        <v>19</v>
      </c>
    </row>
    <row r="4511" spans="1:12">
      <c r="A4511" s="4" t="str">
        <f t="shared" si="70"/>
        <v>magdalena - pivijay</v>
      </c>
      <c r="B4511" s="2">
        <v>47</v>
      </c>
      <c r="C4511" s="2">
        <v>47551</v>
      </c>
      <c r="D4511" s="2">
        <v>47551002</v>
      </c>
      <c r="E4511" t="s">
        <v>4428</v>
      </c>
      <c r="F4511" t="s">
        <v>4538</v>
      </c>
      <c r="G4511" t="s">
        <v>4540</v>
      </c>
      <c r="H4511" t="s">
        <v>23</v>
      </c>
      <c r="I4511">
        <v>-74.291747824300003</v>
      </c>
      <c r="J4511">
        <v>10.346169746099999</v>
      </c>
      <c r="L4511" t="s">
        <v>19</v>
      </c>
    </row>
    <row r="4512" spans="1:12">
      <c r="A4512" s="4" t="str">
        <f t="shared" si="70"/>
        <v>magdalena - pivijay</v>
      </c>
      <c r="B4512" s="2">
        <v>47</v>
      </c>
      <c r="C4512" s="2">
        <v>47551</v>
      </c>
      <c r="D4512" s="2">
        <v>47551003</v>
      </c>
      <c r="E4512" t="s">
        <v>4428</v>
      </c>
      <c r="F4512" t="s">
        <v>4538</v>
      </c>
      <c r="G4512" t="s">
        <v>4541</v>
      </c>
      <c r="H4512" t="s">
        <v>23</v>
      </c>
      <c r="I4512">
        <v>-74.431408034300006</v>
      </c>
      <c r="J4512">
        <v>10.4028764402</v>
      </c>
      <c r="L4512" t="s">
        <v>19</v>
      </c>
    </row>
    <row r="4513" spans="1:12">
      <c r="A4513" s="4" t="str">
        <f t="shared" si="70"/>
        <v>magdalena - pivijay</v>
      </c>
      <c r="B4513" s="2">
        <v>47</v>
      </c>
      <c r="C4513" s="2">
        <v>47551</v>
      </c>
      <c r="D4513" s="2">
        <v>47551005</v>
      </c>
      <c r="E4513" t="s">
        <v>4428</v>
      </c>
      <c r="F4513" t="s">
        <v>4538</v>
      </c>
      <c r="G4513" t="s">
        <v>4542</v>
      </c>
      <c r="H4513" t="s">
        <v>23</v>
      </c>
      <c r="I4513">
        <v>-74.423202739499999</v>
      </c>
      <c r="J4513">
        <v>10.321169017700001</v>
      </c>
      <c r="L4513" t="s">
        <v>19</v>
      </c>
    </row>
    <row r="4514" spans="1:12">
      <c r="A4514" s="4" t="str">
        <f t="shared" si="70"/>
        <v>magdalena - pivijay</v>
      </c>
      <c r="B4514" s="2">
        <v>47</v>
      </c>
      <c r="C4514" s="2">
        <v>47551</v>
      </c>
      <c r="D4514" s="2">
        <v>47551006</v>
      </c>
      <c r="E4514" t="s">
        <v>4428</v>
      </c>
      <c r="F4514" t="s">
        <v>4538</v>
      </c>
      <c r="G4514" t="s">
        <v>86</v>
      </c>
      <c r="H4514" t="s">
        <v>23</v>
      </c>
      <c r="I4514">
        <v>-74.494008714100005</v>
      </c>
      <c r="J4514">
        <v>10.232834904800001</v>
      </c>
      <c r="L4514" t="s">
        <v>19</v>
      </c>
    </row>
    <row r="4515" spans="1:12">
      <c r="A4515" s="4" t="str">
        <f t="shared" si="70"/>
        <v>magdalena - pivijay</v>
      </c>
      <c r="B4515" s="2">
        <v>47</v>
      </c>
      <c r="C4515" s="2">
        <v>47551</v>
      </c>
      <c r="D4515" s="2">
        <v>47551007</v>
      </c>
      <c r="E4515" t="s">
        <v>4428</v>
      </c>
      <c r="F4515" t="s">
        <v>4538</v>
      </c>
      <c r="G4515" t="s">
        <v>2080</v>
      </c>
      <c r="H4515" t="s">
        <v>23</v>
      </c>
      <c r="I4515">
        <v>-74.540389922200006</v>
      </c>
      <c r="J4515">
        <v>10.3678775736</v>
      </c>
      <c r="L4515" t="s">
        <v>19</v>
      </c>
    </row>
    <row r="4516" spans="1:12">
      <c r="A4516" s="4" t="str">
        <f t="shared" si="70"/>
        <v>magdalena - pivijay</v>
      </c>
      <c r="B4516" s="2">
        <v>47</v>
      </c>
      <c r="C4516" s="2">
        <v>47551</v>
      </c>
      <c r="D4516" s="2">
        <v>47551008</v>
      </c>
      <c r="E4516" t="s">
        <v>4428</v>
      </c>
      <c r="F4516" t="s">
        <v>4538</v>
      </c>
      <c r="G4516" t="s">
        <v>4543</v>
      </c>
      <c r="H4516" t="s">
        <v>23</v>
      </c>
      <c r="I4516">
        <v>-74.503890709399997</v>
      </c>
      <c r="J4516">
        <v>10.5133770573</v>
      </c>
      <c r="L4516" t="s">
        <v>19</v>
      </c>
    </row>
    <row r="4517" spans="1:12">
      <c r="A4517" s="4" t="str">
        <f t="shared" si="70"/>
        <v>magdalena - pivijay</v>
      </c>
      <c r="B4517" s="2">
        <v>47</v>
      </c>
      <c r="C4517" s="2">
        <v>47551</v>
      </c>
      <c r="D4517" s="2">
        <v>47551010</v>
      </c>
      <c r="E4517" t="s">
        <v>4428</v>
      </c>
      <c r="F4517" t="s">
        <v>4538</v>
      </c>
      <c r="G4517" t="s">
        <v>4544</v>
      </c>
      <c r="H4517" t="s">
        <v>23</v>
      </c>
      <c r="I4517">
        <v>-74.657717251500003</v>
      </c>
      <c r="J4517">
        <v>10.5216351566</v>
      </c>
      <c r="L4517" t="s">
        <v>19</v>
      </c>
    </row>
    <row r="4518" spans="1:12">
      <c r="A4518" s="4" t="str">
        <f t="shared" si="70"/>
        <v>magdalena - pivijay</v>
      </c>
      <c r="B4518" s="2">
        <v>47</v>
      </c>
      <c r="C4518" s="2">
        <v>47551</v>
      </c>
      <c r="D4518" s="2">
        <v>47551011</v>
      </c>
      <c r="E4518" t="s">
        <v>4428</v>
      </c>
      <c r="F4518" t="s">
        <v>4538</v>
      </c>
      <c r="G4518" t="s">
        <v>2012</v>
      </c>
      <c r="H4518" t="s">
        <v>23</v>
      </c>
      <c r="I4518">
        <v>-74.386227782700004</v>
      </c>
      <c r="J4518">
        <v>10.410142662</v>
      </c>
      <c r="L4518" t="s">
        <v>19</v>
      </c>
    </row>
    <row r="4519" spans="1:12">
      <c r="A4519" s="4" t="str">
        <f t="shared" si="70"/>
        <v>magdalena - pivijay</v>
      </c>
      <c r="B4519" s="2">
        <v>47</v>
      </c>
      <c r="C4519" s="2">
        <v>47551</v>
      </c>
      <c r="D4519" s="2">
        <v>47551012</v>
      </c>
      <c r="E4519" t="s">
        <v>4428</v>
      </c>
      <c r="F4519" t="s">
        <v>4538</v>
      </c>
      <c r="G4519" t="s">
        <v>4545</v>
      </c>
      <c r="H4519" t="s">
        <v>23</v>
      </c>
      <c r="I4519">
        <v>-74.410242303700002</v>
      </c>
      <c r="J4519">
        <v>10.4467483922</v>
      </c>
      <c r="L4519" t="s">
        <v>19</v>
      </c>
    </row>
    <row r="4520" spans="1:12">
      <c r="A4520" s="4" t="str">
        <f t="shared" si="70"/>
        <v>magdalena - pivijay</v>
      </c>
      <c r="B4520" s="2">
        <v>47</v>
      </c>
      <c r="C4520" s="2">
        <v>47551</v>
      </c>
      <c r="D4520" s="2">
        <v>47551013</v>
      </c>
      <c r="E4520" t="s">
        <v>4428</v>
      </c>
      <c r="F4520" t="s">
        <v>4538</v>
      </c>
      <c r="G4520" t="s">
        <v>4546</v>
      </c>
      <c r="H4520" t="s">
        <v>23</v>
      </c>
      <c r="I4520">
        <v>-74.351523269599994</v>
      </c>
      <c r="J4520">
        <v>10.3003649028</v>
      </c>
      <c r="L4520" t="s">
        <v>19</v>
      </c>
    </row>
    <row r="4521" spans="1:12">
      <c r="A4521" s="4" t="str">
        <f t="shared" si="70"/>
        <v>magdalena - pivijay</v>
      </c>
      <c r="B4521" s="2">
        <v>47</v>
      </c>
      <c r="C4521" s="2">
        <v>47551</v>
      </c>
      <c r="D4521" s="2">
        <v>47551017</v>
      </c>
      <c r="E4521" t="s">
        <v>4428</v>
      </c>
      <c r="F4521" t="s">
        <v>4538</v>
      </c>
      <c r="G4521" t="s">
        <v>1700</v>
      </c>
      <c r="H4521" t="s">
        <v>23</v>
      </c>
      <c r="I4521">
        <v>-74.672167629200004</v>
      </c>
      <c r="J4521">
        <v>10.489231864800001</v>
      </c>
      <c r="L4521" t="s">
        <v>19</v>
      </c>
    </row>
    <row r="4522" spans="1:12">
      <c r="A4522" s="4" t="str">
        <f t="shared" si="70"/>
        <v>magdalena - plato</v>
      </c>
      <c r="B4522" s="2">
        <v>47</v>
      </c>
      <c r="C4522" s="2">
        <v>47555</v>
      </c>
      <c r="D4522" s="2">
        <v>47555000</v>
      </c>
      <c r="E4522" t="s">
        <v>4428</v>
      </c>
      <c r="F4522" t="s">
        <v>4547</v>
      </c>
      <c r="G4522" t="s">
        <v>4547</v>
      </c>
      <c r="H4522" t="s">
        <v>18</v>
      </c>
      <c r="I4522">
        <v>-74.784682855400007</v>
      </c>
      <c r="J4522">
        <v>9.7967698684299993</v>
      </c>
      <c r="L4522" t="s">
        <v>19</v>
      </c>
    </row>
    <row r="4523" spans="1:12">
      <c r="A4523" s="4" t="str">
        <f t="shared" si="70"/>
        <v>magdalena - plato</v>
      </c>
      <c r="B4523" s="2">
        <v>47</v>
      </c>
      <c r="C4523" s="2">
        <v>47555</v>
      </c>
      <c r="D4523" s="2">
        <v>47555001</v>
      </c>
      <c r="E4523" t="s">
        <v>4428</v>
      </c>
      <c r="F4523" t="s">
        <v>4547</v>
      </c>
      <c r="G4523" t="s">
        <v>4548</v>
      </c>
      <c r="H4523" t="s">
        <v>23</v>
      </c>
      <c r="I4523">
        <v>-74.581970505900003</v>
      </c>
      <c r="J4523">
        <v>9.8722964645100006</v>
      </c>
      <c r="L4523" t="s">
        <v>19</v>
      </c>
    </row>
    <row r="4524" spans="1:12">
      <c r="A4524" s="4" t="str">
        <f t="shared" si="70"/>
        <v>magdalena - plato</v>
      </c>
      <c r="B4524" s="2">
        <v>47</v>
      </c>
      <c r="C4524" s="2">
        <v>47555</v>
      </c>
      <c r="D4524" s="2">
        <v>47555002</v>
      </c>
      <c r="E4524" t="s">
        <v>4428</v>
      </c>
      <c r="F4524" t="s">
        <v>4547</v>
      </c>
      <c r="G4524" t="s">
        <v>4549</v>
      </c>
      <c r="H4524" t="s">
        <v>23</v>
      </c>
      <c r="I4524">
        <v>-74.755192852600004</v>
      </c>
      <c r="J4524">
        <v>9.6028542636100003</v>
      </c>
      <c r="L4524" t="s">
        <v>19</v>
      </c>
    </row>
    <row r="4525" spans="1:12">
      <c r="A4525" s="4" t="str">
        <f t="shared" si="70"/>
        <v>magdalena - plato</v>
      </c>
      <c r="B4525" s="2">
        <v>47</v>
      </c>
      <c r="C4525" s="2">
        <v>47555</v>
      </c>
      <c r="D4525" s="2">
        <v>47555005</v>
      </c>
      <c r="E4525" t="s">
        <v>4428</v>
      </c>
      <c r="F4525" t="s">
        <v>4547</v>
      </c>
      <c r="G4525" t="s">
        <v>4550</v>
      </c>
      <c r="H4525" t="s">
        <v>23</v>
      </c>
      <c r="I4525">
        <v>-74.682268010499996</v>
      </c>
      <c r="J4525">
        <v>9.7292018695699998</v>
      </c>
      <c r="L4525" t="s">
        <v>19</v>
      </c>
    </row>
    <row r="4526" spans="1:12">
      <c r="A4526" s="4" t="str">
        <f t="shared" si="70"/>
        <v>magdalena - plato</v>
      </c>
      <c r="B4526" s="2">
        <v>47</v>
      </c>
      <c r="C4526" s="2">
        <v>47555</v>
      </c>
      <c r="D4526" s="2">
        <v>47555006</v>
      </c>
      <c r="E4526" t="s">
        <v>4428</v>
      </c>
      <c r="F4526" t="s">
        <v>4547</v>
      </c>
      <c r="G4526" t="s">
        <v>1686</v>
      </c>
      <c r="H4526" t="s">
        <v>23</v>
      </c>
      <c r="I4526">
        <v>-74.662791894700007</v>
      </c>
      <c r="J4526">
        <v>9.7763809264399999</v>
      </c>
      <c r="L4526" t="s">
        <v>19</v>
      </c>
    </row>
    <row r="4527" spans="1:12">
      <c r="A4527" s="4" t="str">
        <f t="shared" si="70"/>
        <v>magdalena - plato</v>
      </c>
      <c r="B4527" s="2">
        <v>47</v>
      </c>
      <c r="C4527" s="2">
        <v>47555</v>
      </c>
      <c r="D4527" s="2">
        <v>47555007</v>
      </c>
      <c r="E4527" t="s">
        <v>4428</v>
      </c>
      <c r="F4527" t="s">
        <v>4547</v>
      </c>
      <c r="G4527" t="s">
        <v>4551</v>
      </c>
      <c r="H4527" t="s">
        <v>23</v>
      </c>
      <c r="I4527">
        <v>-74.687698287800004</v>
      </c>
      <c r="J4527">
        <v>9.8369842363300002</v>
      </c>
      <c r="L4527" t="s">
        <v>19</v>
      </c>
    </row>
    <row r="4528" spans="1:12">
      <c r="A4528" s="4" t="str">
        <f t="shared" si="70"/>
        <v>magdalena - plato</v>
      </c>
      <c r="B4528" s="2">
        <v>47</v>
      </c>
      <c r="C4528" s="2">
        <v>47555</v>
      </c>
      <c r="D4528" s="2">
        <v>47555008</v>
      </c>
      <c r="E4528" t="s">
        <v>4428</v>
      </c>
      <c r="F4528" t="s">
        <v>4547</v>
      </c>
      <c r="G4528" t="s">
        <v>4552</v>
      </c>
      <c r="H4528" t="s">
        <v>23</v>
      </c>
      <c r="I4528">
        <v>-74.717383896800001</v>
      </c>
      <c r="J4528">
        <v>9.7678269384600007</v>
      </c>
      <c r="L4528" t="s">
        <v>19</v>
      </c>
    </row>
    <row r="4529" spans="1:12">
      <c r="A4529" s="4" t="str">
        <f t="shared" si="70"/>
        <v>magdalena - plato</v>
      </c>
      <c r="B4529" s="2">
        <v>47</v>
      </c>
      <c r="C4529" s="2">
        <v>47555</v>
      </c>
      <c r="D4529" s="2">
        <v>47555011</v>
      </c>
      <c r="E4529" t="s">
        <v>4428</v>
      </c>
      <c r="F4529" t="s">
        <v>4547</v>
      </c>
      <c r="G4529" t="s">
        <v>4553</v>
      </c>
      <c r="H4529" t="s">
        <v>23</v>
      </c>
      <c r="I4529">
        <v>-74.801273402800007</v>
      </c>
      <c r="J4529">
        <v>9.7190901640800007</v>
      </c>
      <c r="L4529" t="s">
        <v>19</v>
      </c>
    </row>
    <row r="4530" spans="1:12">
      <c r="A4530" s="4" t="str">
        <f t="shared" si="70"/>
        <v>magdalena - plato</v>
      </c>
      <c r="B4530" s="2">
        <v>47</v>
      </c>
      <c r="C4530" s="2">
        <v>47555</v>
      </c>
      <c r="D4530" s="2">
        <v>47555015</v>
      </c>
      <c r="E4530" t="s">
        <v>4428</v>
      </c>
      <c r="F4530" t="s">
        <v>4547</v>
      </c>
      <c r="G4530" t="s">
        <v>4554</v>
      </c>
      <c r="H4530" t="s">
        <v>23</v>
      </c>
      <c r="I4530">
        <v>-74.510139957099994</v>
      </c>
      <c r="J4530">
        <v>9.6544900970400001</v>
      </c>
      <c r="L4530" t="s">
        <v>19</v>
      </c>
    </row>
    <row r="4531" spans="1:12">
      <c r="A4531" s="4" t="str">
        <f t="shared" si="70"/>
        <v>magdalena - plato</v>
      </c>
      <c r="B4531" s="2">
        <v>47</v>
      </c>
      <c r="C4531" s="2">
        <v>47555</v>
      </c>
      <c r="D4531" s="2">
        <v>47555017</v>
      </c>
      <c r="E4531" t="s">
        <v>4428</v>
      </c>
      <c r="F4531" t="s">
        <v>4547</v>
      </c>
      <c r="G4531" t="s">
        <v>4555</v>
      </c>
      <c r="H4531" t="s">
        <v>23</v>
      </c>
      <c r="I4531">
        <v>-74.769356290800005</v>
      </c>
      <c r="J4531">
        <v>9.6342637452800002</v>
      </c>
      <c r="L4531" t="s">
        <v>19</v>
      </c>
    </row>
    <row r="4532" spans="1:12">
      <c r="A4532" s="4" t="str">
        <f t="shared" si="70"/>
        <v>magdalena - plato</v>
      </c>
      <c r="B4532" s="2">
        <v>47</v>
      </c>
      <c r="C4532" s="2">
        <v>47555</v>
      </c>
      <c r="D4532" s="2">
        <v>47555018</v>
      </c>
      <c r="E4532" t="s">
        <v>4428</v>
      </c>
      <c r="F4532" t="s">
        <v>4547</v>
      </c>
      <c r="G4532" t="s">
        <v>2410</v>
      </c>
      <c r="H4532" t="s">
        <v>23</v>
      </c>
      <c r="I4532">
        <v>-74.683433154100001</v>
      </c>
      <c r="J4532">
        <v>9.6998995974900009</v>
      </c>
      <c r="L4532" t="s">
        <v>19</v>
      </c>
    </row>
    <row r="4533" spans="1:12">
      <c r="A4533" s="4" t="str">
        <f t="shared" si="70"/>
        <v>magdalena - plato</v>
      </c>
      <c r="B4533" s="2">
        <v>47</v>
      </c>
      <c r="C4533" s="2">
        <v>47555</v>
      </c>
      <c r="D4533" s="2">
        <v>47555020</v>
      </c>
      <c r="E4533" t="s">
        <v>4428</v>
      </c>
      <c r="F4533" t="s">
        <v>4547</v>
      </c>
      <c r="G4533" t="s">
        <v>4410</v>
      </c>
      <c r="H4533" t="s">
        <v>23</v>
      </c>
      <c r="I4533">
        <v>-74.7568552197</v>
      </c>
      <c r="J4533">
        <v>9.5668596955199998</v>
      </c>
      <c r="L4533" t="s">
        <v>19</v>
      </c>
    </row>
    <row r="4534" spans="1:12">
      <c r="A4534" s="4" t="str">
        <f t="shared" si="70"/>
        <v>magdalena - plato</v>
      </c>
      <c r="B4534" s="2">
        <v>47</v>
      </c>
      <c r="C4534" s="2">
        <v>47555</v>
      </c>
      <c r="D4534" s="2">
        <v>47555021</v>
      </c>
      <c r="E4534" t="s">
        <v>4428</v>
      </c>
      <c r="F4534" t="s">
        <v>4547</v>
      </c>
      <c r="G4534" t="s">
        <v>4556</v>
      </c>
      <c r="H4534" t="s">
        <v>23</v>
      </c>
      <c r="I4534">
        <v>-74.484854558199999</v>
      </c>
      <c r="J4534">
        <v>9.8393094128000005</v>
      </c>
      <c r="L4534" t="s">
        <v>19</v>
      </c>
    </row>
    <row r="4535" spans="1:12">
      <c r="A4535" s="4" t="str">
        <f t="shared" si="70"/>
        <v>magdalena - puebloviejo</v>
      </c>
      <c r="B4535" s="2">
        <v>47</v>
      </c>
      <c r="C4535" s="2">
        <v>47570</v>
      </c>
      <c r="D4535" s="2">
        <v>47570000</v>
      </c>
      <c r="E4535" t="s">
        <v>4428</v>
      </c>
      <c r="F4535" t="s">
        <v>4557</v>
      </c>
      <c r="G4535" t="s">
        <v>4557</v>
      </c>
      <c r="H4535" t="s">
        <v>18</v>
      </c>
      <c r="I4535">
        <v>-74.282484234400002</v>
      </c>
      <c r="J4535">
        <v>10.9948296498</v>
      </c>
      <c r="L4535" t="s">
        <v>19</v>
      </c>
    </row>
    <row r="4536" spans="1:12">
      <c r="A4536" s="4" t="str">
        <f t="shared" si="70"/>
        <v>magdalena - puebloviejo</v>
      </c>
      <c r="B4536" s="2">
        <v>47</v>
      </c>
      <c r="C4536" s="2">
        <v>47570</v>
      </c>
      <c r="D4536" s="2">
        <v>47570002</v>
      </c>
      <c r="E4536" t="s">
        <v>4428</v>
      </c>
      <c r="F4536" t="s">
        <v>4557</v>
      </c>
      <c r="G4536" t="s">
        <v>4558</v>
      </c>
      <c r="H4536" t="s">
        <v>23</v>
      </c>
      <c r="I4536">
        <v>-74.296305923899993</v>
      </c>
      <c r="J4536">
        <v>10.9866607479</v>
      </c>
      <c r="L4536" t="s">
        <v>19</v>
      </c>
    </row>
    <row r="4537" spans="1:12">
      <c r="A4537" s="4" t="str">
        <f t="shared" si="70"/>
        <v>magdalena - puebloviejo</v>
      </c>
      <c r="B4537" s="2">
        <v>47</v>
      </c>
      <c r="C4537" s="2">
        <v>47570</v>
      </c>
      <c r="D4537" s="2">
        <v>47570003</v>
      </c>
      <c r="E4537" t="s">
        <v>4428</v>
      </c>
      <c r="F4537" t="s">
        <v>4557</v>
      </c>
      <c r="G4537" t="s">
        <v>3326</v>
      </c>
      <c r="H4537" t="s">
        <v>23</v>
      </c>
      <c r="I4537">
        <v>-74.3119973453</v>
      </c>
      <c r="J4537">
        <v>10.9795961856</v>
      </c>
      <c r="L4537" t="s">
        <v>19</v>
      </c>
    </row>
    <row r="4538" spans="1:12">
      <c r="A4538" s="4" t="str">
        <f t="shared" si="70"/>
        <v>magdalena - puebloviejo</v>
      </c>
      <c r="B4538" s="2">
        <v>47</v>
      </c>
      <c r="C4538" s="2">
        <v>47570</v>
      </c>
      <c r="D4538" s="2">
        <v>47570004</v>
      </c>
      <c r="E4538" t="s">
        <v>4428</v>
      </c>
      <c r="F4538" t="s">
        <v>4557</v>
      </c>
      <c r="G4538" t="s">
        <v>1911</v>
      </c>
      <c r="H4538" t="s">
        <v>23</v>
      </c>
      <c r="I4538">
        <v>-74.32688503</v>
      </c>
      <c r="J4538">
        <v>10.978174709099999</v>
      </c>
      <c r="L4538" t="s">
        <v>19</v>
      </c>
    </row>
    <row r="4539" spans="1:12">
      <c r="A4539" s="4" t="str">
        <f t="shared" si="70"/>
        <v>magdalena - puebloviejo</v>
      </c>
      <c r="B4539" s="2">
        <v>47</v>
      </c>
      <c r="C4539" s="2">
        <v>47570</v>
      </c>
      <c r="D4539" s="2">
        <v>47570005</v>
      </c>
      <c r="E4539" t="s">
        <v>4428</v>
      </c>
      <c r="F4539" t="s">
        <v>4557</v>
      </c>
      <c r="G4539" t="s">
        <v>1798</v>
      </c>
      <c r="H4539" t="s">
        <v>23</v>
      </c>
      <c r="I4539">
        <v>-74.312366028699998</v>
      </c>
      <c r="J4539">
        <v>10.753105853899999</v>
      </c>
      <c r="L4539" t="s">
        <v>19</v>
      </c>
    </row>
    <row r="4540" spans="1:12">
      <c r="A4540" s="4" t="str">
        <f t="shared" si="70"/>
        <v>magdalena - puebloviejo</v>
      </c>
      <c r="B4540" s="2">
        <v>47</v>
      </c>
      <c r="C4540" s="2">
        <v>47570</v>
      </c>
      <c r="D4540" s="2">
        <v>47570007</v>
      </c>
      <c r="E4540" t="s">
        <v>4428</v>
      </c>
      <c r="F4540" t="s">
        <v>4557</v>
      </c>
      <c r="G4540" t="s">
        <v>2593</v>
      </c>
      <c r="H4540" t="s">
        <v>23</v>
      </c>
      <c r="I4540">
        <v>-74.278472695999994</v>
      </c>
      <c r="J4540">
        <v>10.7007331312</v>
      </c>
      <c r="L4540" t="s">
        <v>19</v>
      </c>
    </row>
    <row r="4541" spans="1:12">
      <c r="A4541" s="4" t="str">
        <f t="shared" si="70"/>
        <v>magdalena - puebloviejo</v>
      </c>
      <c r="B4541" s="2">
        <v>47</v>
      </c>
      <c r="C4541" s="2">
        <v>47570</v>
      </c>
      <c r="D4541" s="2">
        <v>47570009</v>
      </c>
      <c r="E4541" t="s">
        <v>4428</v>
      </c>
      <c r="F4541" t="s">
        <v>4557</v>
      </c>
      <c r="G4541" t="s">
        <v>4559</v>
      </c>
      <c r="H4541" t="s">
        <v>23</v>
      </c>
      <c r="I4541">
        <v>-74.265096666399998</v>
      </c>
      <c r="J4541">
        <v>11.003938481700001</v>
      </c>
      <c r="L4541" t="s">
        <v>19</v>
      </c>
    </row>
    <row r="4542" spans="1:12">
      <c r="A4542" s="4" t="str">
        <f t="shared" si="70"/>
        <v>magdalena - puebloviejo</v>
      </c>
      <c r="B4542" s="2">
        <v>47</v>
      </c>
      <c r="C4542" s="2">
        <v>47570</v>
      </c>
      <c r="D4542" s="2">
        <v>47570010</v>
      </c>
      <c r="E4542" t="s">
        <v>4428</v>
      </c>
      <c r="F4542" t="s">
        <v>4557</v>
      </c>
      <c r="G4542" t="s">
        <v>4560</v>
      </c>
      <c r="H4542" t="s">
        <v>23</v>
      </c>
      <c r="I4542">
        <v>-74.242955290200001</v>
      </c>
      <c r="J4542">
        <v>10.7179750963</v>
      </c>
      <c r="L4542" t="s">
        <v>19</v>
      </c>
    </row>
    <row r="4543" spans="1:12">
      <c r="A4543" s="4" t="str">
        <f t="shared" si="70"/>
        <v>magdalena - remolino</v>
      </c>
      <c r="B4543" s="2">
        <v>47</v>
      </c>
      <c r="C4543" s="2">
        <v>47605</v>
      </c>
      <c r="D4543" s="2">
        <v>47605000</v>
      </c>
      <c r="E4543" t="s">
        <v>4428</v>
      </c>
      <c r="F4543" t="s">
        <v>3267</v>
      </c>
      <c r="G4543" t="s">
        <v>3267</v>
      </c>
      <c r="H4543" t="s">
        <v>18</v>
      </c>
      <c r="I4543">
        <v>-74.716140467200006</v>
      </c>
      <c r="J4543">
        <v>10.7021700527</v>
      </c>
      <c r="L4543" t="s">
        <v>19</v>
      </c>
    </row>
    <row r="4544" spans="1:12">
      <c r="A4544" s="4" t="str">
        <f t="shared" si="70"/>
        <v>magdalena - remolino</v>
      </c>
      <c r="B4544" s="2">
        <v>47</v>
      </c>
      <c r="C4544" s="2">
        <v>47605</v>
      </c>
      <c r="D4544" s="2">
        <v>47605002</v>
      </c>
      <c r="E4544" t="s">
        <v>4428</v>
      </c>
      <c r="F4544" t="s">
        <v>3267</v>
      </c>
      <c r="G4544" t="s">
        <v>4561</v>
      </c>
      <c r="H4544" t="s">
        <v>23</v>
      </c>
      <c r="I4544">
        <v>-74.621366542900006</v>
      </c>
      <c r="J4544">
        <v>10.5950788536</v>
      </c>
      <c r="L4544" t="s">
        <v>19</v>
      </c>
    </row>
    <row r="4545" spans="1:12">
      <c r="A4545" s="4" t="str">
        <f t="shared" si="70"/>
        <v>magdalena - remolino</v>
      </c>
      <c r="B4545" s="2">
        <v>47</v>
      </c>
      <c r="C4545" s="2">
        <v>47605</v>
      </c>
      <c r="D4545" s="2">
        <v>47605003</v>
      </c>
      <c r="E4545" t="s">
        <v>4428</v>
      </c>
      <c r="F4545" t="s">
        <v>3267</v>
      </c>
      <c r="G4545" t="s">
        <v>4537</v>
      </c>
      <c r="H4545" t="s">
        <v>23</v>
      </c>
      <c r="I4545">
        <v>-74.632176664599996</v>
      </c>
      <c r="J4545">
        <v>10.5783265568</v>
      </c>
      <c r="L4545" t="s">
        <v>19</v>
      </c>
    </row>
    <row r="4546" spans="1:12">
      <c r="A4546" s="4" t="str">
        <f t="shared" si="70"/>
        <v>magdalena - remolino</v>
      </c>
      <c r="B4546" s="2">
        <v>47</v>
      </c>
      <c r="C4546" s="2">
        <v>47605</v>
      </c>
      <c r="D4546" s="2">
        <v>47605004</v>
      </c>
      <c r="E4546" t="s">
        <v>4428</v>
      </c>
      <c r="F4546" t="s">
        <v>3267</v>
      </c>
      <c r="G4546" t="s">
        <v>4562</v>
      </c>
      <c r="H4546" t="s">
        <v>23</v>
      </c>
      <c r="I4546">
        <v>-74.6396833039</v>
      </c>
      <c r="J4546">
        <v>10.587458488699999</v>
      </c>
      <c r="L4546" t="s">
        <v>19</v>
      </c>
    </row>
    <row r="4547" spans="1:12">
      <c r="A4547" s="4" t="str">
        <f t="shared" ref="A4547:A4610" si="71">+LOWER(E4547)&amp;" - "&amp;LOWER(F4547)</f>
        <v>magdalena - remolino</v>
      </c>
      <c r="B4547" s="2">
        <v>47</v>
      </c>
      <c r="C4547" s="2">
        <v>47605</v>
      </c>
      <c r="D4547" s="2">
        <v>47605005</v>
      </c>
      <c r="E4547" t="s">
        <v>4428</v>
      </c>
      <c r="F4547" t="s">
        <v>3267</v>
      </c>
      <c r="G4547" t="s">
        <v>127</v>
      </c>
      <c r="H4547" t="s">
        <v>23</v>
      </c>
      <c r="I4547">
        <v>-74.635914359500006</v>
      </c>
      <c r="J4547">
        <v>10.6415994431</v>
      </c>
      <c r="L4547" t="s">
        <v>19</v>
      </c>
    </row>
    <row r="4548" spans="1:12">
      <c r="A4548" s="4" t="str">
        <f t="shared" si="71"/>
        <v>magdalena - remolino</v>
      </c>
      <c r="B4548" s="2">
        <v>47</v>
      </c>
      <c r="C4548" s="2">
        <v>47605</v>
      </c>
      <c r="D4548" s="2">
        <v>47605006</v>
      </c>
      <c r="E4548" t="s">
        <v>4428</v>
      </c>
      <c r="F4548" t="s">
        <v>3267</v>
      </c>
      <c r="G4548" t="s">
        <v>4563</v>
      </c>
      <c r="H4548" t="s">
        <v>23</v>
      </c>
      <c r="I4548">
        <v>-74.668966140799995</v>
      </c>
      <c r="J4548">
        <v>10.5787262209</v>
      </c>
      <c r="L4548" t="s">
        <v>19</v>
      </c>
    </row>
    <row r="4549" spans="1:12">
      <c r="A4549" s="4" t="str">
        <f t="shared" si="71"/>
        <v>magdalena - remolino</v>
      </c>
      <c r="B4549" s="2">
        <v>47</v>
      </c>
      <c r="C4549" s="2">
        <v>47605</v>
      </c>
      <c r="D4549" s="2">
        <v>47605007</v>
      </c>
      <c r="E4549" t="s">
        <v>4428</v>
      </c>
      <c r="F4549" t="s">
        <v>3267</v>
      </c>
      <c r="G4549" t="s">
        <v>4564</v>
      </c>
      <c r="H4549" t="s">
        <v>23</v>
      </c>
      <c r="I4549">
        <v>-74.576617690800006</v>
      </c>
      <c r="J4549">
        <v>10.5572473645</v>
      </c>
      <c r="L4549" t="s">
        <v>19</v>
      </c>
    </row>
    <row r="4550" spans="1:12">
      <c r="A4550" s="4" t="str">
        <f t="shared" si="71"/>
        <v>magdalena - remolino</v>
      </c>
      <c r="B4550" s="2">
        <v>47</v>
      </c>
      <c r="C4550" s="2">
        <v>47605</v>
      </c>
      <c r="D4550" s="2">
        <v>47605008</v>
      </c>
      <c r="E4550" t="s">
        <v>4428</v>
      </c>
      <c r="F4550" t="s">
        <v>3267</v>
      </c>
      <c r="G4550" t="s">
        <v>2990</v>
      </c>
      <c r="H4550" t="s">
        <v>23</v>
      </c>
      <c r="I4550">
        <v>-74.663837581400003</v>
      </c>
      <c r="J4550">
        <v>10.6114122597</v>
      </c>
      <c r="L4550" t="s">
        <v>19</v>
      </c>
    </row>
    <row r="4551" spans="1:12">
      <c r="A4551" s="4" t="str">
        <f t="shared" si="71"/>
        <v>magdalena - sabanas de san ángel</v>
      </c>
      <c r="B4551" s="2">
        <v>47</v>
      </c>
      <c r="C4551" s="2">
        <v>47660</v>
      </c>
      <c r="D4551" s="2">
        <v>47660000</v>
      </c>
      <c r="E4551" t="s">
        <v>4428</v>
      </c>
      <c r="F4551" t="s">
        <v>4565</v>
      </c>
      <c r="G4551" t="s">
        <v>4566</v>
      </c>
      <c r="H4551" t="s">
        <v>18</v>
      </c>
      <c r="I4551">
        <v>-74.213938896399995</v>
      </c>
      <c r="J4551">
        <v>10.0325360146</v>
      </c>
      <c r="L4551" t="s">
        <v>19</v>
      </c>
    </row>
    <row r="4552" spans="1:12">
      <c r="A4552" s="4" t="str">
        <f t="shared" si="71"/>
        <v>magdalena - sabanas de san ángel</v>
      </c>
      <c r="B4552" s="2">
        <v>47</v>
      </c>
      <c r="C4552" s="2">
        <v>47660</v>
      </c>
      <c r="D4552" s="2">
        <v>47660002</v>
      </c>
      <c r="E4552" t="s">
        <v>4428</v>
      </c>
      <c r="F4552" t="s">
        <v>4565</v>
      </c>
      <c r="G4552" t="s">
        <v>4519</v>
      </c>
      <c r="H4552" t="s">
        <v>23</v>
      </c>
      <c r="I4552">
        <v>-74.138642010500007</v>
      </c>
      <c r="J4552">
        <v>9.9560124004499997</v>
      </c>
      <c r="L4552" t="s">
        <v>19</v>
      </c>
    </row>
    <row r="4553" spans="1:12">
      <c r="A4553" s="4" t="str">
        <f t="shared" si="71"/>
        <v>magdalena - sabanas de san ángel</v>
      </c>
      <c r="B4553" s="2">
        <v>47</v>
      </c>
      <c r="C4553" s="2">
        <v>47660</v>
      </c>
      <c r="D4553" s="2">
        <v>47660003</v>
      </c>
      <c r="E4553" t="s">
        <v>4428</v>
      </c>
      <c r="F4553" t="s">
        <v>4565</v>
      </c>
      <c r="G4553" t="s">
        <v>4567</v>
      </c>
      <c r="H4553" t="s">
        <v>23</v>
      </c>
      <c r="I4553">
        <v>-74.315793068900007</v>
      </c>
      <c r="J4553">
        <v>9.9663003388900009</v>
      </c>
      <c r="L4553" t="s">
        <v>19</v>
      </c>
    </row>
    <row r="4554" spans="1:12">
      <c r="A4554" s="4" t="str">
        <f t="shared" si="71"/>
        <v>magdalena - sabanas de san ángel</v>
      </c>
      <c r="B4554" s="2">
        <v>47</v>
      </c>
      <c r="C4554" s="2">
        <v>47660</v>
      </c>
      <c r="D4554" s="2">
        <v>47660005</v>
      </c>
      <c r="E4554" t="s">
        <v>4428</v>
      </c>
      <c r="F4554" t="s">
        <v>4565</v>
      </c>
      <c r="G4554" t="s">
        <v>4568</v>
      </c>
      <c r="H4554" t="s">
        <v>23</v>
      </c>
      <c r="I4554">
        <v>-74.402368982900001</v>
      </c>
      <c r="J4554">
        <v>10.205715357500001</v>
      </c>
      <c r="L4554" t="s">
        <v>19</v>
      </c>
    </row>
    <row r="4555" spans="1:12">
      <c r="A4555" s="4" t="str">
        <f t="shared" si="71"/>
        <v>magdalena - sabanas de san ángel</v>
      </c>
      <c r="B4555" s="2">
        <v>47</v>
      </c>
      <c r="C4555" s="2">
        <v>47660</v>
      </c>
      <c r="D4555" s="2">
        <v>47660007</v>
      </c>
      <c r="E4555" t="s">
        <v>4428</v>
      </c>
      <c r="F4555" t="s">
        <v>4565</v>
      </c>
      <c r="G4555" t="s">
        <v>4569</v>
      </c>
      <c r="H4555" t="s">
        <v>23</v>
      </c>
      <c r="I4555">
        <v>-74.163833209900005</v>
      </c>
      <c r="J4555">
        <v>10.0222651004</v>
      </c>
      <c r="L4555" t="s">
        <v>19</v>
      </c>
    </row>
    <row r="4556" spans="1:12">
      <c r="A4556" s="4" t="str">
        <f t="shared" si="71"/>
        <v>magdalena - sabanas de san ángel</v>
      </c>
      <c r="B4556" s="2">
        <v>47</v>
      </c>
      <c r="C4556" s="2">
        <v>47660</v>
      </c>
      <c r="D4556" s="2">
        <v>47660009</v>
      </c>
      <c r="E4556" t="s">
        <v>4428</v>
      </c>
      <c r="F4556" t="s">
        <v>4565</v>
      </c>
      <c r="G4556" t="s">
        <v>1247</v>
      </c>
      <c r="H4556" t="s">
        <v>23</v>
      </c>
      <c r="I4556">
        <v>-74.3786181782</v>
      </c>
      <c r="J4556">
        <v>9.9733708465900008</v>
      </c>
      <c r="L4556" t="s">
        <v>19</v>
      </c>
    </row>
    <row r="4557" spans="1:12">
      <c r="A4557" s="4" t="str">
        <f t="shared" si="71"/>
        <v>magdalena - sabanas de san ángel</v>
      </c>
      <c r="B4557" s="2">
        <v>47</v>
      </c>
      <c r="C4557" s="2">
        <v>47660</v>
      </c>
      <c r="D4557" s="2">
        <v>47660010</v>
      </c>
      <c r="E4557" t="s">
        <v>4428</v>
      </c>
      <c r="F4557" t="s">
        <v>4565</v>
      </c>
      <c r="G4557" t="s">
        <v>4570</v>
      </c>
      <c r="H4557" t="s">
        <v>23</v>
      </c>
      <c r="I4557">
        <v>-74.350150562400003</v>
      </c>
      <c r="J4557">
        <v>10.1764583195</v>
      </c>
      <c r="L4557" t="s">
        <v>19</v>
      </c>
    </row>
    <row r="4558" spans="1:12">
      <c r="A4558" s="4" t="str">
        <f t="shared" si="71"/>
        <v>magdalena - sabanas de san ángel</v>
      </c>
      <c r="B4558" s="2">
        <v>47</v>
      </c>
      <c r="C4558" s="2">
        <v>47660</v>
      </c>
      <c r="D4558" s="2">
        <v>47660011</v>
      </c>
      <c r="E4558" t="s">
        <v>4428</v>
      </c>
      <c r="F4558" t="s">
        <v>4565</v>
      </c>
      <c r="G4558" t="s">
        <v>4571</v>
      </c>
      <c r="H4558" t="s">
        <v>23</v>
      </c>
      <c r="I4558">
        <v>-74.341405370499999</v>
      </c>
      <c r="J4558">
        <v>10.162315831900001</v>
      </c>
      <c r="L4558" t="s">
        <v>19</v>
      </c>
    </row>
    <row r="4559" spans="1:12">
      <c r="A4559" s="4" t="str">
        <f t="shared" si="71"/>
        <v>magdalena - sabanas de san ángel</v>
      </c>
      <c r="B4559" s="2">
        <v>47</v>
      </c>
      <c r="C4559" s="2">
        <v>47660</v>
      </c>
      <c r="D4559" s="2">
        <v>47660013</v>
      </c>
      <c r="E4559" t="s">
        <v>4428</v>
      </c>
      <c r="F4559" t="s">
        <v>4565</v>
      </c>
      <c r="G4559" t="s">
        <v>4572</v>
      </c>
      <c r="H4559" t="s">
        <v>23</v>
      </c>
      <c r="I4559">
        <v>-74.187241306399997</v>
      </c>
      <c r="J4559">
        <v>10.2968971728</v>
      </c>
      <c r="L4559" t="s">
        <v>19</v>
      </c>
    </row>
    <row r="4560" spans="1:12">
      <c r="A4560" s="4" t="str">
        <f t="shared" si="71"/>
        <v>magdalena - sabanas de san ángel</v>
      </c>
      <c r="B4560" s="2">
        <v>47</v>
      </c>
      <c r="C4560" s="2">
        <v>47660</v>
      </c>
      <c r="D4560" s="2">
        <v>47660014</v>
      </c>
      <c r="E4560" t="s">
        <v>4428</v>
      </c>
      <c r="F4560" t="s">
        <v>4565</v>
      </c>
      <c r="G4560" t="s">
        <v>4573</v>
      </c>
      <c r="H4560" t="s">
        <v>23</v>
      </c>
      <c r="I4560">
        <v>-74.274411316200002</v>
      </c>
      <c r="J4560">
        <v>10.2347471701</v>
      </c>
      <c r="L4560" t="s">
        <v>19</v>
      </c>
    </row>
    <row r="4561" spans="1:12">
      <c r="A4561" s="4" t="str">
        <f t="shared" si="71"/>
        <v>magdalena - salamina</v>
      </c>
      <c r="B4561" s="2">
        <v>47</v>
      </c>
      <c r="C4561" s="2">
        <v>47675</v>
      </c>
      <c r="D4561" s="2">
        <v>47675000</v>
      </c>
      <c r="E4561" t="s">
        <v>4428</v>
      </c>
      <c r="F4561" t="s">
        <v>2511</v>
      </c>
      <c r="G4561" t="s">
        <v>2511</v>
      </c>
      <c r="H4561" t="s">
        <v>18</v>
      </c>
      <c r="I4561">
        <v>-74.794188918800003</v>
      </c>
      <c r="J4561">
        <v>10.4912290396</v>
      </c>
      <c r="L4561" t="s">
        <v>19</v>
      </c>
    </row>
    <row r="4562" spans="1:12">
      <c r="A4562" s="4" t="str">
        <f t="shared" si="71"/>
        <v>magdalena - salamina</v>
      </c>
      <c r="B4562" s="2">
        <v>47</v>
      </c>
      <c r="C4562" s="2">
        <v>47675</v>
      </c>
      <c r="D4562" s="2">
        <v>47675001</v>
      </c>
      <c r="E4562" t="s">
        <v>4428</v>
      </c>
      <c r="F4562" t="s">
        <v>2511</v>
      </c>
      <c r="G4562" t="s">
        <v>4574</v>
      </c>
      <c r="H4562" t="s">
        <v>23</v>
      </c>
      <c r="I4562">
        <v>-74.713710636599998</v>
      </c>
      <c r="J4562">
        <v>10.5807061126</v>
      </c>
      <c r="L4562" t="s">
        <v>19</v>
      </c>
    </row>
    <row r="4563" spans="1:12">
      <c r="A4563" s="4" t="str">
        <f t="shared" si="71"/>
        <v>magdalena - salamina</v>
      </c>
      <c r="B4563" s="2">
        <v>47</v>
      </c>
      <c r="C4563" s="2">
        <v>47675</v>
      </c>
      <c r="D4563" s="2">
        <v>47675005</v>
      </c>
      <c r="E4563" t="s">
        <v>4428</v>
      </c>
      <c r="F4563" t="s">
        <v>2511</v>
      </c>
      <c r="G4563" t="s">
        <v>4563</v>
      </c>
      <c r="H4563" t="s">
        <v>23</v>
      </c>
      <c r="I4563">
        <v>-74.698374600299999</v>
      </c>
      <c r="J4563">
        <v>10.481063818999999</v>
      </c>
      <c r="L4563" t="s">
        <v>19</v>
      </c>
    </row>
    <row r="4564" spans="1:12">
      <c r="A4564" s="4" t="str">
        <f t="shared" si="71"/>
        <v>magdalena - salamina</v>
      </c>
      <c r="B4564" s="2">
        <v>47</v>
      </c>
      <c r="C4564" s="2">
        <v>47675</v>
      </c>
      <c r="D4564" s="2">
        <v>47675006</v>
      </c>
      <c r="E4564" t="s">
        <v>4428</v>
      </c>
      <c r="F4564" t="s">
        <v>2511</v>
      </c>
      <c r="G4564" t="s">
        <v>31</v>
      </c>
      <c r="H4564" t="s">
        <v>23</v>
      </c>
      <c r="I4564">
        <v>-74.684863352299999</v>
      </c>
      <c r="J4564">
        <v>10.471260772600001</v>
      </c>
      <c r="L4564" t="s">
        <v>19</v>
      </c>
    </row>
    <row r="4565" spans="1:12">
      <c r="A4565" s="4" t="str">
        <f t="shared" si="71"/>
        <v>magdalena - salamina</v>
      </c>
      <c r="B4565" s="2">
        <v>47</v>
      </c>
      <c r="C4565" s="2">
        <v>47675</v>
      </c>
      <c r="D4565" s="2">
        <v>47675007</v>
      </c>
      <c r="E4565" t="s">
        <v>4428</v>
      </c>
      <c r="F4565" t="s">
        <v>2511</v>
      </c>
      <c r="G4565" t="s">
        <v>2689</v>
      </c>
      <c r="H4565" t="s">
        <v>23</v>
      </c>
      <c r="I4565">
        <v>-74.679394349199995</v>
      </c>
      <c r="J4565">
        <v>10.4791727975</v>
      </c>
      <c r="L4565" t="s">
        <v>19</v>
      </c>
    </row>
    <row r="4566" spans="1:12">
      <c r="A4566" s="4" t="str">
        <f t="shared" si="71"/>
        <v>magdalena - san sebastián de buenavista</v>
      </c>
      <c r="B4566" s="2">
        <v>47</v>
      </c>
      <c r="C4566" s="2">
        <v>47692</v>
      </c>
      <c r="D4566" s="2">
        <v>47692000</v>
      </c>
      <c r="E4566" t="s">
        <v>4428</v>
      </c>
      <c r="F4566" t="s">
        <v>1942</v>
      </c>
      <c r="G4566" t="s">
        <v>1942</v>
      </c>
      <c r="H4566" t="s">
        <v>18</v>
      </c>
      <c r="I4566">
        <v>-74.351675141699999</v>
      </c>
      <c r="J4566">
        <v>9.24050524972</v>
      </c>
      <c r="L4566" t="s">
        <v>19</v>
      </c>
    </row>
    <row r="4567" spans="1:12">
      <c r="A4567" s="4" t="str">
        <f t="shared" si="71"/>
        <v>magdalena - san sebastián de buenavista</v>
      </c>
      <c r="B4567" s="2">
        <v>47</v>
      </c>
      <c r="C4567" s="2">
        <v>47692</v>
      </c>
      <c r="D4567" s="2">
        <v>47692001</v>
      </c>
      <c r="E4567" t="s">
        <v>4428</v>
      </c>
      <c r="F4567" t="s">
        <v>1942</v>
      </c>
      <c r="G4567" t="s">
        <v>1377</v>
      </c>
      <c r="H4567" t="s">
        <v>23</v>
      </c>
      <c r="I4567">
        <v>-74.311212575300004</v>
      </c>
      <c r="J4567">
        <v>9.2122036541799996</v>
      </c>
      <c r="L4567" t="s">
        <v>19</v>
      </c>
    </row>
    <row r="4568" spans="1:12">
      <c r="A4568" s="4" t="str">
        <f t="shared" si="71"/>
        <v>magdalena - san sebastián de buenavista</v>
      </c>
      <c r="B4568" s="2">
        <v>47</v>
      </c>
      <c r="C4568" s="2">
        <v>47692</v>
      </c>
      <c r="D4568" s="2">
        <v>47692002</v>
      </c>
      <c r="E4568" t="s">
        <v>4428</v>
      </c>
      <c r="F4568" t="s">
        <v>1942</v>
      </c>
      <c r="G4568" t="s">
        <v>4017</v>
      </c>
      <c r="H4568" t="s">
        <v>23</v>
      </c>
      <c r="I4568">
        <v>-74.288635262599996</v>
      </c>
      <c r="J4568">
        <v>9.2587816176800004</v>
      </c>
      <c r="L4568" t="s">
        <v>19</v>
      </c>
    </row>
    <row r="4569" spans="1:12">
      <c r="A4569" s="4" t="str">
        <f t="shared" si="71"/>
        <v>magdalena - san sebastián de buenavista</v>
      </c>
      <c r="B4569" s="2">
        <v>47</v>
      </c>
      <c r="C4569" s="2">
        <v>47692</v>
      </c>
      <c r="D4569" s="2">
        <v>47692003</v>
      </c>
      <c r="E4569" t="s">
        <v>4428</v>
      </c>
      <c r="F4569" t="s">
        <v>1942</v>
      </c>
      <c r="G4569" t="s">
        <v>1844</v>
      </c>
      <c r="H4569" t="s">
        <v>23</v>
      </c>
      <c r="I4569">
        <v>-74.260228128899996</v>
      </c>
      <c r="J4569">
        <v>9.2593909254500009</v>
      </c>
      <c r="L4569" t="s">
        <v>19</v>
      </c>
    </row>
    <row r="4570" spans="1:12">
      <c r="A4570" s="4" t="str">
        <f t="shared" si="71"/>
        <v>magdalena - san sebastián de buenavista</v>
      </c>
      <c r="B4570" s="2">
        <v>47</v>
      </c>
      <c r="C4570" s="2">
        <v>47692</v>
      </c>
      <c r="D4570" s="2">
        <v>47692004</v>
      </c>
      <c r="E4570" t="s">
        <v>4428</v>
      </c>
      <c r="F4570" t="s">
        <v>1942</v>
      </c>
      <c r="G4570" t="s">
        <v>2454</v>
      </c>
      <c r="H4570" t="s">
        <v>23</v>
      </c>
      <c r="I4570">
        <v>-74.298395038199999</v>
      </c>
      <c r="J4570">
        <v>9.2411863647600008</v>
      </c>
      <c r="L4570" t="s">
        <v>19</v>
      </c>
    </row>
    <row r="4571" spans="1:12">
      <c r="A4571" s="4" t="str">
        <f t="shared" si="71"/>
        <v>magdalena - san sebastián de buenavista</v>
      </c>
      <c r="B4571" s="2">
        <v>47</v>
      </c>
      <c r="C4571" s="2">
        <v>47692</v>
      </c>
      <c r="D4571" s="2">
        <v>47692005</v>
      </c>
      <c r="E4571" t="s">
        <v>4428</v>
      </c>
      <c r="F4571" t="s">
        <v>1942</v>
      </c>
      <c r="G4571" t="s">
        <v>4575</v>
      </c>
      <c r="H4571" t="s">
        <v>23</v>
      </c>
      <c r="I4571">
        <v>-74.308081290600001</v>
      </c>
      <c r="J4571">
        <v>9.2626614881399991</v>
      </c>
      <c r="L4571" t="s">
        <v>19</v>
      </c>
    </row>
    <row r="4572" spans="1:12">
      <c r="A4572" s="4" t="str">
        <f t="shared" si="71"/>
        <v>magdalena - san sebastián de buenavista</v>
      </c>
      <c r="B4572" s="2">
        <v>47</v>
      </c>
      <c r="C4572" s="2">
        <v>47692</v>
      </c>
      <c r="D4572" s="2">
        <v>47692006</v>
      </c>
      <c r="E4572" t="s">
        <v>4428</v>
      </c>
      <c r="F4572" t="s">
        <v>1942</v>
      </c>
      <c r="G4572" t="s">
        <v>4576</v>
      </c>
      <c r="H4572" t="s">
        <v>23</v>
      </c>
      <c r="I4572">
        <v>-74.245267644999998</v>
      </c>
      <c r="J4572">
        <v>9.2508480351099998</v>
      </c>
      <c r="L4572" t="s">
        <v>19</v>
      </c>
    </row>
    <row r="4573" spans="1:12">
      <c r="A4573" s="4" t="str">
        <f t="shared" si="71"/>
        <v>magdalena - san sebastián de buenavista</v>
      </c>
      <c r="B4573" s="2">
        <v>47</v>
      </c>
      <c r="C4573" s="2">
        <v>47692</v>
      </c>
      <c r="D4573" s="2">
        <v>47692007</v>
      </c>
      <c r="E4573" t="s">
        <v>4428</v>
      </c>
      <c r="F4573" t="s">
        <v>1942</v>
      </c>
      <c r="G4573" t="s">
        <v>1244</v>
      </c>
      <c r="H4573" t="s">
        <v>23</v>
      </c>
      <c r="I4573">
        <v>-74.131157707699998</v>
      </c>
      <c r="J4573">
        <v>9.4136551505600004</v>
      </c>
      <c r="L4573" t="s">
        <v>19</v>
      </c>
    </row>
    <row r="4574" spans="1:12">
      <c r="A4574" s="4" t="str">
        <f t="shared" si="71"/>
        <v>magdalena - san sebastián de buenavista</v>
      </c>
      <c r="B4574" s="2">
        <v>47</v>
      </c>
      <c r="C4574" s="2">
        <v>47692</v>
      </c>
      <c r="D4574" s="2">
        <v>47692008</v>
      </c>
      <c r="E4574" t="s">
        <v>4428</v>
      </c>
      <c r="F4574" t="s">
        <v>1942</v>
      </c>
      <c r="G4574" t="s">
        <v>2030</v>
      </c>
      <c r="H4574" t="s">
        <v>23</v>
      </c>
      <c r="I4574">
        <v>-74.2235164234</v>
      </c>
      <c r="J4574">
        <v>9.4050542314700003</v>
      </c>
      <c r="L4574" t="s">
        <v>19</v>
      </c>
    </row>
    <row r="4575" spans="1:12">
      <c r="A4575" s="4" t="str">
        <f t="shared" si="71"/>
        <v>magdalena - san sebastián de buenavista</v>
      </c>
      <c r="B4575" s="2">
        <v>47</v>
      </c>
      <c r="C4575" s="2">
        <v>47692</v>
      </c>
      <c r="D4575" s="2">
        <v>47692009</v>
      </c>
      <c r="E4575" t="s">
        <v>4428</v>
      </c>
      <c r="F4575" t="s">
        <v>1942</v>
      </c>
      <c r="G4575" t="s">
        <v>4577</v>
      </c>
      <c r="H4575" t="s">
        <v>23</v>
      </c>
      <c r="I4575">
        <v>-74.386348974399993</v>
      </c>
      <c r="J4575">
        <v>9.2254423680700004</v>
      </c>
      <c r="L4575" t="s">
        <v>19</v>
      </c>
    </row>
    <row r="4576" spans="1:12">
      <c r="A4576" s="4" t="str">
        <f t="shared" si="71"/>
        <v>magdalena - san sebastián de buenavista</v>
      </c>
      <c r="B4576" s="2">
        <v>47</v>
      </c>
      <c r="C4576" s="2">
        <v>47692</v>
      </c>
      <c r="D4576" s="2">
        <v>47692010</v>
      </c>
      <c r="E4576" t="s">
        <v>4428</v>
      </c>
      <c r="F4576" t="s">
        <v>1942</v>
      </c>
      <c r="G4576" t="s">
        <v>4578</v>
      </c>
      <c r="H4576" t="s">
        <v>23</v>
      </c>
      <c r="I4576">
        <v>-74.395988491799997</v>
      </c>
      <c r="J4576">
        <v>9.2189536444000009</v>
      </c>
      <c r="L4576" t="s">
        <v>19</v>
      </c>
    </row>
    <row r="4577" spans="1:12">
      <c r="A4577" s="4" t="str">
        <f t="shared" si="71"/>
        <v>magdalena - san sebastián de buenavista</v>
      </c>
      <c r="B4577" s="2">
        <v>47</v>
      </c>
      <c r="C4577" s="2">
        <v>47692</v>
      </c>
      <c r="D4577" s="2">
        <v>47692011</v>
      </c>
      <c r="E4577" t="s">
        <v>4428</v>
      </c>
      <c r="F4577" t="s">
        <v>1942</v>
      </c>
      <c r="G4577" t="s">
        <v>4579</v>
      </c>
      <c r="H4577" t="s">
        <v>23</v>
      </c>
      <c r="I4577">
        <v>-74.250131532899999</v>
      </c>
      <c r="J4577">
        <v>9.2501096872099993</v>
      </c>
      <c r="L4577" t="s">
        <v>19</v>
      </c>
    </row>
    <row r="4578" spans="1:12">
      <c r="A4578" s="4" t="str">
        <f t="shared" si="71"/>
        <v>magdalena - san sebastián de buenavista</v>
      </c>
      <c r="B4578" s="2">
        <v>47</v>
      </c>
      <c r="C4578" s="2">
        <v>47692</v>
      </c>
      <c r="D4578" s="2">
        <v>47692013</v>
      </c>
      <c r="E4578" t="s">
        <v>4428</v>
      </c>
      <c r="F4578" t="s">
        <v>1942</v>
      </c>
      <c r="G4578" t="s">
        <v>4580</v>
      </c>
      <c r="H4578" t="s">
        <v>23</v>
      </c>
      <c r="I4578">
        <v>-74.190410298800003</v>
      </c>
      <c r="J4578">
        <v>9.3821131771800008</v>
      </c>
      <c r="L4578" t="s">
        <v>19</v>
      </c>
    </row>
    <row r="4579" spans="1:12">
      <c r="A4579" s="4" t="str">
        <f t="shared" si="71"/>
        <v>magdalena - san sebastián de buenavista</v>
      </c>
      <c r="B4579" s="2">
        <v>47</v>
      </c>
      <c r="C4579" s="2">
        <v>47692</v>
      </c>
      <c r="D4579" s="2">
        <v>47692018</v>
      </c>
      <c r="E4579" t="s">
        <v>4428</v>
      </c>
      <c r="F4579" t="s">
        <v>1942</v>
      </c>
      <c r="G4579" t="s">
        <v>4581</v>
      </c>
      <c r="H4579" t="s">
        <v>23</v>
      </c>
      <c r="I4579">
        <v>-74.249548548299998</v>
      </c>
      <c r="J4579">
        <v>9.3436586692100008</v>
      </c>
      <c r="L4579" t="s">
        <v>19</v>
      </c>
    </row>
    <row r="4580" spans="1:12">
      <c r="A4580" s="4" t="str">
        <f t="shared" si="71"/>
        <v>magdalena - san sebastián de buenavista</v>
      </c>
      <c r="B4580" s="2">
        <v>47</v>
      </c>
      <c r="C4580" s="2">
        <v>47692</v>
      </c>
      <c r="D4580" s="2">
        <v>47692019</v>
      </c>
      <c r="E4580" t="s">
        <v>4428</v>
      </c>
      <c r="F4580" t="s">
        <v>1942</v>
      </c>
      <c r="G4580" t="s">
        <v>485</v>
      </c>
      <c r="H4580" t="s">
        <v>23</v>
      </c>
      <c r="I4580">
        <v>-74.019284716100003</v>
      </c>
      <c r="J4580">
        <v>9.4018878462500002</v>
      </c>
      <c r="L4580" t="s">
        <v>19</v>
      </c>
    </row>
    <row r="4581" spans="1:12">
      <c r="A4581" s="4" t="str">
        <f t="shared" si="71"/>
        <v>magdalena - san zenón</v>
      </c>
      <c r="B4581" s="2">
        <v>47</v>
      </c>
      <c r="C4581" s="2">
        <v>47703</v>
      </c>
      <c r="D4581" s="2">
        <v>47703000</v>
      </c>
      <c r="E4581" t="s">
        <v>4428</v>
      </c>
      <c r="F4581" t="s">
        <v>4582</v>
      </c>
      <c r="G4581" t="s">
        <v>4582</v>
      </c>
      <c r="H4581" t="s">
        <v>18</v>
      </c>
      <c r="I4581">
        <v>-74.498991502400003</v>
      </c>
      <c r="J4581">
        <v>9.2450606027600006</v>
      </c>
      <c r="L4581" t="s">
        <v>19</v>
      </c>
    </row>
    <row r="4582" spans="1:12">
      <c r="A4582" s="4" t="str">
        <f t="shared" si="71"/>
        <v>magdalena - san zenón</v>
      </c>
      <c r="B4582" s="2">
        <v>47</v>
      </c>
      <c r="C4582" s="2">
        <v>47703</v>
      </c>
      <c r="D4582" s="2">
        <v>47703001</v>
      </c>
      <c r="E4582" t="s">
        <v>4428</v>
      </c>
      <c r="F4582" t="s">
        <v>4582</v>
      </c>
      <c r="G4582" t="s">
        <v>146</v>
      </c>
      <c r="H4582" t="s">
        <v>23</v>
      </c>
      <c r="I4582">
        <v>-74.388297865599995</v>
      </c>
      <c r="J4582">
        <v>9.3055994492600007</v>
      </c>
      <c r="L4582" t="s">
        <v>19</v>
      </c>
    </row>
    <row r="4583" spans="1:12">
      <c r="A4583" s="4" t="str">
        <f t="shared" si="71"/>
        <v>magdalena - san zenón</v>
      </c>
      <c r="B4583" s="2">
        <v>47</v>
      </c>
      <c r="C4583" s="2">
        <v>47703</v>
      </c>
      <c r="D4583" s="2">
        <v>47703002</v>
      </c>
      <c r="E4583" t="s">
        <v>4428</v>
      </c>
      <c r="F4583" t="s">
        <v>4582</v>
      </c>
      <c r="G4583" t="s">
        <v>4583</v>
      </c>
      <c r="H4583" t="s">
        <v>23</v>
      </c>
      <c r="I4583">
        <v>-74.386201992799997</v>
      </c>
      <c r="J4583">
        <v>9.2632429834799996</v>
      </c>
      <c r="L4583" t="s">
        <v>19</v>
      </c>
    </row>
    <row r="4584" spans="1:12">
      <c r="A4584" s="4" t="str">
        <f t="shared" si="71"/>
        <v>magdalena - san zenón</v>
      </c>
      <c r="B4584" s="2">
        <v>47</v>
      </c>
      <c r="C4584" s="2">
        <v>47703</v>
      </c>
      <c r="D4584" s="2">
        <v>47703003</v>
      </c>
      <c r="E4584" t="s">
        <v>4428</v>
      </c>
      <c r="F4584" t="s">
        <v>4582</v>
      </c>
      <c r="G4584" t="s">
        <v>4584</v>
      </c>
      <c r="H4584" t="s">
        <v>23</v>
      </c>
      <c r="I4584">
        <v>-74.412507533199999</v>
      </c>
      <c r="J4584">
        <v>9.24418434653</v>
      </c>
      <c r="L4584" t="s">
        <v>19</v>
      </c>
    </row>
    <row r="4585" spans="1:12">
      <c r="A4585" s="4" t="str">
        <f t="shared" si="71"/>
        <v>magdalena - san zenón</v>
      </c>
      <c r="B4585" s="2">
        <v>47</v>
      </c>
      <c r="C4585" s="2">
        <v>47703</v>
      </c>
      <c r="D4585" s="2">
        <v>47703004</v>
      </c>
      <c r="E4585" t="s">
        <v>4428</v>
      </c>
      <c r="F4585" t="s">
        <v>4582</v>
      </c>
      <c r="G4585" t="s">
        <v>4585</v>
      </c>
      <c r="H4585" t="s">
        <v>23</v>
      </c>
      <c r="I4585">
        <v>-74.316217870000003</v>
      </c>
      <c r="J4585">
        <v>9.3194117777300001</v>
      </c>
      <c r="L4585" t="s">
        <v>19</v>
      </c>
    </row>
    <row r="4586" spans="1:12">
      <c r="A4586" s="4" t="str">
        <f t="shared" si="71"/>
        <v>magdalena - san zenón</v>
      </c>
      <c r="B4586" s="2">
        <v>47</v>
      </c>
      <c r="C4586" s="2">
        <v>47703</v>
      </c>
      <c r="D4586" s="2">
        <v>47703005</v>
      </c>
      <c r="E4586" t="s">
        <v>4428</v>
      </c>
      <c r="F4586" t="s">
        <v>4582</v>
      </c>
      <c r="G4586" t="s">
        <v>1983</v>
      </c>
      <c r="H4586" t="s">
        <v>23</v>
      </c>
      <c r="I4586">
        <v>-74.222872069999994</v>
      </c>
      <c r="J4586">
        <v>9.4062014498399993</v>
      </c>
      <c r="L4586" t="s">
        <v>19</v>
      </c>
    </row>
    <row r="4587" spans="1:12">
      <c r="A4587" s="4" t="str">
        <f t="shared" si="71"/>
        <v>magdalena - san zenón</v>
      </c>
      <c r="B4587" s="2">
        <v>47</v>
      </c>
      <c r="C4587" s="2">
        <v>47703</v>
      </c>
      <c r="D4587" s="2">
        <v>47703006</v>
      </c>
      <c r="E4587" t="s">
        <v>4428</v>
      </c>
      <c r="F4587" t="s">
        <v>4582</v>
      </c>
      <c r="G4587" t="s">
        <v>1917</v>
      </c>
      <c r="H4587" t="s">
        <v>23</v>
      </c>
      <c r="I4587">
        <v>-74.466186471599997</v>
      </c>
      <c r="J4587">
        <v>9.2750046157699995</v>
      </c>
      <c r="L4587" t="s">
        <v>19</v>
      </c>
    </row>
    <row r="4588" spans="1:12">
      <c r="A4588" s="4" t="str">
        <f t="shared" si="71"/>
        <v>magdalena - san zenón</v>
      </c>
      <c r="B4588" s="2">
        <v>47</v>
      </c>
      <c r="C4588" s="2">
        <v>47703</v>
      </c>
      <c r="D4588" s="2">
        <v>47703007</v>
      </c>
      <c r="E4588" t="s">
        <v>4428</v>
      </c>
      <c r="F4588" t="s">
        <v>4582</v>
      </c>
      <c r="G4588" t="s">
        <v>2069</v>
      </c>
      <c r="H4588" t="s">
        <v>23</v>
      </c>
      <c r="I4588">
        <v>-74.3957274662</v>
      </c>
      <c r="J4588">
        <v>9.2505360369100007</v>
      </c>
      <c r="L4588" t="s">
        <v>19</v>
      </c>
    </row>
    <row r="4589" spans="1:12">
      <c r="A4589" s="4" t="str">
        <f t="shared" si="71"/>
        <v>magdalena - san zenón</v>
      </c>
      <c r="B4589" s="2">
        <v>47</v>
      </c>
      <c r="C4589" s="2">
        <v>47703</v>
      </c>
      <c r="D4589" s="2">
        <v>47703008</v>
      </c>
      <c r="E4589" t="s">
        <v>4428</v>
      </c>
      <c r="F4589" t="s">
        <v>4582</v>
      </c>
      <c r="G4589" t="s">
        <v>4586</v>
      </c>
      <c r="H4589" t="s">
        <v>23</v>
      </c>
      <c r="I4589">
        <v>-74.392721917599999</v>
      </c>
      <c r="J4589">
        <v>9.2585622793300004</v>
      </c>
      <c r="L4589" t="s">
        <v>19</v>
      </c>
    </row>
    <row r="4590" spans="1:12">
      <c r="A4590" s="4" t="str">
        <f t="shared" si="71"/>
        <v>magdalena - san zenón</v>
      </c>
      <c r="B4590" s="2">
        <v>47</v>
      </c>
      <c r="C4590" s="2">
        <v>47703</v>
      </c>
      <c r="D4590" s="2">
        <v>47703009</v>
      </c>
      <c r="E4590" t="s">
        <v>4428</v>
      </c>
      <c r="F4590" t="s">
        <v>4582</v>
      </c>
      <c r="G4590" t="s">
        <v>4587</v>
      </c>
      <c r="H4590" t="s">
        <v>23</v>
      </c>
      <c r="I4590">
        <v>-74.422213259499998</v>
      </c>
      <c r="J4590">
        <v>9.2612606213799999</v>
      </c>
      <c r="L4590" t="s">
        <v>19</v>
      </c>
    </row>
    <row r="4591" spans="1:12">
      <c r="A4591" s="4" t="str">
        <f t="shared" si="71"/>
        <v>magdalena - san zenón</v>
      </c>
      <c r="B4591" s="2">
        <v>47</v>
      </c>
      <c r="C4591" s="2">
        <v>47703</v>
      </c>
      <c r="D4591" s="2">
        <v>47703010</v>
      </c>
      <c r="E4591" t="s">
        <v>4428</v>
      </c>
      <c r="F4591" t="s">
        <v>4582</v>
      </c>
      <c r="G4591" t="s">
        <v>4588</v>
      </c>
      <c r="H4591" t="s">
        <v>23</v>
      </c>
      <c r="I4591">
        <v>-74.454909113499994</v>
      </c>
      <c r="J4591">
        <v>9.2828319596300002</v>
      </c>
      <c r="L4591" t="s">
        <v>19</v>
      </c>
    </row>
    <row r="4592" spans="1:12">
      <c r="A4592" s="4" t="str">
        <f t="shared" si="71"/>
        <v>magdalena - santa ana</v>
      </c>
      <c r="B4592" s="2">
        <v>47</v>
      </c>
      <c r="C4592" s="2">
        <v>47707</v>
      </c>
      <c r="D4592" s="2">
        <v>47707000</v>
      </c>
      <c r="E4592" t="s">
        <v>4428</v>
      </c>
      <c r="F4592" t="s">
        <v>713</v>
      </c>
      <c r="G4592" t="s">
        <v>713</v>
      </c>
      <c r="H4592" t="s">
        <v>18</v>
      </c>
      <c r="I4592">
        <v>-74.567657622900001</v>
      </c>
      <c r="J4592">
        <v>9.3218378590299995</v>
      </c>
      <c r="L4592" t="s">
        <v>19</v>
      </c>
    </row>
    <row r="4593" spans="1:12">
      <c r="A4593" s="4" t="str">
        <f t="shared" si="71"/>
        <v>magdalena - santa ana</v>
      </c>
      <c r="B4593" s="2">
        <v>47</v>
      </c>
      <c r="C4593" s="2">
        <v>47707</v>
      </c>
      <c r="D4593" s="2">
        <v>47707001</v>
      </c>
      <c r="E4593" t="s">
        <v>4428</v>
      </c>
      <c r="F4593" t="s">
        <v>713</v>
      </c>
      <c r="G4593" t="s">
        <v>35</v>
      </c>
      <c r="H4593" t="s">
        <v>23</v>
      </c>
      <c r="I4593">
        <v>-74.6326007264</v>
      </c>
      <c r="J4593">
        <v>9.3819619256000006</v>
      </c>
      <c r="L4593" t="s">
        <v>19</v>
      </c>
    </row>
    <row r="4594" spans="1:12">
      <c r="A4594" s="4" t="str">
        <f t="shared" si="71"/>
        <v>magdalena - santa ana</v>
      </c>
      <c r="B4594" s="2">
        <v>47</v>
      </c>
      <c r="C4594" s="2">
        <v>47707</v>
      </c>
      <c r="D4594" s="2">
        <v>47707006</v>
      </c>
      <c r="E4594" t="s">
        <v>4428</v>
      </c>
      <c r="F4594" t="s">
        <v>713</v>
      </c>
      <c r="G4594" t="s">
        <v>2081</v>
      </c>
      <c r="H4594" t="s">
        <v>23</v>
      </c>
      <c r="I4594">
        <v>-74.531000183399996</v>
      </c>
      <c r="J4594">
        <v>9.2698751867899993</v>
      </c>
      <c r="L4594" t="s">
        <v>19</v>
      </c>
    </row>
    <row r="4595" spans="1:12">
      <c r="A4595" s="4" t="str">
        <f t="shared" si="71"/>
        <v>magdalena - santa ana</v>
      </c>
      <c r="B4595" s="2">
        <v>47</v>
      </c>
      <c r="C4595" s="2">
        <v>47707</v>
      </c>
      <c r="D4595" s="2">
        <v>47707009</v>
      </c>
      <c r="E4595" t="s">
        <v>4428</v>
      </c>
      <c r="F4595" t="s">
        <v>713</v>
      </c>
      <c r="G4595" t="s">
        <v>4589</v>
      </c>
      <c r="H4595" t="s">
        <v>23</v>
      </c>
      <c r="I4595">
        <v>-74.537979077200006</v>
      </c>
      <c r="J4595">
        <v>9.3240375333099994</v>
      </c>
      <c r="L4595" t="s">
        <v>19</v>
      </c>
    </row>
    <row r="4596" spans="1:12">
      <c r="A4596" s="4" t="str">
        <f t="shared" si="71"/>
        <v>magdalena - santa ana</v>
      </c>
      <c r="B4596" s="2">
        <v>47</v>
      </c>
      <c r="C4596" s="2">
        <v>47707</v>
      </c>
      <c r="D4596" s="2">
        <v>47707011</v>
      </c>
      <c r="E4596" t="s">
        <v>4428</v>
      </c>
      <c r="F4596" t="s">
        <v>713</v>
      </c>
      <c r="G4596" t="s">
        <v>2030</v>
      </c>
      <c r="H4596" t="s">
        <v>23</v>
      </c>
      <c r="I4596">
        <v>-74.465022317199995</v>
      </c>
      <c r="J4596">
        <v>9.5620145575300004</v>
      </c>
      <c r="L4596" t="s">
        <v>19</v>
      </c>
    </row>
    <row r="4597" spans="1:12">
      <c r="A4597" s="4" t="str">
        <f t="shared" si="71"/>
        <v>magdalena - santa bárbara de pinto</v>
      </c>
      <c r="B4597" s="2">
        <v>47</v>
      </c>
      <c r="C4597" s="2">
        <v>47720</v>
      </c>
      <c r="D4597" s="2">
        <v>47720000</v>
      </c>
      <c r="E4597" t="s">
        <v>4428</v>
      </c>
      <c r="F4597" t="s">
        <v>4590</v>
      </c>
      <c r="G4597" t="s">
        <v>4590</v>
      </c>
      <c r="H4597" t="s">
        <v>18</v>
      </c>
      <c r="I4597">
        <v>-74.704685823000005</v>
      </c>
      <c r="J4597">
        <v>9.4322571369600006</v>
      </c>
      <c r="L4597" t="s">
        <v>19</v>
      </c>
    </row>
    <row r="4598" spans="1:12">
      <c r="A4598" s="4" t="str">
        <f t="shared" si="71"/>
        <v>magdalena - santa bárbara de pinto</v>
      </c>
      <c r="B4598" s="2">
        <v>47</v>
      </c>
      <c r="C4598" s="2">
        <v>47720</v>
      </c>
      <c r="D4598" s="2">
        <v>47720001</v>
      </c>
      <c r="E4598" t="s">
        <v>4428</v>
      </c>
      <c r="F4598" t="s">
        <v>4590</v>
      </c>
      <c r="G4598" t="s">
        <v>3490</v>
      </c>
      <c r="H4598" t="s">
        <v>23</v>
      </c>
      <c r="I4598">
        <v>-74.618632698300004</v>
      </c>
      <c r="J4598">
        <v>9.6438895848400001</v>
      </c>
      <c r="L4598" t="s">
        <v>19</v>
      </c>
    </row>
    <row r="4599" spans="1:12">
      <c r="A4599" s="4" t="str">
        <f t="shared" si="71"/>
        <v>magdalena - santa bárbara de pinto</v>
      </c>
      <c r="B4599" s="2">
        <v>47</v>
      </c>
      <c r="C4599" s="2">
        <v>47720</v>
      </c>
      <c r="D4599" s="2">
        <v>47720002</v>
      </c>
      <c r="E4599" t="s">
        <v>4428</v>
      </c>
      <c r="F4599" t="s">
        <v>4590</v>
      </c>
      <c r="G4599" t="s">
        <v>2425</v>
      </c>
      <c r="H4599" t="s">
        <v>23</v>
      </c>
      <c r="I4599">
        <v>-74.663087480300007</v>
      </c>
      <c r="J4599">
        <v>9.4396317800799991</v>
      </c>
      <c r="L4599" t="s">
        <v>19</v>
      </c>
    </row>
    <row r="4600" spans="1:12">
      <c r="A4600" s="4" t="str">
        <f t="shared" si="71"/>
        <v>magdalena - santa bárbara de pinto</v>
      </c>
      <c r="B4600" s="2">
        <v>47</v>
      </c>
      <c r="C4600" s="2">
        <v>47720</v>
      </c>
      <c r="D4600" s="2">
        <v>47720003</v>
      </c>
      <c r="E4600" t="s">
        <v>4428</v>
      </c>
      <c r="F4600" t="s">
        <v>4590</v>
      </c>
      <c r="G4600" t="s">
        <v>4591</v>
      </c>
      <c r="H4600" t="s">
        <v>23</v>
      </c>
      <c r="I4600">
        <v>-74.748323861399996</v>
      </c>
      <c r="J4600">
        <v>9.4985356267200007</v>
      </c>
      <c r="L4600" t="s">
        <v>19</v>
      </c>
    </row>
    <row r="4601" spans="1:12">
      <c r="A4601" s="4" t="str">
        <f t="shared" si="71"/>
        <v>magdalena - santa bárbara de pinto</v>
      </c>
      <c r="B4601" s="2">
        <v>47</v>
      </c>
      <c r="C4601" s="2">
        <v>47720</v>
      </c>
      <c r="D4601" s="2">
        <v>47720004</v>
      </c>
      <c r="E4601" t="s">
        <v>4428</v>
      </c>
      <c r="F4601" t="s">
        <v>4590</v>
      </c>
      <c r="G4601" t="s">
        <v>3475</v>
      </c>
      <c r="H4601" t="s">
        <v>23</v>
      </c>
      <c r="I4601">
        <v>-74.639984851099996</v>
      </c>
      <c r="J4601">
        <v>9.4291400246899997</v>
      </c>
      <c r="L4601" t="s">
        <v>19</v>
      </c>
    </row>
    <row r="4602" spans="1:12">
      <c r="A4602" s="4" t="str">
        <f t="shared" si="71"/>
        <v>magdalena - santa bárbara de pinto</v>
      </c>
      <c r="B4602" s="2">
        <v>47</v>
      </c>
      <c r="C4602" s="2">
        <v>47720</v>
      </c>
      <c r="D4602" s="2">
        <v>47720005</v>
      </c>
      <c r="E4602" t="s">
        <v>4428</v>
      </c>
      <c r="F4602" t="s">
        <v>4590</v>
      </c>
      <c r="G4602" t="s">
        <v>4592</v>
      </c>
      <c r="H4602" t="s">
        <v>23</v>
      </c>
      <c r="I4602">
        <v>-74.599078403600004</v>
      </c>
      <c r="J4602">
        <v>9.5351953675699992</v>
      </c>
      <c r="L4602" t="s">
        <v>19</v>
      </c>
    </row>
    <row r="4603" spans="1:12">
      <c r="A4603" s="4" t="str">
        <f t="shared" si="71"/>
        <v>magdalena - sitionuevo</v>
      </c>
      <c r="B4603" s="2">
        <v>47</v>
      </c>
      <c r="C4603" s="2">
        <v>47745</v>
      </c>
      <c r="D4603" s="2">
        <v>47745000</v>
      </c>
      <c r="E4603" t="s">
        <v>4428</v>
      </c>
      <c r="F4603" t="s">
        <v>4364</v>
      </c>
      <c r="G4603" t="s">
        <v>4364</v>
      </c>
      <c r="H4603" t="s">
        <v>18</v>
      </c>
      <c r="I4603">
        <v>-74.720169210500003</v>
      </c>
      <c r="J4603">
        <v>10.775409636799999</v>
      </c>
      <c r="L4603" t="s">
        <v>19</v>
      </c>
    </row>
    <row r="4604" spans="1:12">
      <c r="A4604" s="4" t="str">
        <f t="shared" si="71"/>
        <v>magdalena - sitionuevo</v>
      </c>
      <c r="B4604" s="2">
        <v>47</v>
      </c>
      <c r="C4604" s="2">
        <v>47745</v>
      </c>
      <c r="D4604" s="2">
        <v>47745001</v>
      </c>
      <c r="E4604" t="s">
        <v>4428</v>
      </c>
      <c r="F4604" t="s">
        <v>4364</v>
      </c>
      <c r="G4604" t="s">
        <v>1377</v>
      </c>
      <c r="H4604" t="s">
        <v>23</v>
      </c>
      <c r="I4604">
        <v>-74.509696000000005</v>
      </c>
      <c r="J4604">
        <v>10.841422</v>
      </c>
      <c r="L4604" t="s">
        <v>19</v>
      </c>
    </row>
    <row r="4605" spans="1:12">
      <c r="A4605" s="4" t="str">
        <f t="shared" si="71"/>
        <v>magdalena - sitionuevo</v>
      </c>
      <c r="B4605" s="2">
        <v>47</v>
      </c>
      <c r="C4605" s="2">
        <v>47745</v>
      </c>
      <c r="D4605" s="2">
        <v>47745002</v>
      </c>
      <c r="E4605" t="s">
        <v>4428</v>
      </c>
      <c r="F4605" t="s">
        <v>4364</v>
      </c>
      <c r="G4605" t="s">
        <v>4593</v>
      </c>
      <c r="H4605" t="s">
        <v>23</v>
      </c>
      <c r="I4605">
        <v>-74.574511999999999</v>
      </c>
      <c r="J4605">
        <v>10.828856999999999</v>
      </c>
      <c r="L4605" t="s">
        <v>19</v>
      </c>
    </row>
    <row r="4606" spans="1:12">
      <c r="A4606" s="4" t="str">
        <f t="shared" si="71"/>
        <v>magdalena - sitionuevo</v>
      </c>
      <c r="B4606" s="2">
        <v>47</v>
      </c>
      <c r="C4606" s="2">
        <v>47745</v>
      </c>
      <c r="D4606" s="2">
        <v>47745003</v>
      </c>
      <c r="E4606" t="s">
        <v>4428</v>
      </c>
      <c r="F4606" t="s">
        <v>4364</v>
      </c>
      <c r="G4606" t="s">
        <v>1335</v>
      </c>
      <c r="H4606" t="s">
        <v>23</v>
      </c>
      <c r="I4606">
        <v>-74.7440907939</v>
      </c>
      <c r="J4606">
        <v>10.9609337252</v>
      </c>
      <c r="L4606" t="s">
        <v>19</v>
      </c>
    </row>
    <row r="4607" spans="1:12">
      <c r="A4607" s="4" t="str">
        <f t="shared" si="71"/>
        <v>magdalena - sitionuevo</v>
      </c>
      <c r="B4607" s="2">
        <v>47</v>
      </c>
      <c r="C4607" s="2">
        <v>47745</v>
      </c>
      <c r="D4607" s="2">
        <v>47745006</v>
      </c>
      <c r="E4607" t="s">
        <v>4428</v>
      </c>
      <c r="F4607" t="s">
        <v>4364</v>
      </c>
      <c r="G4607" t="s">
        <v>1864</v>
      </c>
      <c r="H4607" t="s">
        <v>23</v>
      </c>
      <c r="I4607">
        <v>-74.714389364900001</v>
      </c>
      <c r="J4607">
        <v>10.8516211485</v>
      </c>
      <c r="L4607" t="s">
        <v>19</v>
      </c>
    </row>
    <row r="4608" spans="1:12">
      <c r="A4608" s="4" t="str">
        <f t="shared" si="71"/>
        <v>magdalena - tenerife</v>
      </c>
      <c r="B4608" s="2">
        <v>47</v>
      </c>
      <c r="C4608" s="2">
        <v>47798</v>
      </c>
      <c r="D4608" s="2">
        <v>47798000</v>
      </c>
      <c r="E4608" t="s">
        <v>4428</v>
      </c>
      <c r="F4608" t="s">
        <v>3146</v>
      </c>
      <c r="G4608" t="s">
        <v>3146</v>
      </c>
      <c r="H4608" t="s">
        <v>18</v>
      </c>
      <c r="I4608">
        <v>-74.860775196099993</v>
      </c>
      <c r="J4608">
        <v>9.8977871408600002</v>
      </c>
      <c r="L4608" t="s">
        <v>19</v>
      </c>
    </row>
    <row r="4609" spans="1:12">
      <c r="A4609" s="4" t="str">
        <f t="shared" si="71"/>
        <v>magdalena - tenerife</v>
      </c>
      <c r="B4609" s="2">
        <v>47</v>
      </c>
      <c r="C4609" s="2">
        <v>47798</v>
      </c>
      <c r="D4609" s="2">
        <v>47798004</v>
      </c>
      <c r="E4609" t="s">
        <v>4428</v>
      </c>
      <c r="F4609" t="s">
        <v>3146</v>
      </c>
      <c r="G4609" t="s">
        <v>4594</v>
      </c>
      <c r="H4609" t="s">
        <v>23</v>
      </c>
      <c r="I4609">
        <v>-74.782840760599996</v>
      </c>
      <c r="J4609">
        <v>9.9773341570500005</v>
      </c>
      <c r="L4609" t="s">
        <v>19</v>
      </c>
    </row>
    <row r="4610" spans="1:12">
      <c r="A4610" s="4" t="str">
        <f t="shared" si="71"/>
        <v>magdalena - tenerife</v>
      </c>
      <c r="B4610" s="2">
        <v>47</v>
      </c>
      <c r="C4610" s="2">
        <v>47798</v>
      </c>
      <c r="D4610" s="2">
        <v>47798005</v>
      </c>
      <c r="E4610" t="s">
        <v>4428</v>
      </c>
      <c r="F4610" t="s">
        <v>3146</v>
      </c>
      <c r="G4610" t="s">
        <v>285</v>
      </c>
      <c r="H4610" t="s">
        <v>23</v>
      </c>
      <c r="I4610">
        <v>-74.842869902800004</v>
      </c>
      <c r="J4610">
        <v>9.8310623463500004</v>
      </c>
      <c r="L4610" t="s">
        <v>19</v>
      </c>
    </row>
    <row r="4611" spans="1:12">
      <c r="A4611" s="4" t="str">
        <f t="shared" ref="A4611:A4674" si="72">+LOWER(E4611)&amp;" - "&amp;LOWER(F4611)</f>
        <v>magdalena - tenerife</v>
      </c>
      <c r="B4611" s="2">
        <v>47</v>
      </c>
      <c r="C4611" s="2">
        <v>47798</v>
      </c>
      <c r="D4611" s="2">
        <v>47798007</v>
      </c>
      <c r="E4611" t="s">
        <v>4428</v>
      </c>
      <c r="F4611" t="s">
        <v>3146</v>
      </c>
      <c r="G4611" t="s">
        <v>3002</v>
      </c>
      <c r="H4611" t="s">
        <v>23</v>
      </c>
      <c r="I4611">
        <v>-74.794339651499996</v>
      </c>
      <c r="J4611">
        <v>9.9370965740500008</v>
      </c>
      <c r="L4611" t="s">
        <v>19</v>
      </c>
    </row>
    <row r="4612" spans="1:12">
      <c r="A4612" s="4" t="str">
        <f t="shared" si="72"/>
        <v>magdalena - tenerife</v>
      </c>
      <c r="B4612" s="2">
        <v>47</v>
      </c>
      <c r="C4612" s="2">
        <v>47798</v>
      </c>
      <c r="D4612" s="2">
        <v>47798008</v>
      </c>
      <c r="E4612" t="s">
        <v>4428</v>
      </c>
      <c r="F4612" t="s">
        <v>3146</v>
      </c>
      <c r="G4612" t="s">
        <v>131</v>
      </c>
      <c r="H4612" t="s">
        <v>23</v>
      </c>
      <c r="I4612">
        <v>-74.7210023632</v>
      </c>
      <c r="J4612">
        <v>9.9756757280499997</v>
      </c>
      <c r="L4612" t="s">
        <v>19</v>
      </c>
    </row>
    <row r="4613" spans="1:12">
      <c r="A4613" s="4" t="str">
        <f t="shared" si="72"/>
        <v>magdalena - zapayán</v>
      </c>
      <c r="B4613" s="2">
        <v>47</v>
      </c>
      <c r="C4613" s="2">
        <v>47960</v>
      </c>
      <c r="D4613" s="2">
        <v>47960000</v>
      </c>
      <c r="E4613" t="s">
        <v>4428</v>
      </c>
      <c r="F4613" t="s">
        <v>4595</v>
      </c>
      <c r="G4613" t="s">
        <v>4596</v>
      </c>
      <c r="H4613" t="s">
        <v>18</v>
      </c>
      <c r="I4613">
        <v>-74.716877967000002</v>
      </c>
      <c r="J4613">
        <v>10.1682967093</v>
      </c>
      <c r="L4613" t="s">
        <v>19</v>
      </c>
    </row>
    <row r="4614" spans="1:12">
      <c r="A4614" s="4" t="str">
        <f t="shared" si="72"/>
        <v>magdalena - zapayán</v>
      </c>
      <c r="B4614" s="2">
        <v>47</v>
      </c>
      <c r="C4614" s="2">
        <v>47960</v>
      </c>
      <c r="D4614" s="2">
        <v>47960001</v>
      </c>
      <c r="E4614" t="s">
        <v>4428</v>
      </c>
      <c r="F4614" t="s">
        <v>4595</v>
      </c>
      <c r="G4614" t="s">
        <v>4597</v>
      </c>
      <c r="H4614" t="s">
        <v>23</v>
      </c>
      <c r="I4614">
        <v>-74.5946823556</v>
      </c>
      <c r="J4614">
        <v>10.2140032594</v>
      </c>
      <c r="L4614" t="s">
        <v>19</v>
      </c>
    </row>
    <row r="4615" spans="1:12">
      <c r="A4615" s="4" t="str">
        <f t="shared" si="72"/>
        <v>magdalena - zapayán</v>
      </c>
      <c r="B4615" s="2">
        <v>47</v>
      </c>
      <c r="C4615" s="2">
        <v>47960</v>
      </c>
      <c r="D4615" s="2">
        <v>47960002</v>
      </c>
      <c r="E4615" t="s">
        <v>4428</v>
      </c>
      <c r="F4615" t="s">
        <v>4595</v>
      </c>
      <c r="G4615" t="s">
        <v>4598</v>
      </c>
      <c r="H4615" t="s">
        <v>23</v>
      </c>
      <c r="I4615">
        <v>-74.724022989000005</v>
      </c>
      <c r="J4615">
        <v>10.1583900807</v>
      </c>
      <c r="L4615" t="s">
        <v>19</v>
      </c>
    </row>
    <row r="4616" spans="1:12">
      <c r="A4616" s="4" t="str">
        <f t="shared" si="72"/>
        <v>magdalena - zapayán</v>
      </c>
      <c r="B4616" s="2">
        <v>47</v>
      </c>
      <c r="C4616" s="2">
        <v>47960</v>
      </c>
      <c r="D4616" s="2">
        <v>47960003</v>
      </c>
      <c r="E4616" t="s">
        <v>4428</v>
      </c>
      <c r="F4616" t="s">
        <v>4595</v>
      </c>
      <c r="G4616" t="s">
        <v>4599</v>
      </c>
      <c r="H4616" t="s">
        <v>23</v>
      </c>
      <c r="I4616">
        <v>-74.729123058699997</v>
      </c>
      <c r="J4616">
        <v>10.099653051100001</v>
      </c>
      <c r="L4616" t="s">
        <v>19</v>
      </c>
    </row>
    <row r="4617" spans="1:12">
      <c r="A4617" s="4" t="str">
        <f t="shared" si="72"/>
        <v>magdalena - zapayán</v>
      </c>
      <c r="B4617" s="2">
        <v>47</v>
      </c>
      <c r="C4617" s="2">
        <v>47960</v>
      </c>
      <c r="D4617" s="2">
        <v>47960004</v>
      </c>
      <c r="E4617" t="s">
        <v>4428</v>
      </c>
      <c r="F4617" t="s">
        <v>4595</v>
      </c>
      <c r="G4617" t="s">
        <v>4600</v>
      </c>
      <c r="H4617" t="s">
        <v>23</v>
      </c>
      <c r="I4617">
        <v>-74.759520320999997</v>
      </c>
      <c r="J4617">
        <v>10.091170550299999</v>
      </c>
      <c r="L4617" t="s">
        <v>19</v>
      </c>
    </row>
    <row r="4618" spans="1:12">
      <c r="A4618" s="4" t="str">
        <f t="shared" si="72"/>
        <v>magdalena - zapayán</v>
      </c>
      <c r="B4618" s="2">
        <v>47</v>
      </c>
      <c r="C4618" s="2">
        <v>47960</v>
      </c>
      <c r="D4618" s="2">
        <v>47960005</v>
      </c>
      <c r="E4618" t="s">
        <v>4428</v>
      </c>
      <c r="F4618" t="s">
        <v>4595</v>
      </c>
      <c r="G4618" t="s">
        <v>1865</v>
      </c>
      <c r="H4618" t="s">
        <v>23</v>
      </c>
      <c r="I4618">
        <v>-74.682760336200005</v>
      </c>
      <c r="J4618">
        <v>10.246790048299999</v>
      </c>
      <c r="L4618" t="s">
        <v>19</v>
      </c>
    </row>
    <row r="4619" spans="1:12">
      <c r="A4619" s="4" t="str">
        <f t="shared" si="72"/>
        <v>magdalena - zapayán</v>
      </c>
      <c r="B4619" s="2">
        <v>47</v>
      </c>
      <c r="C4619" s="2">
        <v>47960</v>
      </c>
      <c r="D4619" s="2">
        <v>47960006</v>
      </c>
      <c r="E4619" t="s">
        <v>4428</v>
      </c>
      <c r="F4619" t="s">
        <v>4595</v>
      </c>
      <c r="G4619" t="s">
        <v>3447</v>
      </c>
      <c r="H4619" t="s">
        <v>23</v>
      </c>
      <c r="I4619">
        <v>-74.630467486000001</v>
      </c>
      <c r="J4619">
        <v>10.1815864328</v>
      </c>
      <c r="L4619" t="s">
        <v>19</v>
      </c>
    </row>
    <row r="4620" spans="1:12">
      <c r="A4620" s="4" t="str">
        <f t="shared" si="72"/>
        <v>magdalena - zona bananera</v>
      </c>
      <c r="B4620" s="2">
        <v>47</v>
      </c>
      <c r="C4620" s="2">
        <v>47980</v>
      </c>
      <c r="D4620" s="2">
        <v>47980000</v>
      </c>
      <c r="E4620" t="s">
        <v>4428</v>
      </c>
      <c r="F4620" t="s">
        <v>4601</v>
      </c>
      <c r="G4620" t="s">
        <v>4602</v>
      </c>
      <c r="H4620" t="s">
        <v>18</v>
      </c>
      <c r="I4620">
        <v>-74.140081843999994</v>
      </c>
      <c r="J4620">
        <v>10.7630268185</v>
      </c>
      <c r="L4620" t="s">
        <v>19</v>
      </c>
    </row>
    <row r="4621" spans="1:12">
      <c r="A4621" s="4" t="str">
        <f t="shared" si="72"/>
        <v>magdalena - zona bananera</v>
      </c>
      <c r="B4621" s="2">
        <v>47</v>
      </c>
      <c r="C4621" s="2">
        <v>47980</v>
      </c>
      <c r="D4621" s="2">
        <v>47980001</v>
      </c>
      <c r="E4621" t="s">
        <v>4428</v>
      </c>
      <c r="F4621" t="s">
        <v>4601</v>
      </c>
      <c r="G4621" t="s">
        <v>796</v>
      </c>
      <c r="H4621" t="s">
        <v>23</v>
      </c>
      <c r="I4621">
        <v>-74.158659550500005</v>
      </c>
      <c r="J4621">
        <v>10.7503356497</v>
      </c>
      <c r="L4621" t="s">
        <v>19</v>
      </c>
    </row>
    <row r="4622" spans="1:12">
      <c r="A4622" s="4" t="str">
        <f t="shared" si="72"/>
        <v>magdalena - zona bananera</v>
      </c>
      <c r="B4622" s="2">
        <v>47</v>
      </c>
      <c r="C4622" s="2">
        <v>47980</v>
      </c>
      <c r="D4622" s="2">
        <v>47980002</v>
      </c>
      <c r="E4622" t="s">
        <v>4428</v>
      </c>
      <c r="F4622" t="s">
        <v>4601</v>
      </c>
      <c r="G4622" t="s">
        <v>4374</v>
      </c>
      <c r="H4622" t="s">
        <v>23</v>
      </c>
      <c r="I4622">
        <v>-74.149613456200001</v>
      </c>
      <c r="J4622">
        <v>10.692672996100001</v>
      </c>
      <c r="L4622" t="s">
        <v>19</v>
      </c>
    </row>
    <row r="4623" spans="1:12">
      <c r="A4623" s="4" t="str">
        <f t="shared" si="72"/>
        <v>magdalena - zona bananera</v>
      </c>
      <c r="B4623" s="2">
        <v>47</v>
      </c>
      <c r="C4623" s="2">
        <v>47980</v>
      </c>
      <c r="D4623" s="2">
        <v>47980003</v>
      </c>
      <c r="E4623" t="s">
        <v>4428</v>
      </c>
      <c r="F4623" t="s">
        <v>4601</v>
      </c>
      <c r="G4623" t="s">
        <v>3767</v>
      </c>
      <c r="H4623" t="s">
        <v>23</v>
      </c>
      <c r="I4623">
        <v>-74.136607377999994</v>
      </c>
      <c r="J4623">
        <v>10.8528245421</v>
      </c>
      <c r="L4623" t="s">
        <v>19</v>
      </c>
    </row>
    <row r="4624" spans="1:12">
      <c r="A4624" s="4" t="str">
        <f t="shared" si="72"/>
        <v>magdalena - zona bananera</v>
      </c>
      <c r="B4624" s="2">
        <v>47</v>
      </c>
      <c r="C4624" s="2">
        <v>47980</v>
      </c>
      <c r="D4624" s="2">
        <v>47980004</v>
      </c>
      <c r="E4624" t="s">
        <v>4428</v>
      </c>
      <c r="F4624" t="s">
        <v>4601</v>
      </c>
      <c r="G4624" t="s">
        <v>4603</v>
      </c>
      <c r="H4624" t="s">
        <v>23</v>
      </c>
      <c r="I4624">
        <v>-74.173035540800001</v>
      </c>
      <c r="J4624">
        <v>10.8395998127</v>
      </c>
      <c r="L4624" t="s">
        <v>19</v>
      </c>
    </row>
    <row r="4625" spans="1:12">
      <c r="A4625" s="4" t="str">
        <f t="shared" si="72"/>
        <v>magdalena - zona bananera</v>
      </c>
      <c r="B4625" s="2">
        <v>47</v>
      </c>
      <c r="C4625" s="2">
        <v>47980</v>
      </c>
      <c r="D4625" s="2">
        <v>47980005</v>
      </c>
      <c r="E4625" t="s">
        <v>4428</v>
      </c>
      <c r="F4625" t="s">
        <v>4601</v>
      </c>
      <c r="G4625" t="s">
        <v>464</v>
      </c>
      <c r="H4625" t="s">
        <v>23</v>
      </c>
      <c r="I4625">
        <v>-74.183651317200002</v>
      </c>
      <c r="J4625">
        <v>10.789516625499999</v>
      </c>
      <c r="L4625" t="s">
        <v>19</v>
      </c>
    </row>
    <row r="4626" spans="1:12">
      <c r="A4626" s="4" t="str">
        <f t="shared" si="72"/>
        <v>magdalena - zona bananera</v>
      </c>
      <c r="B4626" s="2">
        <v>47</v>
      </c>
      <c r="C4626" s="2">
        <v>47980</v>
      </c>
      <c r="D4626" s="2">
        <v>47980006</v>
      </c>
      <c r="E4626" t="s">
        <v>4428</v>
      </c>
      <c r="F4626" t="s">
        <v>4601</v>
      </c>
      <c r="G4626" t="s">
        <v>3835</v>
      </c>
      <c r="H4626" t="s">
        <v>23</v>
      </c>
      <c r="I4626">
        <v>-74.172626312399998</v>
      </c>
      <c r="J4626">
        <v>10.905113081</v>
      </c>
      <c r="L4626" t="s">
        <v>19</v>
      </c>
    </row>
    <row r="4627" spans="1:12">
      <c r="A4627" s="4" t="str">
        <f t="shared" si="72"/>
        <v>magdalena - zona bananera</v>
      </c>
      <c r="B4627" s="2">
        <v>47</v>
      </c>
      <c r="C4627" s="2">
        <v>47980</v>
      </c>
      <c r="D4627" s="2">
        <v>47980007</v>
      </c>
      <c r="E4627" t="s">
        <v>4428</v>
      </c>
      <c r="F4627" t="s">
        <v>4601</v>
      </c>
      <c r="G4627" t="s">
        <v>4604</v>
      </c>
      <c r="H4627" t="s">
        <v>23</v>
      </c>
      <c r="I4627">
        <v>-74.120313282200001</v>
      </c>
      <c r="J4627">
        <v>10.8341871062</v>
      </c>
      <c r="L4627" t="s">
        <v>19</v>
      </c>
    </row>
    <row r="4628" spans="1:12">
      <c r="A4628" s="4" t="str">
        <f t="shared" si="72"/>
        <v>magdalena - zona bananera</v>
      </c>
      <c r="B4628" s="2">
        <v>47</v>
      </c>
      <c r="C4628" s="2">
        <v>47980</v>
      </c>
      <c r="D4628" s="2">
        <v>47980009</v>
      </c>
      <c r="E4628" t="s">
        <v>4428</v>
      </c>
      <c r="F4628" t="s">
        <v>4601</v>
      </c>
      <c r="G4628" t="s">
        <v>4605</v>
      </c>
      <c r="H4628" t="s">
        <v>23</v>
      </c>
      <c r="I4628">
        <v>-74.216267334700007</v>
      </c>
      <c r="J4628">
        <v>10.7314836347</v>
      </c>
      <c r="L4628" t="s">
        <v>19</v>
      </c>
    </row>
    <row r="4629" spans="1:12">
      <c r="A4629" s="4" t="str">
        <f t="shared" si="72"/>
        <v>magdalena - zona bananera</v>
      </c>
      <c r="B4629" s="2">
        <v>47</v>
      </c>
      <c r="C4629" s="2">
        <v>47980</v>
      </c>
      <c r="D4629" s="2">
        <v>47980010</v>
      </c>
      <c r="E4629" t="s">
        <v>4428</v>
      </c>
      <c r="F4629" t="s">
        <v>4601</v>
      </c>
      <c r="G4629" t="s">
        <v>4606</v>
      </c>
      <c r="H4629" t="s">
        <v>23</v>
      </c>
      <c r="I4629">
        <v>-74.165952813999994</v>
      </c>
      <c r="J4629">
        <v>10.650047647399999</v>
      </c>
      <c r="L4629" t="s">
        <v>19</v>
      </c>
    </row>
    <row r="4630" spans="1:12">
      <c r="A4630" s="4" t="str">
        <f t="shared" si="72"/>
        <v>magdalena - zona bananera</v>
      </c>
      <c r="B4630" s="2">
        <v>47</v>
      </c>
      <c r="C4630" s="2">
        <v>47980</v>
      </c>
      <c r="D4630" s="2">
        <v>47980011</v>
      </c>
      <c r="E4630" t="s">
        <v>4428</v>
      </c>
      <c r="F4630" t="s">
        <v>4601</v>
      </c>
      <c r="G4630" t="s">
        <v>4607</v>
      </c>
      <c r="H4630" t="s">
        <v>23</v>
      </c>
      <c r="I4630">
        <v>-74.168875728399996</v>
      </c>
      <c r="J4630">
        <v>10.8749448859</v>
      </c>
      <c r="L4630" t="s">
        <v>19</v>
      </c>
    </row>
    <row r="4631" spans="1:12">
      <c r="A4631" s="4" t="str">
        <f t="shared" si="72"/>
        <v>magdalena - zona bananera</v>
      </c>
      <c r="B4631" s="2">
        <v>47</v>
      </c>
      <c r="C4631" s="2">
        <v>47980</v>
      </c>
      <c r="D4631" s="2">
        <v>47980012</v>
      </c>
      <c r="E4631" t="s">
        <v>4428</v>
      </c>
      <c r="F4631" t="s">
        <v>4601</v>
      </c>
      <c r="G4631" t="s">
        <v>4608</v>
      </c>
      <c r="H4631" t="s">
        <v>23</v>
      </c>
      <c r="I4631">
        <v>-74.152768119699999</v>
      </c>
      <c r="J4631">
        <v>10.902132122499999</v>
      </c>
      <c r="L4631" t="s">
        <v>19</v>
      </c>
    </row>
    <row r="4632" spans="1:12">
      <c r="A4632" s="4" t="str">
        <f t="shared" si="72"/>
        <v>magdalena - zona bananera</v>
      </c>
      <c r="B4632" s="2">
        <v>47</v>
      </c>
      <c r="C4632" s="2">
        <v>47980</v>
      </c>
      <c r="D4632" s="2">
        <v>47980013</v>
      </c>
      <c r="E4632" t="s">
        <v>4428</v>
      </c>
      <c r="F4632" t="s">
        <v>4601</v>
      </c>
      <c r="G4632" t="s">
        <v>4609</v>
      </c>
      <c r="H4632" t="s">
        <v>23</v>
      </c>
      <c r="I4632">
        <v>-74.156871723500004</v>
      </c>
      <c r="J4632">
        <v>10.763608398400001</v>
      </c>
      <c r="L4632" t="s">
        <v>19</v>
      </c>
    </row>
    <row r="4633" spans="1:12">
      <c r="A4633" s="4" t="str">
        <f t="shared" si="72"/>
        <v>magdalena - zona bananera</v>
      </c>
      <c r="B4633" s="2">
        <v>47</v>
      </c>
      <c r="C4633" s="2">
        <v>47980</v>
      </c>
      <c r="D4633" s="2">
        <v>47980014</v>
      </c>
      <c r="E4633" t="s">
        <v>4428</v>
      </c>
      <c r="F4633" t="s">
        <v>4601</v>
      </c>
      <c r="G4633" t="s">
        <v>216</v>
      </c>
      <c r="H4633" t="s">
        <v>23</v>
      </c>
      <c r="I4633">
        <v>-74.222984820700006</v>
      </c>
      <c r="J4633">
        <v>10.8554240298</v>
      </c>
      <c r="L4633" t="s">
        <v>19</v>
      </c>
    </row>
    <row r="4634" spans="1:12">
      <c r="A4634" s="4" t="str">
        <f t="shared" si="72"/>
        <v>magdalena - zona bananera</v>
      </c>
      <c r="B4634" s="2">
        <v>47</v>
      </c>
      <c r="C4634" s="2">
        <v>47980</v>
      </c>
      <c r="D4634" s="2">
        <v>47980015</v>
      </c>
      <c r="E4634" t="s">
        <v>4428</v>
      </c>
      <c r="F4634" t="s">
        <v>4601</v>
      </c>
      <c r="G4634" t="s">
        <v>4610</v>
      </c>
      <c r="H4634" t="s">
        <v>23</v>
      </c>
      <c r="I4634">
        <v>-74.102794410499996</v>
      </c>
      <c r="J4634">
        <v>10.7464490568</v>
      </c>
      <c r="L4634" t="s">
        <v>19</v>
      </c>
    </row>
    <row r="4635" spans="1:12">
      <c r="A4635" s="4" t="str">
        <f t="shared" si="72"/>
        <v>magdalena - zona bananera</v>
      </c>
      <c r="B4635" s="2">
        <v>47</v>
      </c>
      <c r="C4635" s="2">
        <v>47980</v>
      </c>
      <c r="D4635" s="2">
        <v>47980016</v>
      </c>
      <c r="E4635" t="s">
        <v>4428</v>
      </c>
      <c r="F4635" t="s">
        <v>4601</v>
      </c>
      <c r="G4635" t="s">
        <v>4611</v>
      </c>
      <c r="H4635" t="s">
        <v>23</v>
      </c>
      <c r="I4635">
        <v>-74.200572231400002</v>
      </c>
      <c r="J4635">
        <v>10.812108598</v>
      </c>
      <c r="L4635" t="s">
        <v>19</v>
      </c>
    </row>
    <row r="4636" spans="1:12">
      <c r="A4636" s="4" t="str">
        <f t="shared" si="72"/>
        <v>magdalena - zona bananera</v>
      </c>
      <c r="B4636" s="2">
        <v>47</v>
      </c>
      <c r="C4636" s="2">
        <v>47980</v>
      </c>
      <c r="D4636" s="2">
        <v>47980017</v>
      </c>
      <c r="E4636" t="s">
        <v>4428</v>
      </c>
      <c r="F4636" t="s">
        <v>4601</v>
      </c>
      <c r="G4636" t="s">
        <v>4612</v>
      </c>
      <c r="H4636" t="s">
        <v>23</v>
      </c>
      <c r="I4636">
        <v>-74.216483665699997</v>
      </c>
      <c r="J4636">
        <v>10.873369539</v>
      </c>
      <c r="L4636" t="s">
        <v>19</v>
      </c>
    </row>
    <row r="4637" spans="1:12">
      <c r="A4637" s="4" t="str">
        <f t="shared" si="72"/>
        <v>magdalena - zona bananera</v>
      </c>
      <c r="B4637" s="2">
        <v>47</v>
      </c>
      <c r="C4637" s="2">
        <v>47980</v>
      </c>
      <c r="D4637" s="2">
        <v>47980018</v>
      </c>
      <c r="E4637" t="s">
        <v>4428</v>
      </c>
      <c r="F4637" t="s">
        <v>4601</v>
      </c>
      <c r="G4637" t="s">
        <v>4613</v>
      </c>
      <c r="H4637" t="s">
        <v>23</v>
      </c>
      <c r="I4637">
        <v>-74.149391378499999</v>
      </c>
      <c r="J4637">
        <v>10.7421866624</v>
      </c>
      <c r="L4637" t="s">
        <v>19</v>
      </c>
    </row>
    <row r="4638" spans="1:12">
      <c r="A4638" s="4" t="str">
        <f t="shared" si="72"/>
        <v>magdalena - zona bananera</v>
      </c>
      <c r="B4638" s="2">
        <v>47</v>
      </c>
      <c r="C4638" s="2">
        <v>47980</v>
      </c>
      <c r="D4638" s="2">
        <v>47980019</v>
      </c>
      <c r="E4638" t="s">
        <v>4428</v>
      </c>
      <c r="F4638" t="s">
        <v>4601</v>
      </c>
      <c r="G4638" t="s">
        <v>4614</v>
      </c>
      <c r="H4638" t="s">
        <v>23</v>
      </c>
      <c r="I4638">
        <v>-74.209723030199996</v>
      </c>
      <c r="J4638">
        <v>10.880813395700001</v>
      </c>
      <c r="L4638" t="s">
        <v>19</v>
      </c>
    </row>
    <row r="4639" spans="1:12">
      <c r="A4639" s="4" t="str">
        <f t="shared" si="72"/>
        <v>magdalena - zona bananera</v>
      </c>
      <c r="B4639" s="2">
        <v>47</v>
      </c>
      <c r="C4639" s="2">
        <v>47980</v>
      </c>
      <c r="D4639" s="2">
        <v>47980020</v>
      </c>
      <c r="E4639" t="s">
        <v>4428</v>
      </c>
      <c r="F4639" t="s">
        <v>4601</v>
      </c>
      <c r="G4639" t="s">
        <v>2337</v>
      </c>
      <c r="H4639" t="s">
        <v>23</v>
      </c>
      <c r="I4639">
        <v>-74.196553420200004</v>
      </c>
      <c r="J4639">
        <v>10.7270891308</v>
      </c>
      <c r="L4639" t="s">
        <v>19</v>
      </c>
    </row>
    <row r="4640" spans="1:12">
      <c r="A4640" s="4" t="str">
        <f t="shared" si="72"/>
        <v>magdalena - zona bananera</v>
      </c>
      <c r="B4640" s="2">
        <v>47</v>
      </c>
      <c r="C4640" s="2">
        <v>47980</v>
      </c>
      <c r="D4640" s="2">
        <v>47980021</v>
      </c>
      <c r="E4640" t="s">
        <v>4428</v>
      </c>
      <c r="F4640" t="s">
        <v>4601</v>
      </c>
      <c r="G4640" t="s">
        <v>4615</v>
      </c>
      <c r="H4640" t="s">
        <v>23</v>
      </c>
      <c r="I4640">
        <v>-74.216940204699995</v>
      </c>
      <c r="J4640">
        <v>10.6995157307</v>
      </c>
      <c r="L4640" t="s">
        <v>19</v>
      </c>
    </row>
    <row r="4641" spans="1:12">
      <c r="A4641" s="4" t="str">
        <f t="shared" si="72"/>
        <v>magdalena - zona bananera</v>
      </c>
      <c r="B4641" s="2">
        <v>47</v>
      </c>
      <c r="C4641" s="2">
        <v>47980</v>
      </c>
      <c r="D4641" s="2">
        <v>47980022</v>
      </c>
      <c r="E4641" t="s">
        <v>4428</v>
      </c>
      <c r="F4641" t="s">
        <v>4601</v>
      </c>
      <c r="G4641" t="s">
        <v>190</v>
      </c>
      <c r="H4641" t="s">
        <v>23</v>
      </c>
      <c r="I4641">
        <v>-74.172650245100002</v>
      </c>
      <c r="J4641">
        <v>10.9562479471</v>
      </c>
      <c r="L4641" t="s">
        <v>19</v>
      </c>
    </row>
    <row r="4642" spans="1:12">
      <c r="A4642" s="4" t="str">
        <f t="shared" si="72"/>
        <v>magdalena - zona bananera</v>
      </c>
      <c r="B4642" s="2">
        <v>47</v>
      </c>
      <c r="C4642" s="2">
        <v>47980</v>
      </c>
      <c r="D4642" s="2">
        <v>47980023</v>
      </c>
      <c r="E4642" t="s">
        <v>4428</v>
      </c>
      <c r="F4642" t="s">
        <v>4601</v>
      </c>
      <c r="G4642" t="s">
        <v>2501</v>
      </c>
      <c r="H4642" t="s">
        <v>23</v>
      </c>
      <c r="I4642">
        <v>-74.1692703545</v>
      </c>
      <c r="J4642">
        <v>10.820846742900001</v>
      </c>
      <c r="L4642" t="s">
        <v>19</v>
      </c>
    </row>
    <row r="4643" spans="1:12">
      <c r="A4643" s="4" t="str">
        <f t="shared" si="72"/>
        <v>magdalena - zona bananera</v>
      </c>
      <c r="B4643" s="2">
        <v>47</v>
      </c>
      <c r="C4643" s="2">
        <v>47980</v>
      </c>
      <c r="D4643" s="2">
        <v>47980024</v>
      </c>
      <c r="E4643" t="s">
        <v>4428</v>
      </c>
      <c r="F4643" t="s">
        <v>4601</v>
      </c>
      <c r="G4643" t="s">
        <v>4616</v>
      </c>
      <c r="H4643" t="s">
        <v>23</v>
      </c>
      <c r="I4643">
        <v>-74.191410408799996</v>
      </c>
      <c r="J4643">
        <v>10.733970852800001</v>
      </c>
      <c r="L4643" t="s">
        <v>19</v>
      </c>
    </row>
    <row r="4644" spans="1:12">
      <c r="A4644" s="4" t="str">
        <f t="shared" si="72"/>
        <v>magdalena - zona bananera</v>
      </c>
      <c r="B4644" s="2">
        <v>47</v>
      </c>
      <c r="C4644" s="2">
        <v>47980</v>
      </c>
      <c r="D4644" s="2">
        <v>47980025</v>
      </c>
      <c r="E4644" t="s">
        <v>4428</v>
      </c>
      <c r="F4644" t="s">
        <v>4601</v>
      </c>
      <c r="G4644" t="s">
        <v>4617</v>
      </c>
      <c r="H4644" t="s">
        <v>23</v>
      </c>
      <c r="I4644">
        <v>-74.194390379799998</v>
      </c>
      <c r="J4644">
        <v>10.7036988705</v>
      </c>
      <c r="L4644" t="s">
        <v>19</v>
      </c>
    </row>
    <row r="4645" spans="1:12">
      <c r="A4645" s="4" t="str">
        <f t="shared" si="72"/>
        <v>magdalena - zona bananera</v>
      </c>
      <c r="B4645" s="2">
        <v>47</v>
      </c>
      <c r="C4645" s="2">
        <v>47980</v>
      </c>
      <c r="D4645" s="2">
        <v>47980026</v>
      </c>
      <c r="E4645" t="s">
        <v>4428</v>
      </c>
      <c r="F4645" t="s">
        <v>4601</v>
      </c>
      <c r="G4645" t="s">
        <v>4618</v>
      </c>
      <c r="H4645" t="s">
        <v>23</v>
      </c>
      <c r="I4645">
        <v>-74.165547745799998</v>
      </c>
      <c r="J4645">
        <v>10.739252086400001</v>
      </c>
      <c r="L4645" t="s">
        <v>19</v>
      </c>
    </row>
    <row r="4646" spans="1:12">
      <c r="A4646" s="4" t="str">
        <f t="shared" si="72"/>
        <v>magdalena - zona bananera</v>
      </c>
      <c r="B4646" s="2">
        <v>47</v>
      </c>
      <c r="C4646" s="2">
        <v>47980</v>
      </c>
      <c r="D4646" s="2">
        <v>47980027</v>
      </c>
      <c r="E4646" t="s">
        <v>4428</v>
      </c>
      <c r="F4646" t="s">
        <v>4601</v>
      </c>
      <c r="G4646" t="s">
        <v>4619</v>
      </c>
      <c r="H4646" t="s">
        <v>23</v>
      </c>
      <c r="I4646">
        <v>-74.1777114506</v>
      </c>
      <c r="J4646">
        <v>10.7361870539</v>
      </c>
      <c r="L4646" t="s">
        <v>19</v>
      </c>
    </row>
    <row r="4647" spans="1:12">
      <c r="A4647" s="4" t="str">
        <f t="shared" si="72"/>
        <v>magdalena - zona bananera</v>
      </c>
      <c r="B4647" s="2">
        <v>47</v>
      </c>
      <c r="C4647" s="2">
        <v>47980</v>
      </c>
      <c r="D4647" s="2">
        <v>47980028</v>
      </c>
      <c r="E4647" t="s">
        <v>4428</v>
      </c>
      <c r="F4647" t="s">
        <v>4601</v>
      </c>
      <c r="G4647" t="s">
        <v>4620</v>
      </c>
      <c r="H4647" t="s">
        <v>23</v>
      </c>
      <c r="I4647">
        <v>-74.168436182999997</v>
      </c>
      <c r="J4647">
        <v>10.944522235499999</v>
      </c>
      <c r="L4647" t="s">
        <v>19</v>
      </c>
    </row>
    <row r="4648" spans="1:12">
      <c r="A4648" s="4" t="str">
        <f t="shared" si="72"/>
        <v>meta - villavicencio</v>
      </c>
      <c r="B4648" s="2">
        <v>50</v>
      </c>
      <c r="C4648" s="2">
        <v>50001</v>
      </c>
      <c r="D4648" s="2">
        <v>50001000</v>
      </c>
      <c r="E4648" t="s">
        <v>4621</v>
      </c>
      <c r="F4648" t="s">
        <v>3161</v>
      </c>
      <c r="G4648" t="s">
        <v>3161</v>
      </c>
      <c r="H4648" t="s">
        <v>18</v>
      </c>
      <c r="I4648">
        <v>-73.627092037400004</v>
      </c>
      <c r="J4648">
        <v>4.1238614996100003</v>
      </c>
      <c r="L4648" t="s">
        <v>19</v>
      </c>
    </row>
    <row r="4649" spans="1:12">
      <c r="A4649" s="4" t="str">
        <f t="shared" si="72"/>
        <v>meta - villavicencio</v>
      </c>
      <c r="B4649" s="2">
        <v>50</v>
      </c>
      <c r="C4649" s="2">
        <v>50001</v>
      </c>
      <c r="D4649" s="2">
        <v>50001001</v>
      </c>
      <c r="E4649" t="s">
        <v>4621</v>
      </c>
      <c r="F4649" t="s">
        <v>3161</v>
      </c>
      <c r="G4649" t="s">
        <v>511</v>
      </c>
      <c r="H4649" t="s">
        <v>23</v>
      </c>
      <c r="I4649">
        <v>-73.742031315999995</v>
      </c>
      <c r="J4649">
        <v>4.0513107341000003</v>
      </c>
      <c r="L4649" t="s">
        <v>19</v>
      </c>
    </row>
    <row r="4650" spans="1:12">
      <c r="A4650" s="4" t="str">
        <f t="shared" si="72"/>
        <v>meta - villavicencio</v>
      </c>
      <c r="B4650" s="2">
        <v>50</v>
      </c>
      <c r="C4650" s="2">
        <v>50001</v>
      </c>
      <c r="D4650" s="2">
        <v>50001002</v>
      </c>
      <c r="E4650" t="s">
        <v>4621</v>
      </c>
      <c r="F4650" t="s">
        <v>3161</v>
      </c>
      <c r="G4650" t="s">
        <v>4622</v>
      </c>
      <c r="H4650" t="s">
        <v>23</v>
      </c>
      <c r="I4650">
        <v>-73.365183730599995</v>
      </c>
      <c r="J4650">
        <v>4.0401982648399999</v>
      </c>
      <c r="L4650" t="s">
        <v>19</v>
      </c>
    </row>
    <row r="4651" spans="1:12">
      <c r="A4651" s="4" t="str">
        <f t="shared" si="72"/>
        <v>meta - villavicencio</v>
      </c>
      <c r="B4651" s="2">
        <v>50</v>
      </c>
      <c r="C4651" s="2">
        <v>50001</v>
      </c>
      <c r="D4651" s="2">
        <v>50001003</v>
      </c>
      <c r="E4651" t="s">
        <v>4621</v>
      </c>
      <c r="F4651" t="s">
        <v>3161</v>
      </c>
      <c r="G4651" t="s">
        <v>4623</v>
      </c>
      <c r="H4651" t="s">
        <v>23</v>
      </c>
      <c r="I4651">
        <v>-73.476561988900002</v>
      </c>
      <c r="J4651">
        <v>4.0329193014799998</v>
      </c>
      <c r="L4651" t="s">
        <v>19</v>
      </c>
    </row>
    <row r="4652" spans="1:12">
      <c r="A4652" s="4" t="str">
        <f t="shared" si="72"/>
        <v>meta - villavicencio</v>
      </c>
      <c r="B4652" s="2">
        <v>50</v>
      </c>
      <c r="C4652" s="2">
        <v>50001</v>
      </c>
      <c r="D4652" s="2">
        <v>50001004</v>
      </c>
      <c r="E4652" t="s">
        <v>4621</v>
      </c>
      <c r="F4652" t="s">
        <v>3161</v>
      </c>
      <c r="G4652" t="s">
        <v>1377</v>
      </c>
      <c r="H4652" t="s">
        <v>23</v>
      </c>
      <c r="I4652">
        <v>-73.680023976399994</v>
      </c>
      <c r="J4652">
        <v>4.1699119126999999</v>
      </c>
      <c r="L4652" t="s">
        <v>19</v>
      </c>
    </row>
    <row r="4653" spans="1:12">
      <c r="A4653" s="4" t="str">
        <f t="shared" si="72"/>
        <v>meta - villavicencio</v>
      </c>
      <c r="B4653" s="2">
        <v>50</v>
      </c>
      <c r="C4653" s="2">
        <v>50001</v>
      </c>
      <c r="D4653" s="2">
        <v>50001005</v>
      </c>
      <c r="E4653" t="s">
        <v>4621</v>
      </c>
      <c r="F4653" t="s">
        <v>3161</v>
      </c>
      <c r="G4653" t="s">
        <v>4624</v>
      </c>
      <c r="H4653" t="s">
        <v>23</v>
      </c>
      <c r="I4653">
        <v>-73.597558676399998</v>
      </c>
      <c r="J4653">
        <v>4.0580248117000002</v>
      </c>
      <c r="L4653" t="s">
        <v>19</v>
      </c>
    </row>
    <row r="4654" spans="1:12">
      <c r="A4654" s="4" t="str">
        <f t="shared" si="72"/>
        <v>meta - villavicencio</v>
      </c>
      <c r="B4654" s="2">
        <v>50</v>
      </c>
      <c r="C4654" s="2">
        <v>50001</v>
      </c>
      <c r="D4654" s="2">
        <v>50001007</v>
      </c>
      <c r="E4654" t="s">
        <v>4621</v>
      </c>
      <c r="F4654" t="s">
        <v>3161</v>
      </c>
      <c r="G4654" t="s">
        <v>4625</v>
      </c>
      <c r="H4654" t="s">
        <v>23</v>
      </c>
      <c r="I4654">
        <v>-73.695978448600002</v>
      </c>
      <c r="J4654">
        <v>4.1893318253</v>
      </c>
      <c r="L4654" t="s">
        <v>19</v>
      </c>
    </row>
    <row r="4655" spans="1:12">
      <c r="A4655" s="4" t="str">
        <f t="shared" si="72"/>
        <v>meta - villavicencio</v>
      </c>
      <c r="B4655" s="2">
        <v>50</v>
      </c>
      <c r="C4655" s="2">
        <v>50001</v>
      </c>
      <c r="D4655" s="2">
        <v>50001013</v>
      </c>
      <c r="E4655" t="s">
        <v>4621</v>
      </c>
      <c r="F4655" t="s">
        <v>3161</v>
      </c>
      <c r="G4655" t="s">
        <v>4626</v>
      </c>
      <c r="H4655" t="s">
        <v>23</v>
      </c>
      <c r="I4655">
        <v>-73.724093917800005</v>
      </c>
      <c r="J4655">
        <v>4.2002533163400004</v>
      </c>
      <c r="L4655" t="s">
        <v>19</v>
      </c>
    </row>
    <row r="4656" spans="1:12">
      <c r="A4656" s="4" t="str">
        <f t="shared" si="72"/>
        <v>meta - villavicencio</v>
      </c>
      <c r="B4656" s="2">
        <v>50</v>
      </c>
      <c r="C4656" s="2">
        <v>50001</v>
      </c>
      <c r="D4656" s="2">
        <v>50001014</v>
      </c>
      <c r="E4656" t="s">
        <v>4621</v>
      </c>
      <c r="F4656" t="s">
        <v>3161</v>
      </c>
      <c r="G4656" t="s">
        <v>4627</v>
      </c>
      <c r="H4656" t="s">
        <v>23</v>
      </c>
      <c r="I4656">
        <v>-73.704271313099994</v>
      </c>
      <c r="J4656">
        <v>4.0799635382900004</v>
      </c>
      <c r="L4656" t="s">
        <v>19</v>
      </c>
    </row>
    <row r="4657" spans="1:12">
      <c r="A4657" s="4" t="str">
        <f t="shared" si="72"/>
        <v>meta - villavicencio</v>
      </c>
      <c r="B4657" s="2">
        <v>50</v>
      </c>
      <c r="C4657" s="2">
        <v>50001</v>
      </c>
      <c r="D4657" s="2">
        <v>50001015</v>
      </c>
      <c r="E4657" t="s">
        <v>4621</v>
      </c>
      <c r="F4657" t="s">
        <v>3161</v>
      </c>
      <c r="G4657" t="s">
        <v>4628</v>
      </c>
      <c r="H4657" t="s">
        <v>23</v>
      </c>
      <c r="I4657">
        <v>-73.393221535199999</v>
      </c>
      <c r="J4657">
        <v>4.0641640813100004</v>
      </c>
      <c r="L4657" t="s">
        <v>19</v>
      </c>
    </row>
    <row r="4658" spans="1:12">
      <c r="A4658" s="4" t="str">
        <f t="shared" si="72"/>
        <v>meta - villavicencio</v>
      </c>
      <c r="B4658" s="2">
        <v>50</v>
      </c>
      <c r="C4658" s="2">
        <v>50001</v>
      </c>
      <c r="D4658" s="2">
        <v>50001016</v>
      </c>
      <c r="E4658" t="s">
        <v>4621</v>
      </c>
      <c r="F4658" t="s">
        <v>3161</v>
      </c>
      <c r="G4658" t="s">
        <v>3173</v>
      </c>
      <c r="H4658" t="s">
        <v>23</v>
      </c>
      <c r="I4658">
        <v>-73.696929682299995</v>
      </c>
      <c r="J4658">
        <v>4.08128861378</v>
      </c>
      <c r="L4658" t="s">
        <v>19</v>
      </c>
    </row>
    <row r="4659" spans="1:12">
      <c r="A4659" s="4" t="str">
        <f t="shared" si="72"/>
        <v>meta - villavicencio</v>
      </c>
      <c r="B4659" s="2">
        <v>50</v>
      </c>
      <c r="C4659" s="2">
        <v>50001</v>
      </c>
      <c r="D4659" s="2">
        <v>50001017</v>
      </c>
      <c r="E4659" t="s">
        <v>4621</v>
      </c>
      <c r="F4659" t="s">
        <v>3161</v>
      </c>
      <c r="G4659" t="s">
        <v>4629</v>
      </c>
      <c r="H4659" t="s">
        <v>23</v>
      </c>
      <c r="I4659">
        <v>-73.5954091312</v>
      </c>
      <c r="J4659">
        <v>4.1055707218100004</v>
      </c>
      <c r="L4659" t="s">
        <v>19</v>
      </c>
    </row>
    <row r="4660" spans="1:12">
      <c r="A4660" s="4" t="str">
        <f t="shared" si="72"/>
        <v>meta - villavicencio</v>
      </c>
      <c r="B4660" s="2">
        <v>50</v>
      </c>
      <c r="C4660" s="2">
        <v>50001</v>
      </c>
      <c r="D4660" s="2">
        <v>50001019</v>
      </c>
      <c r="E4660" t="s">
        <v>4621</v>
      </c>
      <c r="F4660" t="s">
        <v>3161</v>
      </c>
      <c r="G4660" t="s">
        <v>4630</v>
      </c>
      <c r="H4660" t="s">
        <v>23</v>
      </c>
      <c r="I4660">
        <v>-73.561601473300001</v>
      </c>
      <c r="J4660">
        <v>4.0847890332899999</v>
      </c>
      <c r="L4660" t="s">
        <v>19</v>
      </c>
    </row>
    <row r="4661" spans="1:12">
      <c r="A4661" s="4" t="str">
        <f t="shared" si="72"/>
        <v>meta - villavicencio</v>
      </c>
      <c r="B4661" s="2">
        <v>50</v>
      </c>
      <c r="C4661" s="2">
        <v>50001</v>
      </c>
      <c r="D4661" s="2">
        <v>50001020</v>
      </c>
      <c r="E4661" t="s">
        <v>4621</v>
      </c>
      <c r="F4661" t="s">
        <v>3161</v>
      </c>
      <c r="G4661" t="s">
        <v>4631</v>
      </c>
      <c r="H4661" t="s">
        <v>23</v>
      </c>
      <c r="I4661">
        <v>-73.584912569899998</v>
      </c>
      <c r="J4661">
        <v>4.0746622740399996</v>
      </c>
      <c r="L4661" t="s">
        <v>19</v>
      </c>
    </row>
    <row r="4662" spans="1:12">
      <c r="A4662" s="4" t="str">
        <f t="shared" si="72"/>
        <v>meta - villavicencio</v>
      </c>
      <c r="B4662" s="2">
        <v>50</v>
      </c>
      <c r="C4662" s="2">
        <v>50001</v>
      </c>
      <c r="D4662" s="2">
        <v>50001021</v>
      </c>
      <c r="E4662" t="s">
        <v>4621</v>
      </c>
      <c r="F4662" t="s">
        <v>3161</v>
      </c>
      <c r="G4662" t="s">
        <v>4632</v>
      </c>
      <c r="H4662" t="s">
        <v>23</v>
      </c>
      <c r="I4662">
        <v>-73.638121231200003</v>
      </c>
      <c r="J4662">
        <v>4.2004000236400003</v>
      </c>
      <c r="L4662" t="s">
        <v>19</v>
      </c>
    </row>
    <row r="4663" spans="1:12">
      <c r="A4663" s="4" t="str">
        <f t="shared" si="72"/>
        <v>meta - villavicencio</v>
      </c>
      <c r="B4663" s="2">
        <v>50</v>
      </c>
      <c r="C4663" s="2">
        <v>50001</v>
      </c>
      <c r="D4663" s="2">
        <v>50001023</v>
      </c>
      <c r="E4663" t="s">
        <v>4621</v>
      </c>
      <c r="F4663" t="s">
        <v>3161</v>
      </c>
      <c r="G4663" t="s">
        <v>4633</v>
      </c>
      <c r="H4663" t="s">
        <v>23</v>
      </c>
      <c r="I4663">
        <v>-73.505531168299996</v>
      </c>
      <c r="J4663">
        <v>4.06212766186</v>
      </c>
      <c r="L4663" t="s">
        <v>19</v>
      </c>
    </row>
    <row r="4664" spans="1:12">
      <c r="A4664" s="4" t="str">
        <f t="shared" si="72"/>
        <v>meta - villavicencio</v>
      </c>
      <c r="B4664" s="2">
        <v>50</v>
      </c>
      <c r="C4664" s="2">
        <v>50001</v>
      </c>
      <c r="D4664" s="2">
        <v>50001024</v>
      </c>
      <c r="E4664" t="s">
        <v>4621</v>
      </c>
      <c r="F4664" t="s">
        <v>3161</v>
      </c>
      <c r="G4664" t="s">
        <v>4634</v>
      </c>
      <c r="H4664" t="s">
        <v>23</v>
      </c>
      <c r="I4664">
        <v>-73.619074733399998</v>
      </c>
      <c r="J4664">
        <v>4.0797736252699996</v>
      </c>
      <c r="L4664" t="s">
        <v>19</v>
      </c>
    </row>
    <row r="4665" spans="1:12">
      <c r="A4665" s="4" t="str">
        <f t="shared" si="72"/>
        <v>meta - villavicencio</v>
      </c>
      <c r="B4665" s="2">
        <v>50</v>
      </c>
      <c r="C4665" s="2">
        <v>50001</v>
      </c>
      <c r="D4665" s="2">
        <v>50001025</v>
      </c>
      <c r="E4665" t="s">
        <v>4621</v>
      </c>
      <c r="F4665" t="s">
        <v>3161</v>
      </c>
      <c r="G4665" t="s">
        <v>4635</v>
      </c>
      <c r="H4665" t="s">
        <v>23</v>
      </c>
      <c r="I4665">
        <v>-73.492903654399996</v>
      </c>
      <c r="J4665">
        <v>4.0916655949900003</v>
      </c>
      <c r="L4665" t="s">
        <v>19</v>
      </c>
    </row>
    <row r="4666" spans="1:12">
      <c r="A4666" s="4" t="str">
        <f t="shared" si="72"/>
        <v>meta - villavicencio</v>
      </c>
      <c r="B4666" s="2">
        <v>50</v>
      </c>
      <c r="C4666" s="2">
        <v>50001</v>
      </c>
      <c r="D4666" s="2">
        <v>50001026</v>
      </c>
      <c r="E4666" t="s">
        <v>4621</v>
      </c>
      <c r="F4666" t="s">
        <v>3161</v>
      </c>
      <c r="G4666" t="s">
        <v>4636</v>
      </c>
      <c r="H4666" t="s">
        <v>23</v>
      </c>
      <c r="I4666">
        <v>-73.485685445599998</v>
      </c>
      <c r="J4666">
        <v>4.0933390192800001</v>
      </c>
      <c r="L4666" t="s">
        <v>19</v>
      </c>
    </row>
    <row r="4667" spans="1:12">
      <c r="A4667" s="4" t="str">
        <f t="shared" si="72"/>
        <v>meta - villavicencio</v>
      </c>
      <c r="B4667" s="2">
        <v>50</v>
      </c>
      <c r="C4667" s="2">
        <v>50001</v>
      </c>
      <c r="D4667" s="2">
        <v>50001027</v>
      </c>
      <c r="E4667" t="s">
        <v>4621</v>
      </c>
      <c r="F4667" t="s">
        <v>3161</v>
      </c>
      <c r="G4667" t="s">
        <v>4637</v>
      </c>
      <c r="H4667" t="s">
        <v>23</v>
      </c>
      <c r="I4667">
        <v>-73.711380037500007</v>
      </c>
      <c r="J4667">
        <v>4.07475548698</v>
      </c>
      <c r="L4667" t="s">
        <v>19</v>
      </c>
    </row>
    <row r="4668" spans="1:12">
      <c r="A4668" s="4" t="str">
        <f t="shared" si="72"/>
        <v>meta - acacías</v>
      </c>
      <c r="B4668" s="2">
        <v>50</v>
      </c>
      <c r="C4668" s="2">
        <v>50006</v>
      </c>
      <c r="D4668" s="2">
        <v>50006000</v>
      </c>
      <c r="E4668" t="s">
        <v>4621</v>
      </c>
      <c r="F4668" t="s">
        <v>4638</v>
      </c>
      <c r="G4668" t="s">
        <v>4638</v>
      </c>
      <c r="H4668" t="s">
        <v>18</v>
      </c>
      <c r="I4668">
        <v>-73.765936654000001</v>
      </c>
      <c r="J4668">
        <v>3.9901206633399999</v>
      </c>
      <c r="L4668" t="s">
        <v>19</v>
      </c>
    </row>
    <row r="4669" spans="1:12">
      <c r="A4669" s="4" t="str">
        <f t="shared" si="72"/>
        <v>meta - acacías</v>
      </c>
      <c r="B4669" s="2">
        <v>50</v>
      </c>
      <c r="C4669" s="2">
        <v>50006</v>
      </c>
      <c r="D4669" s="2">
        <v>50006001</v>
      </c>
      <c r="E4669" t="s">
        <v>4621</v>
      </c>
      <c r="F4669" t="s">
        <v>4638</v>
      </c>
      <c r="G4669" t="s">
        <v>4639</v>
      </c>
      <c r="H4669" t="s">
        <v>23</v>
      </c>
      <c r="I4669">
        <v>-73.468669112399994</v>
      </c>
      <c r="J4669">
        <v>3.89739957383</v>
      </c>
      <c r="L4669" t="s">
        <v>19</v>
      </c>
    </row>
    <row r="4670" spans="1:12">
      <c r="A4670" s="4" t="str">
        <f t="shared" si="72"/>
        <v>meta - acacías</v>
      </c>
      <c r="B4670" s="2">
        <v>50</v>
      </c>
      <c r="C4670" s="2">
        <v>50006</v>
      </c>
      <c r="D4670" s="2">
        <v>50006003</v>
      </c>
      <c r="E4670" t="s">
        <v>4621</v>
      </c>
      <c r="F4670" t="s">
        <v>4638</v>
      </c>
      <c r="G4670" t="s">
        <v>4640</v>
      </c>
      <c r="H4670" t="s">
        <v>23</v>
      </c>
      <c r="I4670">
        <v>-73.686985646400004</v>
      </c>
      <c r="J4670">
        <v>3.9165460331699999</v>
      </c>
      <c r="L4670" t="s">
        <v>19</v>
      </c>
    </row>
    <row r="4671" spans="1:12">
      <c r="A4671" s="4" t="str">
        <f t="shared" si="72"/>
        <v>meta - acacías</v>
      </c>
      <c r="B4671" s="2">
        <v>50</v>
      </c>
      <c r="C4671" s="2">
        <v>50006</v>
      </c>
      <c r="D4671" s="2">
        <v>50006006</v>
      </c>
      <c r="E4671" t="s">
        <v>4621</v>
      </c>
      <c r="F4671" t="s">
        <v>4638</v>
      </c>
      <c r="G4671" t="s">
        <v>4641</v>
      </c>
      <c r="H4671" t="s">
        <v>23</v>
      </c>
      <c r="I4671">
        <v>-73.640818614599993</v>
      </c>
      <c r="J4671">
        <v>3.9216245002700001</v>
      </c>
      <c r="L4671" t="s">
        <v>19</v>
      </c>
    </row>
    <row r="4672" spans="1:12">
      <c r="A4672" s="4" t="str">
        <f t="shared" si="72"/>
        <v>meta - acacías</v>
      </c>
      <c r="B4672" s="2">
        <v>50</v>
      </c>
      <c r="C4672" s="2">
        <v>50006</v>
      </c>
      <c r="D4672" s="2">
        <v>50006007</v>
      </c>
      <c r="E4672" t="s">
        <v>4621</v>
      </c>
      <c r="F4672" t="s">
        <v>4638</v>
      </c>
      <c r="G4672" t="s">
        <v>4642</v>
      </c>
      <c r="H4672" t="s">
        <v>23</v>
      </c>
      <c r="I4672">
        <v>-73.773752971199997</v>
      </c>
      <c r="J4672">
        <v>3.94467648503</v>
      </c>
      <c r="L4672" t="s">
        <v>19</v>
      </c>
    </row>
    <row r="4673" spans="1:12">
      <c r="A4673" s="4" t="str">
        <f t="shared" si="72"/>
        <v>meta - acacías</v>
      </c>
      <c r="B4673" s="2">
        <v>50</v>
      </c>
      <c r="C4673" s="2">
        <v>50006</v>
      </c>
      <c r="D4673" s="2">
        <v>50006008</v>
      </c>
      <c r="E4673" t="s">
        <v>4621</v>
      </c>
      <c r="F4673" t="s">
        <v>4638</v>
      </c>
      <c r="G4673" t="s">
        <v>2737</v>
      </c>
      <c r="H4673" t="s">
        <v>23</v>
      </c>
      <c r="I4673">
        <v>-73.506453251300002</v>
      </c>
      <c r="J4673">
        <v>3.9592808815099998</v>
      </c>
      <c r="L4673" t="s">
        <v>19</v>
      </c>
    </row>
    <row r="4674" spans="1:12">
      <c r="A4674" s="4" t="str">
        <f t="shared" si="72"/>
        <v>meta - acacías</v>
      </c>
      <c r="B4674" s="2">
        <v>50</v>
      </c>
      <c r="C4674" s="2">
        <v>50006</v>
      </c>
      <c r="D4674" s="2">
        <v>50006009</v>
      </c>
      <c r="E4674" t="s">
        <v>4621</v>
      </c>
      <c r="F4674" t="s">
        <v>4638</v>
      </c>
      <c r="G4674" t="s">
        <v>2030</v>
      </c>
      <c r="H4674" t="s">
        <v>23</v>
      </c>
      <c r="I4674">
        <v>-73.642380167699997</v>
      </c>
      <c r="J4674">
        <v>3.9123173120899999</v>
      </c>
      <c r="L4674" t="s">
        <v>19</v>
      </c>
    </row>
    <row r="4675" spans="1:12">
      <c r="A4675" s="4" t="str">
        <f t="shared" ref="A4675:A4738" si="73">+LOWER(E4675)&amp;" - "&amp;LOWER(F4675)</f>
        <v>meta - acacías</v>
      </c>
      <c r="B4675" s="2">
        <v>50</v>
      </c>
      <c r="C4675" s="2">
        <v>50006</v>
      </c>
      <c r="D4675" s="2">
        <v>50006010</v>
      </c>
      <c r="E4675" t="s">
        <v>4621</v>
      </c>
      <c r="F4675" t="s">
        <v>4638</v>
      </c>
      <c r="G4675" t="s">
        <v>4643</v>
      </c>
      <c r="H4675" t="s">
        <v>23</v>
      </c>
      <c r="L4675" t="s">
        <v>19</v>
      </c>
    </row>
    <row r="4676" spans="1:12">
      <c r="A4676" s="4" t="str">
        <f t="shared" si="73"/>
        <v>meta - barranca de upía</v>
      </c>
      <c r="B4676" s="2">
        <v>50</v>
      </c>
      <c r="C4676" s="2">
        <v>50110</v>
      </c>
      <c r="D4676" s="2">
        <v>50110000</v>
      </c>
      <c r="E4676" t="s">
        <v>4621</v>
      </c>
      <c r="F4676" t="s">
        <v>4644</v>
      </c>
      <c r="G4676" t="s">
        <v>4644</v>
      </c>
      <c r="H4676" t="s">
        <v>18</v>
      </c>
      <c r="I4676">
        <v>-72.964333806499994</v>
      </c>
      <c r="J4676">
        <v>4.5706229707699997</v>
      </c>
      <c r="L4676" t="s">
        <v>19</v>
      </c>
    </row>
    <row r="4677" spans="1:12">
      <c r="A4677" s="4" t="str">
        <f t="shared" si="73"/>
        <v>meta - barranca de upía</v>
      </c>
      <c r="B4677" s="2">
        <v>50</v>
      </c>
      <c r="C4677" s="2">
        <v>50110</v>
      </c>
      <c r="D4677" s="2">
        <v>50110001</v>
      </c>
      <c r="E4677" t="s">
        <v>4621</v>
      </c>
      <c r="F4677" t="s">
        <v>4644</v>
      </c>
      <c r="G4677" t="s">
        <v>733</v>
      </c>
      <c r="H4677" t="s">
        <v>23</v>
      </c>
      <c r="I4677">
        <v>-73.028541716899994</v>
      </c>
      <c r="J4677">
        <v>4.6318823154200004</v>
      </c>
      <c r="L4677" t="s">
        <v>19</v>
      </c>
    </row>
    <row r="4678" spans="1:12">
      <c r="A4678" s="4" t="str">
        <f t="shared" si="73"/>
        <v>meta - cabuyaro</v>
      </c>
      <c r="B4678" s="2">
        <v>50</v>
      </c>
      <c r="C4678" s="2">
        <v>50124</v>
      </c>
      <c r="D4678" s="2">
        <v>50124000</v>
      </c>
      <c r="E4678" t="s">
        <v>4621</v>
      </c>
      <c r="F4678" t="s">
        <v>4645</v>
      </c>
      <c r="G4678" t="s">
        <v>4645</v>
      </c>
      <c r="H4678" t="s">
        <v>18</v>
      </c>
      <c r="I4678">
        <v>-72.791978775900006</v>
      </c>
      <c r="J4678">
        <v>4.2859238478100004</v>
      </c>
      <c r="L4678" t="s">
        <v>19</v>
      </c>
    </row>
    <row r="4679" spans="1:12">
      <c r="A4679" s="4" t="str">
        <f t="shared" si="73"/>
        <v>meta - cabuyaro</v>
      </c>
      <c r="B4679" s="2">
        <v>50</v>
      </c>
      <c r="C4679" s="2">
        <v>50124</v>
      </c>
      <c r="D4679" s="2">
        <v>50124002</v>
      </c>
      <c r="E4679" t="s">
        <v>4621</v>
      </c>
      <c r="F4679" t="s">
        <v>4645</v>
      </c>
      <c r="G4679" t="s">
        <v>4646</v>
      </c>
      <c r="H4679" t="s">
        <v>23</v>
      </c>
      <c r="I4679">
        <v>-72.813077857699994</v>
      </c>
      <c r="J4679">
        <v>4.4017799420900001</v>
      </c>
      <c r="L4679" t="s">
        <v>19</v>
      </c>
    </row>
    <row r="4680" spans="1:12">
      <c r="A4680" s="4" t="str">
        <f t="shared" si="73"/>
        <v>meta - cabuyaro</v>
      </c>
      <c r="B4680" s="2">
        <v>50</v>
      </c>
      <c r="C4680" s="2">
        <v>50124</v>
      </c>
      <c r="D4680" s="2">
        <v>50124003</v>
      </c>
      <c r="E4680" t="s">
        <v>4621</v>
      </c>
      <c r="F4680" t="s">
        <v>4645</v>
      </c>
      <c r="G4680" t="s">
        <v>4647</v>
      </c>
      <c r="H4680" t="s">
        <v>23</v>
      </c>
      <c r="I4680">
        <v>-72.797839154100004</v>
      </c>
      <c r="J4680">
        <v>4.3510554852199999</v>
      </c>
      <c r="L4680" t="s">
        <v>19</v>
      </c>
    </row>
    <row r="4681" spans="1:12">
      <c r="A4681" s="4" t="str">
        <f t="shared" si="73"/>
        <v>meta - cabuyaro</v>
      </c>
      <c r="B4681" s="2">
        <v>50</v>
      </c>
      <c r="C4681" s="2">
        <v>50124</v>
      </c>
      <c r="D4681" s="2">
        <v>50124004</v>
      </c>
      <c r="E4681" t="s">
        <v>4621</v>
      </c>
      <c r="F4681" t="s">
        <v>4645</v>
      </c>
      <c r="G4681" t="s">
        <v>2155</v>
      </c>
      <c r="H4681" t="s">
        <v>23</v>
      </c>
      <c r="I4681">
        <v>-73.107891214999995</v>
      </c>
      <c r="J4681">
        <v>4.334633942</v>
      </c>
      <c r="L4681" t="s">
        <v>19</v>
      </c>
    </row>
    <row r="4682" spans="1:12">
      <c r="A4682" s="4" t="str">
        <f t="shared" si="73"/>
        <v>meta - castilla la nueva</v>
      </c>
      <c r="B4682" s="2">
        <v>50</v>
      </c>
      <c r="C4682" s="2">
        <v>50150</v>
      </c>
      <c r="D4682" s="2">
        <v>50150000</v>
      </c>
      <c r="E4682" t="s">
        <v>4621</v>
      </c>
      <c r="F4682" t="s">
        <v>4648</v>
      </c>
      <c r="G4682" t="s">
        <v>4648</v>
      </c>
      <c r="H4682" t="s">
        <v>18</v>
      </c>
      <c r="I4682">
        <v>-73.688129602000004</v>
      </c>
      <c r="J4682">
        <v>3.8280403520799999</v>
      </c>
      <c r="L4682" t="s">
        <v>19</v>
      </c>
    </row>
    <row r="4683" spans="1:12">
      <c r="A4683" s="4" t="str">
        <f t="shared" si="73"/>
        <v>meta - castilla la nueva</v>
      </c>
      <c r="B4683" s="2">
        <v>50</v>
      </c>
      <c r="C4683" s="2">
        <v>50150</v>
      </c>
      <c r="D4683" s="2">
        <v>50150001</v>
      </c>
      <c r="E4683" t="s">
        <v>4621</v>
      </c>
      <c r="F4683" t="s">
        <v>4648</v>
      </c>
      <c r="G4683" t="s">
        <v>1873</v>
      </c>
      <c r="H4683" t="s">
        <v>23</v>
      </c>
      <c r="I4683">
        <v>-73.548134010599995</v>
      </c>
      <c r="J4683">
        <v>3.8113436046200002</v>
      </c>
      <c r="L4683" t="s">
        <v>19</v>
      </c>
    </row>
    <row r="4684" spans="1:12">
      <c r="A4684" s="4" t="str">
        <f t="shared" si="73"/>
        <v>meta - castilla la nueva</v>
      </c>
      <c r="B4684" s="2">
        <v>50</v>
      </c>
      <c r="C4684" s="2">
        <v>50150</v>
      </c>
      <c r="D4684" s="2">
        <v>50150002</v>
      </c>
      <c r="E4684" t="s">
        <v>4621</v>
      </c>
      <c r="F4684" t="s">
        <v>4648</v>
      </c>
      <c r="G4684" t="s">
        <v>2503</v>
      </c>
      <c r="H4684" t="s">
        <v>23</v>
      </c>
      <c r="I4684">
        <v>-73.431466676499994</v>
      </c>
      <c r="J4684">
        <v>3.7463923424300001</v>
      </c>
      <c r="L4684" t="s">
        <v>19</v>
      </c>
    </row>
    <row r="4685" spans="1:12">
      <c r="A4685" s="4" t="str">
        <f t="shared" si="73"/>
        <v>meta - castilla la nueva</v>
      </c>
      <c r="B4685" s="2">
        <v>50</v>
      </c>
      <c r="C4685" s="2">
        <v>50150</v>
      </c>
      <c r="D4685" s="2">
        <v>50150003</v>
      </c>
      <c r="E4685" t="s">
        <v>4621</v>
      </c>
      <c r="F4685" t="s">
        <v>4648</v>
      </c>
      <c r="G4685" t="s">
        <v>4216</v>
      </c>
      <c r="H4685" t="s">
        <v>23</v>
      </c>
      <c r="I4685">
        <v>-73.400558529199998</v>
      </c>
      <c r="J4685">
        <v>3.78644311016</v>
      </c>
      <c r="L4685" t="s">
        <v>19</v>
      </c>
    </row>
    <row r="4686" spans="1:12">
      <c r="A4686" s="4" t="str">
        <f t="shared" si="73"/>
        <v>meta - castilla la nueva</v>
      </c>
      <c r="B4686" s="2">
        <v>50</v>
      </c>
      <c r="C4686" s="2">
        <v>50150</v>
      </c>
      <c r="D4686" s="2">
        <v>50150004</v>
      </c>
      <c r="E4686" t="s">
        <v>4621</v>
      </c>
      <c r="F4686" t="s">
        <v>4648</v>
      </c>
      <c r="G4686" t="s">
        <v>4649</v>
      </c>
      <c r="H4686" t="s">
        <v>23</v>
      </c>
      <c r="I4686">
        <v>-73.726137610099997</v>
      </c>
      <c r="J4686">
        <v>3.8578623001099999</v>
      </c>
      <c r="L4686" t="s">
        <v>19</v>
      </c>
    </row>
    <row r="4687" spans="1:12">
      <c r="A4687" s="4" t="str">
        <f t="shared" si="73"/>
        <v>meta - castilla la nueva</v>
      </c>
      <c r="B4687" s="2">
        <v>50</v>
      </c>
      <c r="C4687" s="2">
        <v>50150</v>
      </c>
      <c r="D4687" s="2">
        <v>50150005</v>
      </c>
      <c r="E4687" t="s">
        <v>4621</v>
      </c>
      <c r="F4687" t="s">
        <v>4648</v>
      </c>
      <c r="G4687" t="s">
        <v>4536</v>
      </c>
      <c r="H4687" t="s">
        <v>23</v>
      </c>
      <c r="I4687">
        <v>-73.391637686999999</v>
      </c>
      <c r="J4687">
        <v>3.7683345161299999</v>
      </c>
      <c r="L4687" t="s">
        <v>19</v>
      </c>
    </row>
    <row r="4688" spans="1:12">
      <c r="A4688" s="4" t="str">
        <f t="shared" si="73"/>
        <v>meta - cubarral</v>
      </c>
      <c r="B4688" s="2">
        <v>50</v>
      </c>
      <c r="C4688" s="2">
        <v>50223</v>
      </c>
      <c r="D4688" s="2">
        <v>50223000</v>
      </c>
      <c r="E4688" t="s">
        <v>4621</v>
      </c>
      <c r="F4688" t="s">
        <v>4650</v>
      </c>
      <c r="G4688" t="s">
        <v>4650</v>
      </c>
      <c r="H4688" t="s">
        <v>18</v>
      </c>
      <c r="I4688">
        <v>-73.839213487099997</v>
      </c>
      <c r="J4688">
        <v>3.7940894645599998</v>
      </c>
      <c r="L4688" t="s">
        <v>19</v>
      </c>
    </row>
    <row r="4689" spans="1:12">
      <c r="A4689" s="4" t="str">
        <f t="shared" si="73"/>
        <v>meta - cubarral</v>
      </c>
      <c r="B4689" s="2">
        <v>50</v>
      </c>
      <c r="C4689" s="2">
        <v>50223</v>
      </c>
      <c r="D4689" s="2">
        <v>50223003</v>
      </c>
      <c r="E4689" t="s">
        <v>4621</v>
      </c>
      <c r="F4689" t="s">
        <v>4650</v>
      </c>
      <c r="G4689" t="s">
        <v>4651</v>
      </c>
      <c r="H4689" t="s">
        <v>23</v>
      </c>
      <c r="I4689">
        <v>-73.8567543769</v>
      </c>
      <c r="J4689">
        <v>3.77859317354</v>
      </c>
      <c r="L4689" t="s">
        <v>19</v>
      </c>
    </row>
    <row r="4690" spans="1:12">
      <c r="A4690" s="4" t="str">
        <f t="shared" si="73"/>
        <v>meta - cumaral</v>
      </c>
      <c r="B4690" s="2">
        <v>50</v>
      </c>
      <c r="C4690" s="2">
        <v>50226</v>
      </c>
      <c r="D4690" s="2">
        <v>50226000</v>
      </c>
      <c r="E4690" t="s">
        <v>4621</v>
      </c>
      <c r="F4690" t="s">
        <v>4652</v>
      </c>
      <c r="G4690" t="s">
        <v>4652</v>
      </c>
      <c r="H4690" t="s">
        <v>18</v>
      </c>
      <c r="I4690">
        <v>-73.486108781699997</v>
      </c>
      <c r="J4690">
        <v>4.26953776576</v>
      </c>
      <c r="L4690" t="s">
        <v>19</v>
      </c>
    </row>
    <row r="4691" spans="1:12">
      <c r="A4691" s="4" t="str">
        <f t="shared" si="73"/>
        <v>meta - cumaral</v>
      </c>
      <c r="B4691" s="2">
        <v>50</v>
      </c>
      <c r="C4691" s="2">
        <v>50226</v>
      </c>
      <c r="D4691" s="2">
        <v>50226002</v>
      </c>
      <c r="E4691" t="s">
        <v>4621</v>
      </c>
      <c r="F4691" t="s">
        <v>4652</v>
      </c>
      <c r="G4691" t="s">
        <v>4653</v>
      </c>
      <c r="H4691" t="s">
        <v>23</v>
      </c>
      <c r="I4691">
        <v>-73.518067682600005</v>
      </c>
      <c r="J4691">
        <v>4.2898503040499998</v>
      </c>
      <c r="L4691" t="s">
        <v>19</v>
      </c>
    </row>
    <row r="4692" spans="1:12">
      <c r="A4692" s="4" t="str">
        <f t="shared" si="73"/>
        <v>meta - cumaral</v>
      </c>
      <c r="B4692" s="2">
        <v>50</v>
      </c>
      <c r="C4692" s="2">
        <v>50226</v>
      </c>
      <c r="D4692" s="2">
        <v>50226004</v>
      </c>
      <c r="E4692" t="s">
        <v>4621</v>
      </c>
      <c r="F4692" t="s">
        <v>4652</v>
      </c>
      <c r="G4692" t="s">
        <v>806</v>
      </c>
      <c r="H4692" t="s">
        <v>23</v>
      </c>
      <c r="I4692">
        <v>-73.394312903900001</v>
      </c>
      <c r="J4692">
        <v>4.1630530136899999</v>
      </c>
      <c r="L4692" t="s">
        <v>19</v>
      </c>
    </row>
    <row r="4693" spans="1:12">
      <c r="A4693" s="4" t="str">
        <f t="shared" si="73"/>
        <v>meta - cumaral</v>
      </c>
      <c r="B4693" s="2">
        <v>50</v>
      </c>
      <c r="C4693" s="2">
        <v>50226</v>
      </c>
      <c r="D4693" s="2">
        <v>50226005</v>
      </c>
      <c r="E4693" t="s">
        <v>4621</v>
      </c>
      <c r="F4693" t="s">
        <v>4652</v>
      </c>
      <c r="G4693" t="s">
        <v>2135</v>
      </c>
      <c r="H4693" t="s">
        <v>23</v>
      </c>
      <c r="I4693">
        <v>-73.220469853300003</v>
      </c>
      <c r="J4693">
        <v>4.2339631720600002</v>
      </c>
      <c r="L4693" t="s">
        <v>19</v>
      </c>
    </row>
    <row r="4694" spans="1:12">
      <c r="A4694" s="4" t="str">
        <f t="shared" si="73"/>
        <v>meta - cumaral</v>
      </c>
      <c r="B4694" s="2">
        <v>50</v>
      </c>
      <c r="C4694" s="2">
        <v>50226</v>
      </c>
      <c r="D4694" s="2">
        <v>50226010</v>
      </c>
      <c r="E4694" t="s">
        <v>4621</v>
      </c>
      <c r="F4694" t="s">
        <v>4652</v>
      </c>
      <c r="G4694" t="s">
        <v>4654</v>
      </c>
      <c r="H4694" t="s">
        <v>23</v>
      </c>
      <c r="I4694">
        <v>-73.350900846299993</v>
      </c>
      <c r="J4694">
        <v>4.2972625792999999</v>
      </c>
      <c r="L4694" t="s">
        <v>19</v>
      </c>
    </row>
    <row r="4695" spans="1:12">
      <c r="A4695" s="4" t="str">
        <f t="shared" si="73"/>
        <v>meta - el calvario</v>
      </c>
      <c r="B4695" s="2">
        <v>50</v>
      </c>
      <c r="C4695" s="2">
        <v>50245</v>
      </c>
      <c r="D4695" s="2">
        <v>50245000</v>
      </c>
      <c r="E4695" t="s">
        <v>4621</v>
      </c>
      <c r="F4695" t="s">
        <v>4655</v>
      </c>
      <c r="G4695" t="s">
        <v>4655</v>
      </c>
      <c r="H4695" t="s">
        <v>18</v>
      </c>
      <c r="I4695">
        <v>-73.713328787400002</v>
      </c>
      <c r="J4695">
        <v>4.3526220529700002</v>
      </c>
      <c r="L4695" t="s">
        <v>19</v>
      </c>
    </row>
    <row r="4696" spans="1:12">
      <c r="A4696" s="4" t="str">
        <f t="shared" si="73"/>
        <v>meta - el calvario</v>
      </c>
      <c r="B4696" s="2">
        <v>50</v>
      </c>
      <c r="C4696" s="2">
        <v>50245</v>
      </c>
      <c r="D4696" s="2">
        <v>50245001</v>
      </c>
      <c r="E4696" t="s">
        <v>4621</v>
      </c>
      <c r="F4696" t="s">
        <v>4655</v>
      </c>
      <c r="G4696" t="s">
        <v>4656</v>
      </c>
      <c r="H4696" t="s">
        <v>23</v>
      </c>
      <c r="I4696">
        <v>-73.640739460800006</v>
      </c>
      <c r="J4696">
        <v>4.3217155054700003</v>
      </c>
      <c r="L4696" t="s">
        <v>19</v>
      </c>
    </row>
    <row r="4697" spans="1:12">
      <c r="A4697" s="4" t="str">
        <f t="shared" si="73"/>
        <v>meta - el calvario</v>
      </c>
      <c r="B4697" s="2">
        <v>50</v>
      </c>
      <c r="C4697" s="2">
        <v>50245</v>
      </c>
      <c r="D4697" s="2">
        <v>50245002</v>
      </c>
      <c r="E4697" t="s">
        <v>4621</v>
      </c>
      <c r="F4697" t="s">
        <v>4655</v>
      </c>
      <c r="G4697" t="s">
        <v>1184</v>
      </c>
      <c r="H4697" t="s">
        <v>23</v>
      </c>
      <c r="I4697">
        <v>-73.758255024500002</v>
      </c>
      <c r="J4697">
        <v>4.3792523690999996</v>
      </c>
      <c r="L4697" t="s">
        <v>19</v>
      </c>
    </row>
    <row r="4698" spans="1:12">
      <c r="A4698" s="4" t="str">
        <f t="shared" si="73"/>
        <v>meta - el castillo</v>
      </c>
      <c r="B4698" s="2">
        <v>50</v>
      </c>
      <c r="C4698" s="2">
        <v>50251</v>
      </c>
      <c r="D4698" s="2">
        <v>50251000</v>
      </c>
      <c r="E4698" t="s">
        <v>4621</v>
      </c>
      <c r="F4698" t="s">
        <v>2367</v>
      </c>
      <c r="G4698" t="s">
        <v>2367</v>
      </c>
      <c r="H4698" t="s">
        <v>18</v>
      </c>
      <c r="I4698">
        <v>-73.794012755300002</v>
      </c>
      <c r="J4698">
        <v>3.5638340194200002</v>
      </c>
      <c r="L4698" t="s">
        <v>19</v>
      </c>
    </row>
    <row r="4699" spans="1:12">
      <c r="A4699" s="4" t="str">
        <f t="shared" si="73"/>
        <v>meta - el castillo</v>
      </c>
      <c r="B4699" s="2">
        <v>50</v>
      </c>
      <c r="C4699" s="2">
        <v>50251</v>
      </c>
      <c r="D4699" s="2">
        <v>50251001</v>
      </c>
      <c r="E4699" t="s">
        <v>4621</v>
      </c>
      <c r="F4699" t="s">
        <v>2367</v>
      </c>
      <c r="G4699" t="s">
        <v>4657</v>
      </c>
      <c r="H4699" t="s">
        <v>23</v>
      </c>
      <c r="I4699">
        <v>-73.803673826700006</v>
      </c>
      <c r="J4699">
        <v>3.6286790527999999</v>
      </c>
      <c r="L4699" t="s">
        <v>19</v>
      </c>
    </row>
    <row r="4700" spans="1:12">
      <c r="A4700" s="4" t="str">
        <f t="shared" si="73"/>
        <v>meta - el castillo</v>
      </c>
      <c r="B4700" s="2">
        <v>50</v>
      </c>
      <c r="C4700" s="2">
        <v>50251</v>
      </c>
      <c r="D4700" s="2">
        <v>50251003</v>
      </c>
      <c r="E4700" t="s">
        <v>4621</v>
      </c>
      <c r="F4700" t="s">
        <v>2367</v>
      </c>
      <c r="G4700" t="s">
        <v>4658</v>
      </c>
      <c r="H4700" t="s">
        <v>23</v>
      </c>
      <c r="I4700">
        <v>-73.954671804100002</v>
      </c>
      <c r="J4700">
        <v>3.5764086055700002</v>
      </c>
      <c r="L4700" t="s">
        <v>19</v>
      </c>
    </row>
    <row r="4701" spans="1:12">
      <c r="A4701" s="4" t="str">
        <f t="shared" si="73"/>
        <v>meta - el castillo</v>
      </c>
      <c r="B4701" s="2">
        <v>50</v>
      </c>
      <c r="C4701" s="2">
        <v>50251</v>
      </c>
      <c r="D4701" s="2">
        <v>50251004</v>
      </c>
      <c r="E4701" t="s">
        <v>4621</v>
      </c>
      <c r="F4701" t="s">
        <v>2367</v>
      </c>
      <c r="G4701" t="s">
        <v>4659</v>
      </c>
      <c r="H4701" t="s">
        <v>23</v>
      </c>
      <c r="I4701">
        <v>-73.875739355799993</v>
      </c>
      <c r="J4701">
        <v>3.6283065266199999</v>
      </c>
      <c r="L4701" t="s">
        <v>19</v>
      </c>
    </row>
    <row r="4702" spans="1:12">
      <c r="A4702" s="4" t="str">
        <f t="shared" si="73"/>
        <v>meta - el dorado</v>
      </c>
      <c r="B4702" s="2">
        <v>50</v>
      </c>
      <c r="C4702" s="2">
        <v>50270</v>
      </c>
      <c r="D4702" s="2">
        <v>50270000</v>
      </c>
      <c r="E4702" t="s">
        <v>4621</v>
      </c>
      <c r="F4702" t="s">
        <v>4660</v>
      </c>
      <c r="G4702" t="s">
        <v>4660</v>
      </c>
      <c r="H4702" t="s">
        <v>18</v>
      </c>
      <c r="I4702">
        <v>-73.835012004700005</v>
      </c>
      <c r="J4702">
        <v>3.7400040775300001</v>
      </c>
      <c r="L4702" t="s">
        <v>19</v>
      </c>
    </row>
    <row r="4703" spans="1:12">
      <c r="A4703" s="4" t="str">
        <f t="shared" si="73"/>
        <v>meta - el dorado</v>
      </c>
      <c r="B4703" s="2">
        <v>50</v>
      </c>
      <c r="C4703" s="2">
        <v>50270</v>
      </c>
      <c r="D4703" s="2">
        <v>50270001</v>
      </c>
      <c r="E4703" t="s">
        <v>4621</v>
      </c>
      <c r="F4703" t="s">
        <v>4660</v>
      </c>
      <c r="G4703" t="s">
        <v>4661</v>
      </c>
      <c r="H4703" t="s">
        <v>23</v>
      </c>
      <c r="I4703">
        <v>-73.798246787799997</v>
      </c>
      <c r="J4703">
        <v>3.6757246718599998</v>
      </c>
      <c r="L4703" t="s">
        <v>19</v>
      </c>
    </row>
    <row r="4704" spans="1:12">
      <c r="A4704" s="4" t="str">
        <f t="shared" si="73"/>
        <v>meta - el dorado</v>
      </c>
      <c r="B4704" s="2">
        <v>50</v>
      </c>
      <c r="C4704" s="2">
        <v>50270</v>
      </c>
      <c r="D4704" s="2">
        <v>50270002</v>
      </c>
      <c r="E4704" t="s">
        <v>4621</v>
      </c>
      <c r="F4704" t="s">
        <v>4660</v>
      </c>
      <c r="G4704" t="s">
        <v>822</v>
      </c>
      <c r="H4704" t="s">
        <v>23</v>
      </c>
      <c r="I4704">
        <v>-73.813208480399993</v>
      </c>
      <c r="J4704">
        <v>3.7287792065000001</v>
      </c>
      <c r="L4704" t="s">
        <v>19</v>
      </c>
    </row>
    <row r="4705" spans="1:12">
      <c r="A4705" s="4" t="str">
        <f t="shared" si="73"/>
        <v>meta - fuentedeoro</v>
      </c>
      <c r="B4705" s="2">
        <v>50</v>
      </c>
      <c r="C4705" s="2">
        <v>50287</v>
      </c>
      <c r="D4705" s="2">
        <v>50287000</v>
      </c>
      <c r="E4705" t="s">
        <v>4621</v>
      </c>
      <c r="F4705" t="s">
        <v>4662</v>
      </c>
      <c r="G4705" t="s">
        <v>4663</v>
      </c>
      <c r="H4705" t="s">
        <v>18</v>
      </c>
      <c r="I4705">
        <v>-73.617981610100003</v>
      </c>
      <c r="J4705">
        <v>3.4628680308400002</v>
      </c>
      <c r="L4705" t="s">
        <v>19</v>
      </c>
    </row>
    <row r="4706" spans="1:12">
      <c r="A4706" s="4" t="str">
        <f t="shared" si="73"/>
        <v>meta - fuentedeoro</v>
      </c>
      <c r="B4706" s="2">
        <v>50</v>
      </c>
      <c r="C4706" s="2">
        <v>50287</v>
      </c>
      <c r="D4706" s="2">
        <v>50287001</v>
      </c>
      <c r="E4706" t="s">
        <v>4621</v>
      </c>
      <c r="F4706" t="s">
        <v>4662</v>
      </c>
      <c r="G4706" t="s">
        <v>4664</v>
      </c>
      <c r="H4706" t="s">
        <v>23</v>
      </c>
      <c r="I4706">
        <v>-73.566046938200003</v>
      </c>
      <c r="J4706">
        <v>3.3849587322599999</v>
      </c>
      <c r="L4706" t="s">
        <v>19</v>
      </c>
    </row>
    <row r="4707" spans="1:12">
      <c r="A4707" s="4" t="str">
        <f t="shared" si="73"/>
        <v>meta - fuentedeoro</v>
      </c>
      <c r="B4707" s="2">
        <v>50</v>
      </c>
      <c r="C4707" s="2">
        <v>50287</v>
      </c>
      <c r="D4707" s="2">
        <v>50287002</v>
      </c>
      <c r="E4707" t="s">
        <v>4621</v>
      </c>
      <c r="F4707" t="s">
        <v>4662</v>
      </c>
      <c r="G4707" t="s">
        <v>4665</v>
      </c>
      <c r="H4707" t="s">
        <v>23</v>
      </c>
      <c r="I4707">
        <v>-73.487848628099997</v>
      </c>
      <c r="J4707">
        <v>3.36952848475</v>
      </c>
      <c r="L4707" t="s">
        <v>19</v>
      </c>
    </row>
    <row r="4708" spans="1:12">
      <c r="A4708" s="4" t="str">
        <f t="shared" si="73"/>
        <v>meta - fuentedeoro</v>
      </c>
      <c r="B4708" s="2">
        <v>50</v>
      </c>
      <c r="C4708" s="2">
        <v>50287</v>
      </c>
      <c r="D4708" s="2">
        <v>50287003</v>
      </c>
      <c r="E4708" t="s">
        <v>4621</v>
      </c>
      <c r="F4708" t="s">
        <v>4662</v>
      </c>
      <c r="G4708" t="s">
        <v>4666</v>
      </c>
      <c r="H4708" t="s">
        <v>23</v>
      </c>
      <c r="I4708">
        <v>-73.5146846138</v>
      </c>
      <c r="J4708">
        <v>3.37059851251</v>
      </c>
      <c r="L4708" t="s">
        <v>19</v>
      </c>
    </row>
    <row r="4709" spans="1:12">
      <c r="A4709" s="4" t="str">
        <f t="shared" si="73"/>
        <v>meta - fuentedeoro</v>
      </c>
      <c r="B4709" s="2">
        <v>50</v>
      </c>
      <c r="C4709" s="2">
        <v>50287</v>
      </c>
      <c r="D4709" s="2">
        <v>50287004</v>
      </c>
      <c r="E4709" t="s">
        <v>4621</v>
      </c>
      <c r="F4709" t="s">
        <v>4662</v>
      </c>
      <c r="G4709" t="s">
        <v>4667</v>
      </c>
      <c r="H4709" t="s">
        <v>23</v>
      </c>
      <c r="I4709">
        <v>-73.596745200000001</v>
      </c>
      <c r="J4709">
        <v>3.32291564374</v>
      </c>
      <c r="L4709" t="s">
        <v>19</v>
      </c>
    </row>
    <row r="4710" spans="1:12">
      <c r="A4710" s="4" t="str">
        <f t="shared" si="73"/>
        <v>meta - fuentedeoro</v>
      </c>
      <c r="B4710" s="2">
        <v>50</v>
      </c>
      <c r="C4710" s="2">
        <v>50287</v>
      </c>
      <c r="D4710" s="2">
        <v>50287005</v>
      </c>
      <c r="E4710" t="s">
        <v>4621</v>
      </c>
      <c r="F4710" t="s">
        <v>4662</v>
      </c>
      <c r="G4710" t="s">
        <v>4668</v>
      </c>
      <c r="H4710" t="s">
        <v>23</v>
      </c>
      <c r="I4710">
        <v>-73.589462822000002</v>
      </c>
      <c r="J4710">
        <v>3.3776737317599999</v>
      </c>
      <c r="L4710" t="s">
        <v>19</v>
      </c>
    </row>
    <row r="4711" spans="1:12">
      <c r="A4711" s="4" t="str">
        <f t="shared" si="73"/>
        <v>meta - fuentedeoro</v>
      </c>
      <c r="B4711" s="2">
        <v>50</v>
      </c>
      <c r="C4711" s="2">
        <v>50287</v>
      </c>
      <c r="D4711" s="2">
        <v>50287006</v>
      </c>
      <c r="E4711" t="s">
        <v>4621</v>
      </c>
      <c r="F4711" t="s">
        <v>4662</v>
      </c>
      <c r="G4711" t="s">
        <v>4669</v>
      </c>
      <c r="H4711" t="s">
        <v>23</v>
      </c>
      <c r="I4711">
        <v>-73.528847174299997</v>
      </c>
      <c r="J4711">
        <v>3.31913636695</v>
      </c>
      <c r="L4711" t="s">
        <v>19</v>
      </c>
    </row>
    <row r="4712" spans="1:12">
      <c r="A4712" s="4" t="str">
        <f t="shared" si="73"/>
        <v>meta - fuentedeoro</v>
      </c>
      <c r="B4712" s="2">
        <v>50</v>
      </c>
      <c r="C4712" s="2">
        <v>50287</v>
      </c>
      <c r="D4712" s="2">
        <v>50287007</v>
      </c>
      <c r="E4712" t="s">
        <v>4621</v>
      </c>
      <c r="F4712" t="s">
        <v>4662</v>
      </c>
      <c r="G4712" t="s">
        <v>2524</v>
      </c>
      <c r="H4712" t="s">
        <v>23</v>
      </c>
      <c r="I4712">
        <v>-73.628569725099993</v>
      </c>
      <c r="J4712">
        <v>3.3931296702</v>
      </c>
      <c r="L4712" t="s">
        <v>19</v>
      </c>
    </row>
    <row r="4713" spans="1:12">
      <c r="A4713" s="4" t="str">
        <f t="shared" si="73"/>
        <v>meta - fuentedeoro</v>
      </c>
      <c r="B4713" s="2">
        <v>50</v>
      </c>
      <c r="C4713" s="2">
        <v>50287</v>
      </c>
      <c r="D4713" s="2">
        <v>50287008</v>
      </c>
      <c r="E4713" t="s">
        <v>4621</v>
      </c>
      <c r="F4713" t="s">
        <v>4662</v>
      </c>
      <c r="G4713" t="s">
        <v>4670</v>
      </c>
      <c r="H4713" t="s">
        <v>23</v>
      </c>
      <c r="I4713">
        <v>-73.471685624700001</v>
      </c>
      <c r="J4713">
        <v>3.3223477956099998</v>
      </c>
      <c r="L4713" t="s">
        <v>19</v>
      </c>
    </row>
    <row r="4714" spans="1:12">
      <c r="A4714" s="4" t="str">
        <f t="shared" si="73"/>
        <v>meta - granada</v>
      </c>
      <c r="B4714" s="2">
        <v>50</v>
      </c>
      <c r="C4714" s="2">
        <v>50313</v>
      </c>
      <c r="D4714" s="2">
        <v>50313000</v>
      </c>
      <c r="E4714" t="s">
        <v>4621</v>
      </c>
      <c r="F4714" t="s">
        <v>711</v>
      </c>
      <c r="G4714" t="s">
        <v>711</v>
      </c>
      <c r="H4714" t="s">
        <v>18</v>
      </c>
      <c r="I4714">
        <v>-73.705715327500002</v>
      </c>
      <c r="J4714">
        <v>3.5466947236799999</v>
      </c>
      <c r="L4714" t="s">
        <v>19</v>
      </c>
    </row>
    <row r="4715" spans="1:12">
      <c r="A4715" s="4" t="str">
        <f t="shared" si="73"/>
        <v>meta - granada</v>
      </c>
      <c r="B4715" s="2">
        <v>50</v>
      </c>
      <c r="C4715" s="2">
        <v>50313</v>
      </c>
      <c r="D4715" s="2">
        <v>50313001</v>
      </c>
      <c r="E4715" t="s">
        <v>4621</v>
      </c>
      <c r="F4715" t="s">
        <v>711</v>
      </c>
      <c r="G4715" t="s">
        <v>4671</v>
      </c>
      <c r="H4715" t="s">
        <v>23</v>
      </c>
      <c r="I4715">
        <v>-73.763115946499994</v>
      </c>
      <c r="J4715">
        <v>3.44244395682</v>
      </c>
      <c r="L4715" t="s">
        <v>19</v>
      </c>
    </row>
    <row r="4716" spans="1:12">
      <c r="A4716" s="4" t="str">
        <f t="shared" si="73"/>
        <v>meta - granada</v>
      </c>
      <c r="B4716" s="2">
        <v>50</v>
      </c>
      <c r="C4716" s="2">
        <v>50313</v>
      </c>
      <c r="D4716" s="2">
        <v>50313002</v>
      </c>
      <c r="E4716" t="s">
        <v>4621</v>
      </c>
      <c r="F4716" t="s">
        <v>711</v>
      </c>
      <c r="G4716" t="s">
        <v>1177</v>
      </c>
      <c r="H4716" t="s">
        <v>23</v>
      </c>
      <c r="I4716">
        <v>-73.794366144799994</v>
      </c>
      <c r="J4716">
        <v>3.4521333964399998</v>
      </c>
      <c r="L4716" t="s">
        <v>19</v>
      </c>
    </row>
    <row r="4717" spans="1:12">
      <c r="A4717" s="4" t="str">
        <f t="shared" si="73"/>
        <v>meta - granada</v>
      </c>
      <c r="B4717" s="2">
        <v>50</v>
      </c>
      <c r="C4717" s="2">
        <v>50313</v>
      </c>
      <c r="D4717" s="2">
        <v>50313004</v>
      </c>
      <c r="E4717" t="s">
        <v>4621</v>
      </c>
      <c r="F4717" t="s">
        <v>711</v>
      </c>
      <c r="G4717" t="s">
        <v>2666</v>
      </c>
      <c r="H4717" t="s">
        <v>23</v>
      </c>
      <c r="I4717">
        <v>-73.742002060100006</v>
      </c>
      <c r="J4717">
        <v>3.5062280662699998</v>
      </c>
      <c r="L4717" t="s">
        <v>19</v>
      </c>
    </row>
    <row r="4718" spans="1:12">
      <c r="A4718" s="4" t="str">
        <f t="shared" si="73"/>
        <v>meta - granada</v>
      </c>
      <c r="B4718" s="2">
        <v>50</v>
      </c>
      <c r="C4718" s="2">
        <v>50313</v>
      </c>
      <c r="D4718" s="2">
        <v>50313005</v>
      </c>
      <c r="E4718" t="s">
        <v>4621</v>
      </c>
      <c r="F4718" t="s">
        <v>711</v>
      </c>
      <c r="G4718" t="s">
        <v>4672</v>
      </c>
      <c r="H4718" t="s">
        <v>23</v>
      </c>
      <c r="I4718">
        <v>-73.722545123399996</v>
      </c>
      <c r="J4718">
        <v>3.4803441622500002</v>
      </c>
      <c r="L4718" t="s">
        <v>19</v>
      </c>
    </row>
    <row r="4719" spans="1:12">
      <c r="A4719" s="4" t="str">
        <f t="shared" si="73"/>
        <v>meta - granada</v>
      </c>
      <c r="B4719" s="2">
        <v>50</v>
      </c>
      <c r="C4719" s="2">
        <v>50313</v>
      </c>
      <c r="D4719" s="2">
        <v>50313006</v>
      </c>
      <c r="E4719" t="s">
        <v>4621</v>
      </c>
      <c r="F4719" t="s">
        <v>711</v>
      </c>
      <c r="G4719" t="s">
        <v>443</v>
      </c>
      <c r="H4719" t="s">
        <v>23</v>
      </c>
      <c r="I4719">
        <v>-73.858797945999996</v>
      </c>
      <c r="J4719">
        <v>3.47280313556</v>
      </c>
      <c r="L4719" t="s">
        <v>19</v>
      </c>
    </row>
    <row r="4720" spans="1:12">
      <c r="A4720" s="4" t="str">
        <f t="shared" si="73"/>
        <v>meta - granada</v>
      </c>
      <c r="B4720" s="2">
        <v>50</v>
      </c>
      <c r="C4720" s="2">
        <v>50313</v>
      </c>
      <c r="D4720" s="2">
        <v>50313007</v>
      </c>
      <c r="E4720" t="s">
        <v>4621</v>
      </c>
      <c r="F4720" t="s">
        <v>711</v>
      </c>
      <c r="G4720" t="s">
        <v>4673</v>
      </c>
      <c r="H4720" t="s">
        <v>23</v>
      </c>
      <c r="I4720">
        <v>-73.757880097200001</v>
      </c>
      <c r="J4720">
        <v>3.4386793048099999</v>
      </c>
      <c r="L4720" t="s">
        <v>19</v>
      </c>
    </row>
    <row r="4721" spans="1:12">
      <c r="A4721" s="4" t="str">
        <f t="shared" si="73"/>
        <v>meta - guamal</v>
      </c>
      <c r="B4721" s="2">
        <v>50</v>
      </c>
      <c r="C4721" s="2">
        <v>50318</v>
      </c>
      <c r="D4721" s="2">
        <v>50318000</v>
      </c>
      <c r="E4721" t="s">
        <v>4621</v>
      </c>
      <c r="F4721" t="s">
        <v>749</v>
      </c>
      <c r="G4721" t="s">
        <v>749</v>
      </c>
      <c r="H4721" t="s">
        <v>18</v>
      </c>
      <c r="I4721">
        <v>-73.770338630300003</v>
      </c>
      <c r="J4721">
        <v>3.8806385994900001</v>
      </c>
      <c r="L4721" t="s">
        <v>19</v>
      </c>
    </row>
    <row r="4722" spans="1:12">
      <c r="A4722" s="4" t="str">
        <f t="shared" si="73"/>
        <v>meta - guamal</v>
      </c>
      <c r="B4722" s="2">
        <v>50</v>
      </c>
      <c r="C4722" s="2">
        <v>50318</v>
      </c>
      <c r="D4722" s="2">
        <v>50318001</v>
      </c>
      <c r="E4722" t="s">
        <v>4621</v>
      </c>
      <c r="F4722" t="s">
        <v>749</v>
      </c>
      <c r="G4722" t="s">
        <v>4674</v>
      </c>
      <c r="H4722" t="s">
        <v>23</v>
      </c>
      <c r="I4722">
        <v>-73.749945953400001</v>
      </c>
      <c r="J4722">
        <v>3.8161031703299999</v>
      </c>
      <c r="L4722" t="s">
        <v>19</v>
      </c>
    </row>
    <row r="4723" spans="1:12">
      <c r="A4723" s="4" t="str">
        <f t="shared" si="73"/>
        <v>meta - mapiripán</v>
      </c>
      <c r="B4723" s="2">
        <v>50</v>
      </c>
      <c r="C4723" s="2">
        <v>50325</v>
      </c>
      <c r="D4723" s="2">
        <v>50325000</v>
      </c>
      <c r="E4723" t="s">
        <v>4621</v>
      </c>
      <c r="F4723" t="s">
        <v>4675</v>
      </c>
      <c r="G4723" t="s">
        <v>4675</v>
      </c>
      <c r="H4723" t="s">
        <v>18</v>
      </c>
      <c r="I4723">
        <v>-72.135644872699999</v>
      </c>
      <c r="J4723">
        <v>2.8964391367600002</v>
      </c>
      <c r="L4723" t="s">
        <v>19</v>
      </c>
    </row>
    <row r="4724" spans="1:12">
      <c r="A4724" s="4" t="str">
        <f t="shared" si="73"/>
        <v>meta - mapiripán</v>
      </c>
      <c r="B4724" s="2">
        <v>50</v>
      </c>
      <c r="C4724" s="2">
        <v>50325</v>
      </c>
      <c r="D4724" s="2">
        <v>50325001</v>
      </c>
      <c r="E4724" t="s">
        <v>4621</v>
      </c>
      <c r="F4724" t="s">
        <v>4675</v>
      </c>
      <c r="G4724" t="s">
        <v>4676</v>
      </c>
      <c r="H4724" t="s">
        <v>23</v>
      </c>
      <c r="I4724">
        <v>-71.752050889900005</v>
      </c>
      <c r="J4724">
        <v>2.8960926486599998</v>
      </c>
      <c r="L4724" t="s">
        <v>19</v>
      </c>
    </row>
    <row r="4725" spans="1:12">
      <c r="A4725" s="4" t="str">
        <f t="shared" si="73"/>
        <v>meta - mapiripán</v>
      </c>
      <c r="B4725" s="2">
        <v>50</v>
      </c>
      <c r="C4725" s="2">
        <v>50325</v>
      </c>
      <c r="D4725" s="2">
        <v>50325002</v>
      </c>
      <c r="E4725" t="s">
        <v>4621</v>
      </c>
      <c r="F4725" t="s">
        <v>4675</v>
      </c>
      <c r="G4725" t="s">
        <v>4677</v>
      </c>
      <c r="H4725" t="s">
        <v>23</v>
      </c>
      <c r="I4725">
        <v>-72.437673391900006</v>
      </c>
      <c r="J4725">
        <v>2.7436254407599998</v>
      </c>
      <c r="L4725" t="s">
        <v>19</v>
      </c>
    </row>
    <row r="4726" spans="1:12">
      <c r="A4726" s="4" t="str">
        <f t="shared" si="73"/>
        <v>meta - mapiripán</v>
      </c>
      <c r="B4726" s="2">
        <v>50</v>
      </c>
      <c r="C4726" s="2">
        <v>50325</v>
      </c>
      <c r="D4726" s="2">
        <v>50325004</v>
      </c>
      <c r="E4726" t="s">
        <v>4621</v>
      </c>
      <c r="F4726" t="s">
        <v>4675</v>
      </c>
      <c r="G4726" t="s">
        <v>4678</v>
      </c>
      <c r="H4726" t="s">
        <v>23</v>
      </c>
      <c r="I4726">
        <v>-71.824370948799995</v>
      </c>
      <c r="J4726">
        <v>3.3266465756799999</v>
      </c>
      <c r="L4726" t="s">
        <v>19</v>
      </c>
    </row>
    <row r="4727" spans="1:12">
      <c r="A4727" s="4" t="str">
        <f t="shared" si="73"/>
        <v>meta - mapiripán</v>
      </c>
      <c r="B4727" s="2">
        <v>50</v>
      </c>
      <c r="C4727" s="2">
        <v>50325</v>
      </c>
      <c r="D4727" s="2">
        <v>50325005</v>
      </c>
      <c r="E4727" t="s">
        <v>4621</v>
      </c>
      <c r="F4727" t="s">
        <v>4675</v>
      </c>
      <c r="G4727" t="s">
        <v>2234</v>
      </c>
      <c r="H4727" t="s">
        <v>23</v>
      </c>
      <c r="I4727">
        <v>-72.862705969000004</v>
      </c>
      <c r="J4727">
        <v>3.1611785380600002</v>
      </c>
      <c r="L4727" t="s">
        <v>19</v>
      </c>
    </row>
    <row r="4728" spans="1:12">
      <c r="A4728" s="4" t="str">
        <f t="shared" si="73"/>
        <v>meta - mapiripán</v>
      </c>
      <c r="B4728" s="2">
        <v>50</v>
      </c>
      <c r="C4728" s="2">
        <v>50325</v>
      </c>
      <c r="D4728" s="2">
        <v>50325006</v>
      </c>
      <c r="E4728" t="s">
        <v>4621</v>
      </c>
      <c r="F4728" t="s">
        <v>4675</v>
      </c>
      <c r="G4728" t="s">
        <v>4668</v>
      </c>
      <c r="H4728" t="s">
        <v>23</v>
      </c>
      <c r="I4728">
        <v>-72.354832858699993</v>
      </c>
      <c r="J4728">
        <v>3.2341445376400002</v>
      </c>
      <c r="L4728" t="s">
        <v>19</v>
      </c>
    </row>
    <row r="4729" spans="1:12">
      <c r="A4729" s="4" t="str">
        <f t="shared" si="73"/>
        <v>meta - mapiripán</v>
      </c>
      <c r="B4729" s="2">
        <v>50</v>
      </c>
      <c r="C4729" s="2">
        <v>50325</v>
      </c>
      <c r="D4729" s="2">
        <v>50325007</v>
      </c>
      <c r="E4729" t="s">
        <v>4621</v>
      </c>
      <c r="F4729" t="s">
        <v>4675</v>
      </c>
      <c r="G4729" t="s">
        <v>4679</v>
      </c>
      <c r="H4729" t="s">
        <v>23</v>
      </c>
      <c r="I4729">
        <v>-71.848169304300001</v>
      </c>
      <c r="J4729">
        <v>3.1925237802500002</v>
      </c>
      <c r="L4729" t="s">
        <v>19</v>
      </c>
    </row>
    <row r="4730" spans="1:12">
      <c r="A4730" s="4" t="str">
        <f t="shared" si="73"/>
        <v>meta - mapiripán</v>
      </c>
      <c r="B4730" s="2">
        <v>50</v>
      </c>
      <c r="C4730" s="2">
        <v>50325</v>
      </c>
      <c r="D4730" s="2">
        <v>50325009</v>
      </c>
      <c r="E4730" t="s">
        <v>4621</v>
      </c>
      <c r="F4730" t="s">
        <v>4675</v>
      </c>
      <c r="G4730" t="s">
        <v>3340</v>
      </c>
      <c r="H4730" t="s">
        <v>23</v>
      </c>
      <c r="I4730">
        <v>-71.727298456300005</v>
      </c>
      <c r="J4730">
        <v>3.02411889497</v>
      </c>
      <c r="L4730" t="s">
        <v>19</v>
      </c>
    </row>
    <row r="4731" spans="1:12">
      <c r="A4731" s="4" t="str">
        <f t="shared" si="73"/>
        <v>meta - mapiripán</v>
      </c>
      <c r="B4731" s="2">
        <v>50</v>
      </c>
      <c r="C4731" s="2">
        <v>50325</v>
      </c>
      <c r="D4731" s="2">
        <v>50325010</v>
      </c>
      <c r="E4731" t="s">
        <v>4621</v>
      </c>
      <c r="F4731" t="s">
        <v>4675</v>
      </c>
      <c r="G4731" t="s">
        <v>4680</v>
      </c>
      <c r="H4731" t="s">
        <v>23</v>
      </c>
      <c r="I4731">
        <v>-72.473595105900003</v>
      </c>
      <c r="J4731">
        <v>3.2715366611899999</v>
      </c>
      <c r="L4731" t="s">
        <v>19</v>
      </c>
    </row>
    <row r="4732" spans="1:12">
      <c r="A4732" s="4" t="str">
        <f t="shared" si="73"/>
        <v>meta - mapiripán</v>
      </c>
      <c r="B4732" s="2">
        <v>50</v>
      </c>
      <c r="C4732" s="2">
        <v>50325</v>
      </c>
      <c r="D4732" s="2">
        <v>50325011</v>
      </c>
      <c r="E4732" t="s">
        <v>4621</v>
      </c>
      <c r="F4732" t="s">
        <v>4675</v>
      </c>
      <c r="G4732" t="s">
        <v>4681</v>
      </c>
      <c r="H4732" t="s">
        <v>23</v>
      </c>
      <c r="I4732">
        <v>-71.741786651300004</v>
      </c>
      <c r="J4732">
        <v>3.37115178083</v>
      </c>
      <c r="L4732" t="s">
        <v>19</v>
      </c>
    </row>
    <row r="4733" spans="1:12">
      <c r="A4733" s="4" t="str">
        <f t="shared" si="73"/>
        <v>meta - mesetas</v>
      </c>
      <c r="B4733" s="2">
        <v>50</v>
      </c>
      <c r="C4733" s="2">
        <v>50330</v>
      </c>
      <c r="D4733" s="2">
        <v>50330000</v>
      </c>
      <c r="E4733" t="s">
        <v>4621</v>
      </c>
      <c r="F4733" t="s">
        <v>4682</v>
      </c>
      <c r="G4733" t="s">
        <v>4682</v>
      </c>
      <c r="H4733" t="s">
        <v>18</v>
      </c>
      <c r="I4733">
        <v>-74.043680854599998</v>
      </c>
      <c r="J4733">
        <v>3.3839247610199998</v>
      </c>
      <c r="L4733" t="s">
        <v>19</v>
      </c>
    </row>
    <row r="4734" spans="1:12">
      <c r="A4734" s="4" t="str">
        <f t="shared" si="73"/>
        <v>meta - mesetas</v>
      </c>
      <c r="B4734" s="2">
        <v>50</v>
      </c>
      <c r="C4734" s="2">
        <v>50330</v>
      </c>
      <c r="D4734" s="2">
        <v>50330002</v>
      </c>
      <c r="E4734" t="s">
        <v>4621</v>
      </c>
      <c r="F4734" t="s">
        <v>4682</v>
      </c>
      <c r="G4734" t="s">
        <v>4683</v>
      </c>
      <c r="H4734" t="s">
        <v>23</v>
      </c>
      <c r="I4734">
        <v>-74.163807716899996</v>
      </c>
      <c r="J4734">
        <v>3.2787619008400002</v>
      </c>
      <c r="L4734" t="s">
        <v>19</v>
      </c>
    </row>
    <row r="4735" spans="1:12">
      <c r="A4735" s="4" t="str">
        <f t="shared" si="73"/>
        <v>meta - mesetas</v>
      </c>
      <c r="B4735" s="2">
        <v>50</v>
      </c>
      <c r="C4735" s="2">
        <v>50330</v>
      </c>
      <c r="D4735" s="2">
        <v>50330004</v>
      </c>
      <c r="E4735" t="s">
        <v>4621</v>
      </c>
      <c r="F4735" t="s">
        <v>4682</v>
      </c>
      <c r="G4735" t="s">
        <v>1746</v>
      </c>
      <c r="H4735" t="s">
        <v>23</v>
      </c>
      <c r="I4735">
        <v>-74.108604679799996</v>
      </c>
      <c r="J4735">
        <v>3.4378805590999999</v>
      </c>
      <c r="L4735" t="s">
        <v>19</v>
      </c>
    </row>
    <row r="4736" spans="1:12">
      <c r="A4736" s="4" t="str">
        <f t="shared" si="73"/>
        <v>meta - mesetas</v>
      </c>
      <c r="B4736" s="2">
        <v>50</v>
      </c>
      <c r="C4736" s="2">
        <v>50330</v>
      </c>
      <c r="D4736" s="2">
        <v>50330005</v>
      </c>
      <c r="E4736" t="s">
        <v>4621</v>
      </c>
      <c r="F4736" t="s">
        <v>4682</v>
      </c>
      <c r="G4736" t="s">
        <v>4684</v>
      </c>
      <c r="H4736" t="s">
        <v>23</v>
      </c>
      <c r="I4736">
        <v>-74.259844351300003</v>
      </c>
      <c r="J4736">
        <v>3.19636525056</v>
      </c>
      <c r="L4736" t="s">
        <v>19</v>
      </c>
    </row>
    <row r="4737" spans="1:12">
      <c r="A4737" s="4" t="str">
        <f t="shared" si="73"/>
        <v>meta - mesetas</v>
      </c>
      <c r="B4737" s="2">
        <v>50</v>
      </c>
      <c r="C4737" s="2">
        <v>50330</v>
      </c>
      <c r="D4737" s="2">
        <v>50330007</v>
      </c>
      <c r="E4737" t="s">
        <v>4621</v>
      </c>
      <c r="F4737" t="s">
        <v>4682</v>
      </c>
      <c r="G4737" t="s">
        <v>4258</v>
      </c>
      <c r="H4737" t="s">
        <v>23</v>
      </c>
      <c r="I4737">
        <v>-74.124548241900001</v>
      </c>
      <c r="J4737">
        <v>3.15477120123</v>
      </c>
      <c r="L4737" t="s">
        <v>19</v>
      </c>
    </row>
    <row r="4738" spans="1:12">
      <c r="A4738" s="4" t="str">
        <f t="shared" si="73"/>
        <v>meta - mesetas</v>
      </c>
      <c r="B4738" s="2">
        <v>50</v>
      </c>
      <c r="C4738" s="2">
        <v>50330</v>
      </c>
      <c r="D4738" s="2">
        <v>50330009</v>
      </c>
      <c r="E4738" t="s">
        <v>4621</v>
      </c>
      <c r="F4738" t="s">
        <v>4682</v>
      </c>
      <c r="G4738" t="s">
        <v>1956</v>
      </c>
      <c r="H4738" t="s">
        <v>23</v>
      </c>
      <c r="I4738">
        <v>-74.124548241900001</v>
      </c>
      <c r="J4738">
        <v>3.15477120123</v>
      </c>
      <c r="L4738" t="s">
        <v>19</v>
      </c>
    </row>
    <row r="4739" spans="1:12">
      <c r="A4739" s="4" t="str">
        <f t="shared" ref="A4739:A4802" si="74">+LOWER(E4739)&amp;" - "&amp;LOWER(F4739)</f>
        <v>meta - mesetas</v>
      </c>
      <c r="B4739" s="2">
        <v>50</v>
      </c>
      <c r="C4739" s="2">
        <v>50330</v>
      </c>
      <c r="D4739" s="2">
        <v>50330010</v>
      </c>
      <c r="E4739" t="s">
        <v>4621</v>
      </c>
      <c r="F4739" t="s">
        <v>4682</v>
      </c>
      <c r="G4739" t="s">
        <v>822</v>
      </c>
      <c r="H4739" t="s">
        <v>23</v>
      </c>
      <c r="I4739">
        <v>-74.124548241900001</v>
      </c>
      <c r="J4739">
        <v>3.15477120123</v>
      </c>
      <c r="L4739" t="s">
        <v>19</v>
      </c>
    </row>
    <row r="4740" spans="1:12">
      <c r="A4740" s="4" t="str">
        <f t="shared" si="74"/>
        <v>meta - la macarena</v>
      </c>
      <c r="B4740" s="2">
        <v>50</v>
      </c>
      <c r="C4740" s="2">
        <v>50350</v>
      </c>
      <c r="D4740" s="2">
        <v>50350000</v>
      </c>
      <c r="E4740" t="s">
        <v>4621</v>
      </c>
      <c r="F4740" t="s">
        <v>4685</v>
      </c>
      <c r="G4740" t="s">
        <v>4685</v>
      </c>
      <c r="H4740" t="s">
        <v>18</v>
      </c>
      <c r="I4740">
        <v>-73.787068816399994</v>
      </c>
      <c r="J4740">
        <v>2.1782142698700002</v>
      </c>
      <c r="L4740" t="s">
        <v>19</v>
      </c>
    </row>
    <row r="4741" spans="1:12">
      <c r="A4741" s="4" t="str">
        <f t="shared" si="74"/>
        <v>meta - la macarena</v>
      </c>
      <c r="B4741" s="2">
        <v>50</v>
      </c>
      <c r="C4741" s="2">
        <v>50350</v>
      </c>
      <c r="D4741" s="2">
        <v>50350001</v>
      </c>
      <c r="E4741" t="s">
        <v>4621</v>
      </c>
      <c r="F4741" t="s">
        <v>4685</v>
      </c>
      <c r="G4741" t="s">
        <v>4686</v>
      </c>
      <c r="H4741" t="s">
        <v>23</v>
      </c>
      <c r="I4741">
        <v>-74.370403076299993</v>
      </c>
      <c r="J4741">
        <v>2.0654208276100001</v>
      </c>
      <c r="L4741" t="s">
        <v>19</v>
      </c>
    </row>
    <row r="4742" spans="1:12">
      <c r="A4742" s="4" t="str">
        <f t="shared" si="74"/>
        <v>meta - la macarena</v>
      </c>
      <c r="B4742" s="2">
        <v>50</v>
      </c>
      <c r="C4742" s="2">
        <v>50350</v>
      </c>
      <c r="D4742" s="2">
        <v>50350002</v>
      </c>
      <c r="E4742" t="s">
        <v>4621</v>
      </c>
      <c r="F4742" t="s">
        <v>4685</v>
      </c>
      <c r="G4742" t="s">
        <v>4410</v>
      </c>
      <c r="H4742" t="s">
        <v>23</v>
      </c>
      <c r="I4742">
        <v>-74.556862282500006</v>
      </c>
      <c r="J4742">
        <v>2.1240332552300001</v>
      </c>
      <c r="L4742" t="s">
        <v>19</v>
      </c>
    </row>
    <row r="4743" spans="1:12">
      <c r="A4743" s="4" t="str">
        <f t="shared" si="74"/>
        <v>meta - la macarena</v>
      </c>
      <c r="B4743" s="2">
        <v>50</v>
      </c>
      <c r="C4743" s="2">
        <v>50350</v>
      </c>
      <c r="D4743" s="2">
        <v>50350003</v>
      </c>
      <c r="E4743" t="s">
        <v>4621</v>
      </c>
      <c r="F4743" t="s">
        <v>4685</v>
      </c>
      <c r="G4743" t="s">
        <v>4687</v>
      </c>
      <c r="H4743" t="s">
        <v>23</v>
      </c>
      <c r="I4743">
        <v>-74.450817501200007</v>
      </c>
      <c r="J4743">
        <v>2.2441571326499998</v>
      </c>
      <c r="L4743" t="s">
        <v>19</v>
      </c>
    </row>
    <row r="4744" spans="1:12">
      <c r="A4744" s="4" t="str">
        <f t="shared" si="74"/>
        <v>meta - la macarena</v>
      </c>
      <c r="B4744" s="2">
        <v>50</v>
      </c>
      <c r="C4744" s="2">
        <v>50350</v>
      </c>
      <c r="D4744" s="2">
        <v>50350007</v>
      </c>
      <c r="E4744" t="s">
        <v>4621</v>
      </c>
      <c r="F4744" t="s">
        <v>4685</v>
      </c>
      <c r="G4744" t="s">
        <v>990</v>
      </c>
      <c r="H4744" t="s">
        <v>23</v>
      </c>
      <c r="I4744">
        <v>-74.274489300900001</v>
      </c>
      <c r="J4744">
        <v>2.16581925316</v>
      </c>
      <c r="L4744" t="s">
        <v>19</v>
      </c>
    </row>
    <row r="4745" spans="1:12">
      <c r="A4745" s="4" t="str">
        <f t="shared" si="74"/>
        <v>meta - la macarena</v>
      </c>
      <c r="B4745" s="2">
        <v>50</v>
      </c>
      <c r="C4745" s="2">
        <v>50350</v>
      </c>
      <c r="D4745" s="2">
        <v>50350008</v>
      </c>
      <c r="E4745" t="s">
        <v>4621</v>
      </c>
      <c r="F4745" t="s">
        <v>4685</v>
      </c>
      <c r="G4745" t="s">
        <v>1552</v>
      </c>
      <c r="H4745" t="s">
        <v>23</v>
      </c>
      <c r="I4745">
        <v>-74.237152538800004</v>
      </c>
      <c r="J4745">
        <v>2.3613466463299999</v>
      </c>
      <c r="L4745" t="s">
        <v>19</v>
      </c>
    </row>
    <row r="4746" spans="1:12">
      <c r="A4746" s="4" t="str">
        <f t="shared" si="74"/>
        <v>meta - la macarena</v>
      </c>
      <c r="B4746" s="2">
        <v>50</v>
      </c>
      <c r="C4746" s="2">
        <v>50350</v>
      </c>
      <c r="D4746" s="2">
        <v>50350010</v>
      </c>
      <c r="E4746" t="s">
        <v>4621</v>
      </c>
      <c r="F4746" t="s">
        <v>4685</v>
      </c>
      <c r="G4746" t="s">
        <v>4286</v>
      </c>
      <c r="H4746" t="s">
        <v>23</v>
      </c>
      <c r="I4746">
        <v>-73.972779719100004</v>
      </c>
      <c r="J4746">
        <v>2.18936991109</v>
      </c>
      <c r="L4746" t="s">
        <v>19</v>
      </c>
    </row>
    <row r="4747" spans="1:12">
      <c r="A4747" s="4" t="str">
        <f t="shared" si="74"/>
        <v>meta - la macarena</v>
      </c>
      <c r="B4747" s="2">
        <v>50</v>
      </c>
      <c r="C4747" s="2">
        <v>50350</v>
      </c>
      <c r="D4747" s="2">
        <v>50350011</v>
      </c>
      <c r="E4747" t="s">
        <v>4621</v>
      </c>
      <c r="F4747" t="s">
        <v>4685</v>
      </c>
      <c r="G4747" t="s">
        <v>4688</v>
      </c>
      <c r="H4747" t="s">
        <v>23</v>
      </c>
      <c r="I4747">
        <v>-74.159702387300001</v>
      </c>
      <c r="J4747">
        <v>1.79301388568</v>
      </c>
      <c r="L4747" t="s">
        <v>19</v>
      </c>
    </row>
    <row r="4748" spans="1:12">
      <c r="A4748" s="4" t="str">
        <f t="shared" si="74"/>
        <v>meta - la macarena</v>
      </c>
      <c r="B4748" s="2">
        <v>50</v>
      </c>
      <c r="C4748" s="2">
        <v>50350</v>
      </c>
      <c r="D4748" s="2">
        <v>50350012</v>
      </c>
      <c r="E4748" t="s">
        <v>4621</v>
      </c>
      <c r="F4748" t="s">
        <v>4685</v>
      </c>
      <c r="G4748" t="s">
        <v>1866</v>
      </c>
      <c r="H4748" t="s">
        <v>23</v>
      </c>
      <c r="I4748">
        <v>-74.484054910699996</v>
      </c>
      <c r="J4748">
        <v>2.1499264879200002</v>
      </c>
      <c r="L4748" t="s">
        <v>19</v>
      </c>
    </row>
    <row r="4749" spans="1:12">
      <c r="A4749" s="4" t="str">
        <f t="shared" si="74"/>
        <v>meta - la macarena</v>
      </c>
      <c r="B4749" s="2">
        <v>50</v>
      </c>
      <c r="C4749" s="2">
        <v>50350</v>
      </c>
      <c r="D4749" s="2">
        <v>50350013</v>
      </c>
      <c r="E4749" t="s">
        <v>4621</v>
      </c>
      <c r="F4749" t="s">
        <v>4685</v>
      </c>
      <c r="G4749" t="s">
        <v>158</v>
      </c>
      <c r="H4749" t="s">
        <v>23</v>
      </c>
      <c r="I4749">
        <v>-74.074707358200001</v>
      </c>
      <c r="J4749">
        <v>2.1696307418699998</v>
      </c>
      <c r="L4749" t="s">
        <v>19</v>
      </c>
    </row>
    <row r="4750" spans="1:12">
      <c r="A4750" s="4" t="str">
        <f t="shared" si="74"/>
        <v>meta - la macarena</v>
      </c>
      <c r="B4750" s="2">
        <v>50</v>
      </c>
      <c r="C4750" s="2">
        <v>50350</v>
      </c>
      <c r="D4750" s="2">
        <v>50350014</v>
      </c>
      <c r="E4750" t="s">
        <v>4621</v>
      </c>
      <c r="F4750" t="s">
        <v>4685</v>
      </c>
      <c r="G4750" t="s">
        <v>2651</v>
      </c>
      <c r="H4750" t="s">
        <v>23</v>
      </c>
      <c r="I4750">
        <v>-74.247231895599995</v>
      </c>
      <c r="J4750">
        <v>2.0671780525300001</v>
      </c>
      <c r="L4750" t="s">
        <v>19</v>
      </c>
    </row>
    <row r="4751" spans="1:12">
      <c r="A4751" s="4" t="str">
        <f t="shared" si="74"/>
        <v>meta - la macarena</v>
      </c>
      <c r="B4751" s="2">
        <v>50</v>
      </c>
      <c r="C4751" s="2">
        <v>50350</v>
      </c>
      <c r="D4751" s="2">
        <v>50350015</v>
      </c>
      <c r="E4751" t="s">
        <v>4621</v>
      </c>
      <c r="F4751" t="s">
        <v>4685</v>
      </c>
      <c r="G4751" t="s">
        <v>4689</v>
      </c>
      <c r="H4751" t="s">
        <v>23</v>
      </c>
      <c r="I4751">
        <v>-74.635838851499997</v>
      </c>
      <c r="J4751">
        <v>2.3298941806700002</v>
      </c>
      <c r="L4751" t="s">
        <v>19</v>
      </c>
    </row>
    <row r="4752" spans="1:12">
      <c r="A4752" s="4" t="str">
        <f t="shared" si="74"/>
        <v>meta - la macarena</v>
      </c>
      <c r="B4752" s="2">
        <v>50</v>
      </c>
      <c r="C4752" s="2">
        <v>50350</v>
      </c>
      <c r="D4752" s="2">
        <v>50350016</v>
      </c>
      <c r="E4752" t="s">
        <v>4621</v>
      </c>
      <c r="F4752" t="s">
        <v>4685</v>
      </c>
      <c r="G4752" t="s">
        <v>4690</v>
      </c>
      <c r="H4752" t="s">
        <v>23</v>
      </c>
      <c r="I4752">
        <v>-74.393234732600007</v>
      </c>
      <c r="J4752">
        <v>1.84184763036</v>
      </c>
      <c r="L4752" t="s">
        <v>19</v>
      </c>
    </row>
    <row r="4753" spans="1:12">
      <c r="A4753" s="4" t="str">
        <f t="shared" si="74"/>
        <v>meta - uribe</v>
      </c>
      <c r="B4753" s="2">
        <v>50</v>
      </c>
      <c r="C4753" s="2">
        <v>50370</v>
      </c>
      <c r="D4753" s="2">
        <v>50370000</v>
      </c>
      <c r="E4753" t="s">
        <v>4621</v>
      </c>
      <c r="F4753" t="s">
        <v>2749</v>
      </c>
      <c r="G4753" t="s">
        <v>2749</v>
      </c>
      <c r="H4753" t="s">
        <v>18</v>
      </c>
      <c r="I4753">
        <v>-74.351545353299997</v>
      </c>
      <c r="J4753">
        <v>3.2396529966899998</v>
      </c>
      <c r="L4753" t="s">
        <v>19</v>
      </c>
    </row>
    <row r="4754" spans="1:12">
      <c r="A4754" s="4" t="str">
        <f t="shared" si="74"/>
        <v>meta - uribe</v>
      </c>
      <c r="B4754" s="2">
        <v>50</v>
      </c>
      <c r="C4754" s="2">
        <v>50370</v>
      </c>
      <c r="D4754" s="2">
        <v>50370001</v>
      </c>
      <c r="E4754" t="s">
        <v>4621</v>
      </c>
      <c r="F4754" t="s">
        <v>2749</v>
      </c>
      <c r="G4754" t="s">
        <v>4200</v>
      </c>
      <c r="H4754" t="s">
        <v>23</v>
      </c>
      <c r="I4754">
        <v>-74.216913182799999</v>
      </c>
      <c r="J4754">
        <v>2.9885455081700001</v>
      </c>
      <c r="L4754" t="s">
        <v>19</v>
      </c>
    </row>
    <row r="4755" spans="1:12">
      <c r="A4755" s="4" t="str">
        <f t="shared" si="74"/>
        <v>meta - uribe</v>
      </c>
      <c r="B4755" s="2">
        <v>50</v>
      </c>
      <c r="C4755" s="2">
        <v>50370</v>
      </c>
      <c r="D4755" s="2">
        <v>50370002</v>
      </c>
      <c r="E4755" t="s">
        <v>4621</v>
      </c>
      <c r="F4755" t="s">
        <v>2749</v>
      </c>
      <c r="G4755" t="s">
        <v>2680</v>
      </c>
      <c r="H4755" t="s">
        <v>23</v>
      </c>
      <c r="I4755">
        <v>-74.253793314199996</v>
      </c>
      <c r="J4755">
        <v>3.10654028651</v>
      </c>
      <c r="L4755" t="s">
        <v>19</v>
      </c>
    </row>
    <row r="4756" spans="1:12">
      <c r="A4756" s="4" t="str">
        <f t="shared" si="74"/>
        <v>meta - lejanías</v>
      </c>
      <c r="B4756" s="2">
        <v>50</v>
      </c>
      <c r="C4756" s="2">
        <v>50400</v>
      </c>
      <c r="D4756" s="2">
        <v>50400000</v>
      </c>
      <c r="E4756" t="s">
        <v>4621</v>
      </c>
      <c r="F4756" t="s">
        <v>4691</v>
      </c>
      <c r="G4756" t="s">
        <v>4691</v>
      </c>
      <c r="H4756" t="s">
        <v>18</v>
      </c>
      <c r="I4756">
        <v>-74.024021999300004</v>
      </c>
      <c r="J4756">
        <v>3.5259198448300002</v>
      </c>
      <c r="L4756" t="s">
        <v>19</v>
      </c>
    </row>
    <row r="4757" spans="1:12">
      <c r="A4757" s="4" t="str">
        <f t="shared" si="74"/>
        <v>meta - lejanías</v>
      </c>
      <c r="B4757" s="2">
        <v>50</v>
      </c>
      <c r="C4757" s="2">
        <v>50400</v>
      </c>
      <c r="D4757" s="2">
        <v>50400001</v>
      </c>
      <c r="E4757" t="s">
        <v>4621</v>
      </c>
      <c r="F4757" t="s">
        <v>4691</v>
      </c>
      <c r="G4757" t="s">
        <v>4692</v>
      </c>
      <c r="H4757" t="s">
        <v>23</v>
      </c>
      <c r="I4757">
        <v>-73.909970205899995</v>
      </c>
      <c r="J4757">
        <v>3.47565591009</v>
      </c>
      <c r="L4757" t="s">
        <v>19</v>
      </c>
    </row>
    <row r="4758" spans="1:12">
      <c r="A4758" s="4" t="str">
        <f t="shared" si="74"/>
        <v>meta - lejanías</v>
      </c>
      <c r="B4758" s="2">
        <v>50</v>
      </c>
      <c r="C4758" s="2">
        <v>50400</v>
      </c>
      <c r="D4758" s="2">
        <v>50400002</v>
      </c>
      <c r="E4758" t="s">
        <v>4621</v>
      </c>
      <c r="F4758" t="s">
        <v>4691</v>
      </c>
      <c r="G4758" t="s">
        <v>4693</v>
      </c>
      <c r="H4758" t="s">
        <v>23</v>
      </c>
      <c r="I4758">
        <v>-74.040689417199999</v>
      </c>
      <c r="J4758">
        <v>3.5547130205899999</v>
      </c>
      <c r="L4758" t="s">
        <v>19</v>
      </c>
    </row>
    <row r="4759" spans="1:12">
      <c r="A4759" s="4" t="str">
        <f t="shared" si="74"/>
        <v>meta - puerto concordia</v>
      </c>
      <c r="B4759" s="2">
        <v>50</v>
      </c>
      <c r="C4759" s="2">
        <v>50450</v>
      </c>
      <c r="D4759" s="2">
        <v>50450000</v>
      </c>
      <c r="E4759" t="s">
        <v>4621</v>
      </c>
      <c r="F4759" t="s">
        <v>4694</v>
      </c>
      <c r="G4759" t="s">
        <v>4694</v>
      </c>
      <c r="H4759" t="s">
        <v>18</v>
      </c>
      <c r="I4759">
        <v>-72.760047593899998</v>
      </c>
      <c r="J4759">
        <v>2.6230821528199999</v>
      </c>
      <c r="L4759" t="s">
        <v>19</v>
      </c>
    </row>
    <row r="4760" spans="1:12">
      <c r="A4760" s="4" t="str">
        <f t="shared" si="74"/>
        <v>meta - puerto concordia</v>
      </c>
      <c r="B4760" s="2">
        <v>50</v>
      </c>
      <c r="C4760" s="2">
        <v>50450</v>
      </c>
      <c r="D4760" s="2">
        <v>50450001</v>
      </c>
      <c r="E4760" t="s">
        <v>4621</v>
      </c>
      <c r="F4760" t="s">
        <v>4694</v>
      </c>
      <c r="G4760" t="s">
        <v>4695</v>
      </c>
      <c r="H4760" t="s">
        <v>23</v>
      </c>
      <c r="I4760">
        <v>-72.808042445599995</v>
      </c>
      <c r="J4760">
        <v>2.8330077414099999</v>
      </c>
      <c r="L4760" t="s">
        <v>19</v>
      </c>
    </row>
    <row r="4761" spans="1:12">
      <c r="A4761" s="4" t="str">
        <f t="shared" si="74"/>
        <v>meta - puerto concordia</v>
      </c>
      <c r="B4761" s="2">
        <v>50</v>
      </c>
      <c r="C4761" s="2">
        <v>50450</v>
      </c>
      <c r="D4761" s="2">
        <v>50450002</v>
      </c>
      <c r="E4761" t="s">
        <v>4621</v>
      </c>
      <c r="F4761" t="s">
        <v>4694</v>
      </c>
      <c r="G4761" t="s">
        <v>4696</v>
      </c>
      <c r="H4761" t="s">
        <v>23</v>
      </c>
      <c r="I4761">
        <v>-72.722504777300003</v>
      </c>
      <c r="J4761">
        <v>2.7088242775200002</v>
      </c>
      <c r="L4761" t="s">
        <v>19</v>
      </c>
    </row>
    <row r="4762" spans="1:12">
      <c r="A4762" s="4" t="str">
        <f t="shared" si="74"/>
        <v>meta - puerto concordia</v>
      </c>
      <c r="B4762" s="2">
        <v>50</v>
      </c>
      <c r="C4762" s="2">
        <v>50450</v>
      </c>
      <c r="D4762" s="2">
        <v>50450003</v>
      </c>
      <c r="E4762" t="s">
        <v>4621</v>
      </c>
      <c r="F4762" t="s">
        <v>4694</v>
      </c>
      <c r="G4762" t="s">
        <v>2081</v>
      </c>
      <c r="H4762" t="s">
        <v>23</v>
      </c>
      <c r="I4762">
        <v>-72.583385328800006</v>
      </c>
      <c r="J4762">
        <v>2.7358165860699999</v>
      </c>
      <c r="L4762" t="s">
        <v>19</v>
      </c>
    </row>
    <row r="4763" spans="1:12">
      <c r="A4763" s="4" t="str">
        <f t="shared" si="74"/>
        <v>meta - puerto gaitán</v>
      </c>
      <c r="B4763" s="2">
        <v>50</v>
      </c>
      <c r="C4763" s="2">
        <v>50568</v>
      </c>
      <c r="D4763" s="2">
        <v>50568000</v>
      </c>
      <c r="E4763" t="s">
        <v>4621</v>
      </c>
      <c r="F4763" t="s">
        <v>2596</v>
      </c>
      <c r="G4763" t="s">
        <v>2596</v>
      </c>
      <c r="H4763" t="s">
        <v>18</v>
      </c>
      <c r="I4763">
        <v>-72.083078936099994</v>
      </c>
      <c r="J4763">
        <v>4.3144874554300001</v>
      </c>
      <c r="L4763" t="s">
        <v>19</v>
      </c>
    </row>
    <row r="4764" spans="1:12">
      <c r="A4764" s="4" t="str">
        <f t="shared" si="74"/>
        <v>meta - puerto gaitán</v>
      </c>
      <c r="B4764" s="2">
        <v>50</v>
      </c>
      <c r="C4764" s="2">
        <v>50568</v>
      </c>
      <c r="D4764" s="2">
        <v>50568001</v>
      </c>
      <c r="E4764" t="s">
        <v>4621</v>
      </c>
      <c r="F4764" t="s">
        <v>2596</v>
      </c>
      <c r="G4764" t="s">
        <v>4697</v>
      </c>
      <c r="H4764" t="s">
        <v>23</v>
      </c>
      <c r="I4764">
        <v>-71.326408834199995</v>
      </c>
      <c r="J4764">
        <v>4.1830851838300003</v>
      </c>
      <c r="L4764" t="s">
        <v>19</v>
      </c>
    </row>
    <row r="4765" spans="1:12">
      <c r="A4765" s="4" t="str">
        <f t="shared" si="74"/>
        <v>meta - puerto gaitán</v>
      </c>
      <c r="B4765" s="2">
        <v>50</v>
      </c>
      <c r="C4765" s="2">
        <v>50568</v>
      </c>
      <c r="D4765" s="2">
        <v>50568002</v>
      </c>
      <c r="E4765" t="s">
        <v>4621</v>
      </c>
      <c r="F4765" t="s">
        <v>2596</v>
      </c>
      <c r="G4765" t="s">
        <v>4698</v>
      </c>
      <c r="H4765" t="s">
        <v>23</v>
      </c>
      <c r="I4765">
        <v>-71.621712610700001</v>
      </c>
      <c r="J4765">
        <v>4.6081140503200002</v>
      </c>
      <c r="L4765" t="s">
        <v>19</v>
      </c>
    </row>
    <row r="4766" spans="1:12">
      <c r="A4766" s="4" t="str">
        <f t="shared" si="74"/>
        <v>meta - puerto gaitán</v>
      </c>
      <c r="B4766" s="2">
        <v>50</v>
      </c>
      <c r="C4766" s="2">
        <v>50568</v>
      </c>
      <c r="D4766" s="2">
        <v>50568004</v>
      </c>
      <c r="E4766" t="s">
        <v>4621</v>
      </c>
      <c r="F4766" t="s">
        <v>2596</v>
      </c>
      <c r="G4766" t="s">
        <v>826</v>
      </c>
      <c r="H4766" t="s">
        <v>23</v>
      </c>
      <c r="I4766">
        <v>-71.860013738899994</v>
      </c>
      <c r="J4766">
        <v>4.5094989866899997</v>
      </c>
      <c r="L4766" t="s">
        <v>19</v>
      </c>
    </row>
    <row r="4767" spans="1:12">
      <c r="A4767" s="4" t="str">
        <f t="shared" si="74"/>
        <v>meta - puerto gaitán</v>
      </c>
      <c r="B4767" s="2">
        <v>50</v>
      </c>
      <c r="C4767" s="2">
        <v>50568</v>
      </c>
      <c r="D4767" s="2">
        <v>50568005</v>
      </c>
      <c r="E4767" t="s">
        <v>4621</v>
      </c>
      <c r="F4767" t="s">
        <v>2596</v>
      </c>
      <c r="G4767" t="s">
        <v>763</v>
      </c>
      <c r="H4767" t="s">
        <v>23</v>
      </c>
      <c r="I4767">
        <v>-71.401835762900006</v>
      </c>
      <c r="J4767">
        <v>4.7339699087799998</v>
      </c>
      <c r="L4767" t="s">
        <v>19</v>
      </c>
    </row>
    <row r="4768" spans="1:12">
      <c r="A4768" s="4" t="str">
        <f t="shared" si="74"/>
        <v>meta - puerto gaitán</v>
      </c>
      <c r="B4768" s="2">
        <v>50</v>
      </c>
      <c r="C4768" s="2">
        <v>50568</v>
      </c>
      <c r="D4768" s="2">
        <v>50568006</v>
      </c>
      <c r="E4768" t="s">
        <v>4621</v>
      </c>
      <c r="F4768" t="s">
        <v>2596</v>
      </c>
      <c r="G4768" t="s">
        <v>4699</v>
      </c>
      <c r="H4768" t="s">
        <v>23</v>
      </c>
      <c r="I4768">
        <v>-71.108166137300003</v>
      </c>
      <c r="J4768">
        <v>3.3862121677600001</v>
      </c>
      <c r="L4768" t="s">
        <v>19</v>
      </c>
    </row>
    <row r="4769" spans="1:12">
      <c r="A4769" s="4" t="str">
        <f t="shared" si="74"/>
        <v>meta - puerto gaitán</v>
      </c>
      <c r="B4769" s="2">
        <v>50</v>
      </c>
      <c r="C4769" s="2">
        <v>50568</v>
      </c>
      <c r="D4769" s="2">
        <v>50568007</v>
      </c>
      <c r="E4769" t="s">
        <v>4621</v>
      </c>
      <c r="F4769" t="s">
        <v>2596</v>
      </c>
      <c r="G4769" t="s">
        <v>4700</v>
      </c>
      <c r="H4769" t="s">
        <v>23</v>
      </c>
      <c r="I4769">
        <v>-71.578139455799999</v>
      </c>
      <c r="J4769">
        <v>4.6024867116900001</v>
      </c>
      <c r="L4769" t="s">
        <v>19</v>
      </c>
    </row>
    <row r="4770" spans="1:12">
      <c r="A4770" s="4" t="str">
        <f t="shared" si="74"/>
        <v>meta - puerto gaitán</v>
      </c>
      <c r="B4770" s="2">
        <v>50</v>
      </c>
      <c r="C4770" s="2">
        <v>50568</v>
      </c>
      <c r="D4770" s="2">
        <v>50568008</v>
      </c>
      <c r="E4770" t="s">
        <v>4621</v>
      </c>
      <c r="F4770" t="s">
        <v>2596</v>
      </c>
      <c r="G4770" t="s">
        <v>4701</v>
      </c>
      <c r="H4770" t="s">
        <v>23</v>
      </c>
      <c r="I4770">
        <v>-71.631574284899997</v>
      </c>
      <c r="J4770">
        <v>4.0050344670699998</v>
      </c>
      <c r="L4770" t="s">
        <v>19</v>
      </c>
    </row>
    <row r="4771" spans="1:12">
      <c r="A4771" s="4" t="str">
        <f t="shared" si="74"/>
        <v>meta - puerto gaitán</v>
      </c>
      <c r="B4771" s="2">
        <v>50</v>
      </c>
      <c r="C4771" s="2">
        <v>50568</v>
      </c>
      <c r="D4771" s="2">
        <v>50568010</v>
      </c>
      <c r="E4771" t="s">
        <v>4621</v>
      </c>
      <c r="F4771" t="s">
        <v>2596</v>
      </c>
      <c r="G4771" t="s">
        <v>990</v>
      </c>
      <c r="H4771" t="s">
        <v>23</v>
      </c>
      <c r="I4771">
        <v>-71.632876228100002</v>
      </c>
      <c r="J4771">
        <v>4.2639575668900003</v>
      </c>
      <c r="L4771" t="s">
        <v>19</v>
      </c>
    </row>
    <row r="4772" spans="1:12">
      <c r="A4772" s="4" t="str">
        <f t="shared" si="74"/>
        <v>meta - puerto gaitán</v>
      </c>
      <c r="B4772" s="2">
        <v>50</v>
      </c>
      <c r="C4772" s="2">
        <v>50568</v>
      </c>
      <c r="D4772" s="2">
        <v>50568012</v>
      </c>
      <c r="E4772" t="s">
        <v>4621</v>
      </c>
      <c r="F4772" t="s">
        <v>2596</v>
      </c>
      <c r="G4772" t="s">
        <v>4702</v>
      </c>
      <c r="H4772" t="s">
        <v>23</v>
      </c>
      <c r="I4772">
        <v>-71.254822810099995</v>
      </c>
      <c r="J4772">
        <v>4.3700148604000004</v>
      </c>
      <c r="L4772" t="s">
        <v>19</v>
      </c>
    </row>
    <row r="4773" spans="1:12">
      <c r="A4773" s="4" t="str">
        <f t="shared" si="74"/>
        <v>meta - puerto lópez</v>
      </c>
      <c r="B4773" s="2">
        <v>50</v>
      </c>
      <c r="C4773" s="2">
        <v>50573</v>
      </c>
      <c r="D4773" s="2">
        <v>50573000</v>
      </c>
      <c r="E4773" t="s">
        <v>4621</v>
      </c>
      <c r="F4773" t="s">
        <v>576</v>
      </c>
      <c r="G4773" t="s">
        <v>576</v>
      </c>
      <c r="H4773" t="s">
        <v>18</v>
      </c>
      <c r="I4773">
        <v>-72.957436261799998</v>
      </c>
      <c r="J4773">
        <v>4.0934064252700004</v>
      </c>
      <c r="L4773" t="s">
        <v>19</v>
      </c>
    </row>
    <row r="4774" spans="1:12">
      <c r="A4774" s="4" t="str">
        <f t="shared" si="74"/>
        <v>meta - puerto lópez</v>
      </c>
      <c r="B4774" s="2">
        <v>50</v>
      </c>
      <c r="C4774" s="2">
        <v>50573</v>
      </c>
      <c r="D4774" s="2">
        <v>50573001</v>
      </c>
      <c r="E4774" t="s">
        <v>4621</v>
      </c>
      <c r="F4774" t="s">
        <v>576</v>
      </c>
      <c r="G4774" t="s">
        <v>2699</v>
      </c>
      <c r="H4774" t="s">
        <v>23</v>
      </c>
      <c r="I4774">
        <v>-73.047894523899998</v>
      </c>
      <c r="J4774">
        <v>4.0567892538199999</v>
      </c>
      <c r="L4774" t="s">
        <v>19</v>
      </c>
    </row>
    <row r="4775" spans="1:12">
      <c r="A4775" s="4" t="str">
        <f t="shared" si="74"/>
        <v>meta - puerto lópez</v>
      </c>
      <c r="B4775" s="2">
        <v>50</v>
      </c>
      <c r="C4775" s="2">
        <v>50573</v>
      </c>
      <c r="D4775" s="2">
        <v>50573003</v>
      </c>
      <c r="E4775" t="s">
        <v>4621</v>
      </c>
      <c r="F4775" t="s">
        <v>576</v>
      </c>
      <c r="G4775" t="s">
        <v>4703</v>
      </c>
      <c r="H4775" t="s">
        <v>23</v>
      </c>
      <c r="I4775">
        <v>-73.174221309700002</v>
      </c>
      <c r="J4775">
        <v>4.05631885803</v>
      </c>
      <c r="L4775" t="s">
        <v>19</v>
      </c>
    </row>
    <row r="4776" spans="1:12">
      <c r="A4776" s="4" t="str">
        <f t="shared" si="74"/>
        <v>meta - puerto lópez</v>
      </c>
      <c r="B4776" s="2">
        <v>50</v>
      </c>
      <c r="C4776" s="2">
        <v>50573</v>
      </c>
      <c r="D4776" s="2">
        <v>50573004</v>
      </c>
      <c r="E4776" t="s">
        <v>4621</v>
      </c>
      <c r="F4776" t="s">
        <v>576</v>
      </c>
      <c r="G4776" t="s">
        <v>290</v>
      </c>
      <c r="H4776" t="s">
        <v>23</v>
      </c>
      <c r="I4776">
        <v>-73.169731061199997</v>
      </c>
      <c r="J4776">
        <v>3.7583173365799998</v>
      </c>
      <c r="L4776" t="s">
        <v>19</v>
      </c>
    </row>
    <row r="4777" spans="1:12">
      <c r="A4777" s="4" t="str">
        <f t="shared" si="74"/>
        <v>meta - puerto lópez</v>
      </c>
      <c r="B4777" s="2">
        <v>50</v>
      </c>
      <c r="C4777" s="2">
        <v>50573</v>
      </c>
      <c r="D4777" s="2">
        <v>50573006</v>
      </c>
      <c r="E4777" t="s">
        <v>4621</v>
      </c>
      <c r="F4777" t="s">
        <v>576</v>
      </c>
      <c r="G4777" t="s">
        <v>4704</v>
      </c>
      <c r="H4777" t="s">
        <v>23</v>
      </c>
      <c r="I4777">
        <v>-72.459612987200003</v>
      </c>
      <c r="J4777">
        <v>4.31888839398</v>
      </c>
      <c r="L4777" t="s">
        <v>19</v>
      </c>
    </row>
    <row r="4778" spans="1:12">
      <c r="A4778" s="4" t="str">
        <f t="shared" si="74"/>
        <v>meta - puerto lópez</v>
      </c>
      <c r="B4778" s="2">
        <v>50</v>
      </c>
      <c r="C4778" s="2">
        <v>50573</v>
      </c>
      <c r="D4778" s="2">
        <v>50573007</v>
      </c>
      <c r="E4778" t="s">
        <v>4621</v>
      </c>
      <c r="F4778" t="s">
        <v>576</v>
      </c>
      <c r="G4778" t="s">
        <v>4705</v>
      </c>
      <c r="H4778" t="s">
        <v>23</v>
      </c>
      <c r="I4778">
        <v>-73.029273541999999</v>
      </c>
      <c r="J4778">
        <v>4.1601045260999996</v>
      </c>
      <c r="L4778" t="s">
        <v>19</v>
      </c>
    </row>
    <row r="4779" spans="1:12">
      <c r="A4779" s="4" t="str">
        <f t="shared" si="74"/>
        <v>meta - puerto lópez</v>
      </c>
      <c r="B4779" s="2">
        <v>50</v>
      </c>
      <c r="C4779" s="2">
        <v>50573</v>
      </c>
      <c r="D4779" s="2">
        <v>50573008</v>
      </c>
      <c r="E4779" t="s">
        <v>4621</v>
      </c>
      <c r="F4779" t="s">
        <v>576</v>
      </c>
      <c r="G4779" t="s">
        <v>3267</v>
      </c>
      <c r="H4779" t="s">
        <v>23</v>
      </c>
      <c r="I4779">
        <v>-72.602437823299994</v>
      </c>
      <c r="J4779">
        <v>4.2867291016699998</v>
      </c>
      <c r="L4779" t="s">
        <v>19</v>
      </c>
    </row>
    <row r="4780" spans="1:12">
      <c r="A4780" s="4" t="str">
        <f t="shared" si="74"/>
        <v>meta - puerto lópez</v>
      </c>
      <c r="B4780" s="2">
        <v>50</v>
      </c>
      <c r="C4780" s="2">
        <v>50573</v>
      </c>
      <c r="D4780" s="2">
        <v>50573010</v>
      </c>
      <c r="E4780" t="s">
        <v>4621</v>
      </c>
      <c r="F4780" t="s">
        <v>576</v>
      </c>
      <c r="G4780" t="s">
        <v>4706</v>
      </c>
      <c r="H4780" t="s">
        <v>23</v>
      </c>
      <c r="I4780">
        <v>-73.097946067600006</v>
      </c>
      <c r="J4780">
        <v>3.9376992415299998</v>
      </c>
      <c r="L4780" t="s">
        <v>19</v>
      </c>
    </row>
    <row r="4781" spans="1:12">
      <c r="A4781" s="4" t="str">
        <f t="shared" si="74"/>
        <v>meta - puerto lópez</v>
      </c>
      <c r="B4781" s="2">
        <v>50</v>
      </c>
      <c r="C4781" s="2">
        <v>50573</v>
      </c>
      <c r="D4781" s="2">
        <v>50573011</v>
      </c>
      <c r="E4781" t="s">
        <v>4621</v>
      </c>
      <c r="F4781" t="s">
        <v>576</v>
      </c>
      <c r="G4781" t="s">
        <v>4707</v>
      </c>
      <c r="H4781" t="s">
        <v>23</v>
      </c>
      <c r="I4781">
        <v>-73.068319679799998</v>
      </c>
      <c r="J4781">
        <v>4.1449323264700002</v>
      </c>
      <c r="L4781" t="s">
        <v>19</v>
      </c>
    </row>
    <row r="4782" spans="1:12">
      <c r="A4782" s="4" t="str">
        <f t="shared" si="74"/>
        <v>meta - puerto lópez</v>
      </c>
      <c r="B4782" s="2">
        <v>50</v>
      </c>
      <c r="C4782" s="2">
        <v>50573</v>
      </c>
      <c r="D4782" s="2">
        <v>50573012</v>
      </c>
      <c r="E4782" t="s">
        <v>4621</v>
      </c>
      <c r="F4782" t="s">
        <v>576</v>
      </c>
      <c r="G4782" t="s">
        <v>4708</v>
      </c>
      <c r="H4782" t="s">
        <v>23</v>
      </c>
      <c r="I4782">
        <v>-72.328949824399999</v>
      </c>
      <c r="J4782">
        <v>4.3574557308999999</v>
      </c>
      <c r="L4782" t="s">
        <v>19</v>
      </c>
    </row>
    <row r="4783" spans="1:12">
      <c r="A4783" s="4" t="str">
        <f t="shared" si="74"/>
        <v>meta - puerto lópez</v>
      </c>
      <c r="B4783" s="2">
        <v>50</v>
      </c>
      <c r="C4783" s="2">
        <v>50573</v>
      </c>
      <c r="D4783" s="2">
        <v>50573013</v>
      </c>
      <c r="E4783" t="s">
        <v>4621</v>
      </c>
      <c r="F4783" t="s">
        <v>576</v>
      </c>
      <c r="G4783" t="s">
        <v>1486</v>
      </c>
      <c r="H4783" t="s">
        <v>23</v>
      </c>
      <c r="I4783">
        <v>-73.160576130999999</v>
      </c>
      <c r="J4783">
        <v>4.1315496562899998</v>
      </c>
      <c r="L4783" t="s">
        <v>19</v>
      </c>
    </row>
    <row r="4784" spans="1:12">
      <c r="A4784" s="4" t="str">
        <f t="shared" si="74"/>
        <v>meta - puerto lleras</v>
      </c>
      <c r="B4784" s="2">
        <v>50</v>
      </c>
      <c r="C4784" s="2">
        <v>50577</v>
      </c>
      <c r="D4784" s="2">
        <v>50577000</v>
      </c>
      <c r="E4784" t="s">
        <v>4621</v>
      </c>
      <c r="F4784" t="s">
        <v>3984</v>
      </c>
      <c r="G4784" t="s">
        <v>3984</v>
      </c>
      <c r="H4784" t="s">
        <v>18</v>
      </c>
      <c r="I4784">
        <v>-73.373743426600001</v>
      </c>
      <c r="J4784">
        <v>3.2697324386000002</v>
      </c>
      <c r="L4784" t="s">
        <v>19</v>
      </c>
    </row>
    <row r="4785" spans="1:12">
      <c r="A4785" s="4" t="str">
        <f t="shared" si="74"/>
        <v>meta - puerto lleras</v>
      </c>
      <c r="B4785" s="2">
        <v>50</v>
      </c>
      <c r="C4785" s="2">
        <v>50577</v>
      </c>
      <c r="D4785" s="2">
        <v>50577003</v>
      </c>
      <c r="E4785" t="s">
        <v>4621</v>
      </c>
      <c r="F4785" t="s">
        <v>3984</v>
      </c>
      <c r="G4785" t="s">
        <v>4709</v>
      </c>
      <c r="H4785" t="s">
        <v>23</v>
      </c>
      <c r="I4785">
        <v>-72.984832383899999</v>
      </c>
      <c r="J4785">
        <v>3.2155113043000001</v>
      </c>
      <c r="L4785" t="s">
        <v>19</v>
      </c>
    </row>
    <row r="4786" spans="1:12">
      <c r="A4786" s="4" t="str">
        <f t="shared" si="74"/>
        <v>meta - puerto lleras</v>
      </c>
      <c r="B4786" s="2">
        <v>50</v>
      </c>
      <c r="C4786" s="2">
        <v>50577</v>
      </c>
      <c r="D4786" s="2">
        <v>50577004</v>
      </c>
      <c r="E4786" t="s">
        <v>4621</v>
      </c>
      <c r="F4786" t="s">
        <v>3984</v>
      </c>
      <c r="G4786" t="s">
        <v>4710</v>
      </c>
      <c r="H4786" t="s">
        <v>23</v>
      </c>
      <c r="I4786">
        <v>-73.4033076865</v>
      </c>
      <c r="J4786">
        <v>3.1646582290900001</v>
      </c>
      <c r="L4786" t="s">
        <v>19</v>
      </c>
    </row>
    <row r="4787" spans="1:12">
      <c r="A4787" s="4" t="str">
        <f t="shared" si="74"/>
        <v>meta - puerto lleras</v>
      </c>
      <c r="B4787" s="2">
        <v>50</v>
      </c>
      <c r="C4787" s="2">
        <v>50577</v>
      </c>
      <c r="D4787" s="2">
        <v>50577005</v>
      </c>
      <c r="E4787" t="s">
        <v>4621</v>
      </c>
      <c r="F4787" t="s">
        <v>3984</v>
      </c>
      <c r="G4787" t="s">
        <v>4711</v>
      </c>
      <c r="H4787" t="s">
        <v>23</v>
      </c>
      <c r="I4787">
        <v>-73.369905788300002</v>
      </c>
      <c r="J4787">
        <v>3.0162215047199998</v>
      </c>
      <c r="L4787" t="s">
        <v>19</v>
      </c>
    </row>
    <row r="4788" spans="1:12">
      <c r="A4788" s="4" t="str">
        <f t="shared" si="74"/>
        <v>meta - puerto lleras</v>
      </c>
      <c r="B4788" s="2">
        <v>50</v>
      </c>
      <c r="C4788" s="2">
        <v>50577</v>
      </c>
      <c r="D4788" s="2">
        <v>50577006</v>
      </c>
      <c r="E4788" t="s">
        <v>4621</v>
      </c>
      <c r="F4788" t="s">
        <v>3984</v>
      </c>
      <c r="G4788" t="s">
        <v>3219</v>
      </c>
      <c r="H4788" t="s">
        <v>23</v>
      </c>
      <c r="I4788">
        <v>-73.228315367999997</v>
      </c>
      <c r="J4788">
        <v>3.0946535899900001</v>
      </c>
      <c r="L4788" t="s">
        <v>19</v>
      </c>
    </row>
    <row r="4789" spans="1:12">
      <c r="A4789" s="4" t="str">
        <f t="shared" si="74"/>
        <v>meta - puerto lleras</v>
      </c>
      <c r="B4789" s="2">
        <v>50</v>
      </c>
      <c r="C4789" s="2">
        <v>50577</v>
      </c>
      <c r="D4789" s="2">
        <v>50577007</v>
      </c>
      <c r="E4789" t="s">
        <v>4621</v>
      </c>
      <c r="F4789" t="s">
        <v>3984</v>
      </c>
      <c r="G4789" t="s">
        <v>280</v>
      </c>
      <c r="H4789" t="s">
        <v>23</v>
      </c>
      <c r="I4789">
        <v>-73.4141627005</v>
      </c>
      <c r="J4789">
        <v>3.2176092886399998</v>
      </c>
      <c r="L4789" t="s">
        <v>19</v>
      </c>
    </row>
    <row r="4790" spans="1:12">
      <c r="A4790" s="4" t="str">
        <f t="shared" si="74"/>
        <v>meta - puerto lleras</v>
      </c>
      <c r="B4790" s="2">
        <v>50</v>
      </c>
      <c r="C4790" s="2">
        <v>50577</v>
      </c>
      <c r="D4790" s="2">
        <v>50577008</v>
      </c>
      <c r="E4790" t="s">
        <v>4621</v>
      </c>
      <c r="F4790" t="s">
        <v>3984</v>
      </c>
      <c r="G4790" t="s">
        <v>4712</v>
      </c>
      <c r="H4790" t="s">
        <v>23</v>
      </c>
      <c r="I4790">
        <v>-73.080682010700002</v>
      </c>
      <c r="J4790">
        <v>3.2273008110800001</v>
      </c>
      <c r="L4790" t="s">
        <v>19</v>
      </c>
    </row>
    <row r="4791" spans="1:12">
      <c r="A4791" s="4" t="str">
        <f t="shared" si="74"/>
        <v>meta - puerto rico</v>
      </c>
      <c r="B4791" s="2">
        <v>50</v>
      </c>
      <c r="C4791" s="2">
        <v>50590</v>
      </c>
      <c r="D4791" s="2">
        <v>50590000</v>
      </c>
      <c r="E4791" t="s">
        <v>4621</v>
      </c>
      <c r="F4791" t="s">
        <v>1409</v>
      </c>
      <c r="G4791" t="s">
        <v>1409</v>
      </c>
      <c r="H4791" t="s">
        <v>18</v>
      </c>
      <c r="I4791">
        <v>-73.206513327500005</v>
      </c>
      <c r="J4791">
        <v>2.93974367593</v>
      </c>
      <c r="L4791" t="s">
        <v>19</v>
      </c>
    </row>
    <row r="4792" spans="1:12">
      <c r="A4792" s="4" t="str">
        <f t="shared" si="74"/>
        <v>meta - puerto rico</v>
      </c>
      <c r="B4792" s="2">
        <v>50</v>
      </c>
      <c r="C4792" s="2">
        <v>50590</v>
      </c>
      <c r="D4792" s="2">
        <v>50590003</v>
      </c>
      <c r="E4792" t="s">
        <v>4621</v>
      </c>
      <c r="F4792" t="s">
        <v>1409</v>
      </c>
      <c r="G4792" t="s">
        <v>2831</v>
      </c>
      <c r="H4792" t="s">
        <v>23</v>
      </c>
      <c r="I4792">
        <v>-72.9596044436</v>
      </c>
      <c r="J4792">
        <v>2.8461666027099999</v>
      </c>
      <c r="L4792" t="s">
        <v>19</v>
      </c>
    </row>
    <row r="4793" spans="1:12">
      <c r="A4793" s="4" t="str">
        <f t="shared" si="74"/>
        <v>meta - puerto rico</v>
      </c>
      <c r="B4793" s="2">
        <v>50</v>
      </c>
      <c r="C4793" s="2">
        <v>50590</v>
      </c>
      <c r="D4793" s="2">
        <v>50590004</v>
      </c>
      <c r="E4793" t="s">
        <v>4621</v>
      </c>
      <c r="F4793" t="s">
        <v>1409</v>
      </c>
      <c r="G4793" t="s">
        <v>4713</v>
      </c>
      <c r="H4793" t="s">
        <v>23</v>
      </c>
      <c r="I4793">
        <v>-73.111526508500006</v>
      </c>
      <c r="J4793">
        <v>2.8202647167400001</v>
      </c>
      <c r="L4793" t="s">
        <v>19</v>
      </c>
    </row>
    <row r="4794" spans="1:12">
      <c r="A4794" s="4" t="str">
        <f t="shared" si="74"/>
        <v>meta - puerto rico</v>
      </c>
      <c r="B4794" s="2">
        <v>50</v>
      </c>
      <c r="C4794" s="2">
        <v>50590</v>
      </c>
      <c r="D4794" s="2">
        <v>50590005</v>
      </c>
      <c r="E4794" t="s">
        <v>4621</v>
      </c>
      <c r="F4794" t="s">
        <v>1409</v>
      </c>
      <c r="G4794" t="s">
        <v>4714</v>
      </c>
      <c r="H4794" t="s">
        <v>23</v>
      </c>
      <c r="I4794">
        <v>-73.423517169700006</v>
      </c>
      <c r="J4794">
        <v>2.92517491599</v>
      </c>
      <c r="L4794" t="s">
        <v>19</v>
      </c>
    </row>
    <row r="4795" spans="1:12">
      <c r="A4795" s="4" t="str">
        <f t="shared" si="74"/>
        <v>meta - puerto rico</v>
      </c>
      <c r="B4795" s="2">
        <v>50</v>
      </c>
      <c r="C4795" s="2">
        <v>50590</v>
      </c>
      <c r="D4795" s="2">
        <v>50590006</v>
      </c>
      <c r="E4795" t="s">
        <v>4621</v>
      </c>
      <c r="F4795" t="s">
        <v>1409</v>
      </c>
      <c r="G4795" t="s">
        <v>4715</v>
      </c>
      <c r="H4795" t="s">
        <v>23</v>
      </c>
      <c r="I4795">
        <v>-72.909580425499996</v>
      </c>
      <c r="J4795">
        <v>2.79369655096</v>
      </c>
      <c r="L4795" t="s">
        <v>19</v>
      </c>
    </row>
    <row r="4796" spans="1:12">
      <c r="A4796" s="4" t="str">
        <f t="shared" si="74"/>
        <v>meta - puerto rico</v>
      </c>
      <c r="B4796" s="2">
        <v>50</v>
      </c>
      <c r="C4796" s="2">
        <v>50590</v>
      </c>
      <c r="D4796" s="2">
        <v>50590007</v>
      </c>
      <c r="E4796" t="s">
        <v>4621</v>
      </c>
      <c r="F4796" t="s">
        <v>1409</v>
      </c>
      <c r="G4796" t="s">
        <v>4716</v>
      </c>
      <c r="H4796" t="s">
        <v>23</v>
      </c>
      <c r="I4796">
        <v>-74.108604679799996</v>
      </c>
      <c r="J4796">
        <v>3.4378805590999999</v>
      </c>
      <c r="L4796" t="s">
        <v>19</v>
      </c>
    </row>
    <row r="4797" spans="1:12">
      <c r="A4797" s="4" t="str">
        <f t="shared" si="74"/>
        <v>meta - puerto rico</v>
      </c>
      <c r="B4797" s="2">
        <v>50</v>
      </c>
      <c r="C4797" s="2">
        <v>50590</v>
      </c>
      <c r="D4797" s="2">
        <v>50590008</v>
      </c>
      <c r="E4797" t="s">
        <v>4621</v>
      </c>
      <c r="F4797" t="s">
        <v>1409</v>
      </c>
      <c r="G4797" t="s">
        <v>4717</v>
      </c>
      <c r="H4797" t="s">
        <v>23</v>
      </c>
      <c r="I4797">
        <v>-72.996801255099996</v>
      </c>
      <c r="J4797">
        <v>2.8223376072900002</v>
      </c>
      <c r="L4797" t="s">
        <v>19</v>
      </c>
    </row>
    <row r="4798" spans="1:12">
      <c r="A4798" s="4" t="str">
        <f t="shared" si="74"/>
        <v>meta - restrepo</v>
      </c>
      <c r="B4798" s="2">
        <v>50</v>
      </c>
      <c r="C4798" s="2">
        <v>50606</v>
      </c>
      <c r="D4798" s="2">
        <v>50606000</v>
      </c>
      <c r="E4798" t="s">
        <v>4621</v>
      </c>
      <c r="F4798" t="s">
        <v>4718</v>
      </c>
      <c r="G4798" t="s">
        <v>4718</v>
      </c>
      <c r="H4798" t="s">
        <v>18</v>
      </c>
      <c r="I4798">
        <v>-73.564604182799997</v>
      </c>
      <c r="J4798">
        <v>4.2607319936900003</v>
      </c>
      <c r="L4798" t="s">
        <v>19</v>
      </c>
    </row>
    <row r="4799" spans="1:12">
      <c r="A4799" s="4" t="str">
        <f t="shared" si="74"/>
        <v>meta - san carlos de guaroa</v>
      </c>
      <c r="B4799" s="2">
        <v>50</v>
      </c>
      <c r="C4799" s="2">
        <v>50680</v>
      </c>
      <c r="D4799" s="2">
        <v>50680000</v>
      </c>
      <c r="E4799" t="s">
        <v>4621</v>
      </c>
      <c r="F4799" t="s">
        <v>4719</v>
      </c>
      <c r="G4799" t="s">
        <v>4719</v>
      </c>
      <c r="H4799" t="s">
        <v>18</v>
      </c>
      <c r="I4799">
        <v>-73.241409123699995</v>
      </c>
      <c r="J4799">
        <v>3.7105366395499999</v>
      </c>
      <c r="L4799" t="s">
        <v>19</v>
      </c>
    </row>
    <row r="4800" spans="1:12">
      <c r="A4800" s="4" t="str">
        <f t="shared" si="74"/>
        <v>meta - san carlos de guaroa</v>
      </c>
      <c r="B4800" s="2">
        <v>50</v>
      </c>
      <c r="C4800" s="2">
        <v>50680</v>
      </c>
      <c r="D4800" s="2">
        <v>50680001</v>
      </c>
      <c r="E4800" t="s">
        <v>4621</v>
      </c>
      <c r="F4800" t="s">
        <v>4719</v>
      </c>
      <c r="G4800" t="s">
        <v>4720</v>
      </c>
      <c r="H4800" t="s">
        <v>23</v>
      </c>
      <c r="I4800">
        <v>-73.126548943200007</v>
      </c>
      <c r="J4800">
        <v>3.8887695823500001</v>
      </c>
      <c r="L4800" t="s">
        <v>19</v>
      </c>
    </row>
    <row r="4801" spans="1:12">
      <c r="A4801" s="4" t="str">
        <f t="shared" si="74"/>
        <v>meta - san carlos de guaroa</v>
      </c>
      <c r="B4801" s="2">
        <v>50</v>
      </c>
      <c r="C4801" s="2">
        <v>50680</v>
      </c>
      <c r="D4801" s="2">
        <v>50680002</v>
      </c>
      <c r="E4801" t="s">
        <v>4621</v>
      </c>
      <c r="F4801" t="s">
        <v>4719</v>
      </c>
      <c r="G4801" t="s">
        <v>4721</v>
      </c>
      <c r="H4801" t="s">
        <v>23</v>
      </c>
      <c r="I4801">
        <v>-73.313148171999998</v>
      </c>
      <c r="J4801">
        <v>3.8598248591300002</v>
      </c>
      <c r="L4801" t="s">
        <v>19</v>
      </c>
    </row>
    <row r="4802" spans="1:12">
      <c r="A4802" s="4" t="str">
        <f t="shared" si="74"/>
        <v>meta - san carlos de guaroa</v>
      </c>
      <c r="B4802" s="2">
        <v>50</v>
      </c>
      <c r="C4802" s="2">
        <v>50680</v>
      </c>
      <c r="D4802" s="2">
        <v>50680003</v>
      </c>
      <c r="E4802" t="s">
        <v>4621</v>
      </c>
      <c r="F4802" t="s">
        <v>4719</v>
      </c>
      <c r="G4802" t="s">
        <v>4722</v>
      </c>
      <c r="H4802" t="s">
        <v>23</v>
      </c>
      <c r="I4802">
        <v>-73.235512643199996</v>
      </c>
      <c r="J4802">
        <v>3.9167555041600002</v>
      </c>
      <c r="L4802" t="s">
        <v>19</v>
      </c>
    </row>
    <row r="4803" spans="1:12">
      <c r="A4803" s="4" t="str">
        <f t="shared" ref="A4803:A4866" si="75">+LOWER(E4803)&amp;" - "&amp;LOWER(F4803)</f>
        <v>meta - san juan de arama</v>
      </c>
      <c r="B4803" s="2">
        <v>50</v>
      </c>
      <c r="C4803" s="2">
        <v>50683</v>
      </c>
      <c r="D4803" s="2">
        <v>50683000</v>
      </c>
      <c r="E4803" t="s">
        <v>4621</v>
      </c>
      <c r="F4803" t="s">
        <v>4723</v>
      </c>
      <c r="G4803" t="s">
        <v>4723</v>
      </c>
      <c r="H4803" t="s">
        <v>18</v>
      </c>
      <c r="I4803">
        <v>-73.875831539000004</v>
      </c>
      <c r="J4803">
        <v>3.3737278744400001</v>
      </c>
      <c r="L4803" t="s">
        <v>19</v>
      </c>
    </row>
    <row r="4804" spans="1:12">
      <c r="A4804" s="4" t="str">
        <f t="shared" si="75"/>
        <v>meta - san juan de arama</v>
      </c>
      <c r="B4804" s="2">
        <v>50</v>
      </c>
      <c r="C4804" s="2">
        <v>50683</v>
      </c>
      <c r="D4804" s="2">
        <v>50683001</v>
      </c>
      <c r="E4804" t="s">
        <v>4621</v>
      </c>
      <c r="F4804" t="s">
        <v>4723</v>
      </c>
      <c r="G4804" t="s">
        <v>4286</v>
      </c>
      <c r="H4804" t="s">
        <v>23</v>
      </c>
      <c r="I4804">
        <v>-73.980935646500001</v>
      </c>
      <c r="J4804">
        <v>3.4747993535099999</v>
      </c>
      <c r="L4804" t="s">
        <v>19</v>
      </c>
    </row>
    <row r="4805" spans="1:12">
      <c r="A4805" s="4" t="str">
        <f t="shared" si="75"/>
        <v>meta - san juan de arama</v>
      </c>
      <c r="B4805" s="2">
        <v>50</v>
      </c>
      <c r="C4805" s="2">
        <v>50683</v>
      </c>
      <c r="D4805" s="2">
        <v>50683005</v>
      </c>
      <c r="E4805" t="s">
        <v>4621</v>
      </c>
      <c r="F4805" t="s">
        <v>4723</v>
      </c>
      <c r="G4805" t="s">
        <v>4724</v>
      </c>
      <c r="H4805" t="s">
        <v>23</v>
      </c>
      <c r="I4805">
        <v>-74.029586591300003</v>
      </c>
      <c r="J4805">
        <v>3.4565287546999999</v>
      </c>
      <c r="L4805" t="s">
        <v>19</v>
      </c>
    </row>
    <row r="4806" spans="1:12">
      <c r="A4806" s="4" t="str">
        <f t="shared" si="75"/>
        <v>meta - san juan de arama</v>
      </c>
      <c r="B4806" s="2">
        <v>50</v>
      </c>
      <c r="C4806" s="2">
        <v>50683</v>
      </c>
      <c r="D4806" s="2">
        <v>50683010</v>
      </c>
      <c r="E4806" t="s">
        <v>4621</v>
      </c>
      <c r="F4806" t="s">
        <v>4723</v>
      </c>
      <c r="G4806" t="s">
        <v>447</v>
      </c>
      <c r="H4806" t="s">
        <v>23</v>
      </c>
      <c r="I4806">
        <v>-73.794672669700006</v>
      </c>
      <c r="J4806">
        <v>3.2175701015799998</v>
      </c>
      <c r="L4806" t="s">
        <v>19</v>
      </c>
    </row>
    <row r="4807" spans="1:12">
      <c r="A4807" s="4" t="str">
        <f t="shared" si="75"/>
        <v>meta - san juan de arama</v>
      </c>
      <c r="B4807" s="2">
        <v>50</v>
      </c>
      <c r="C4807" s="2">
        <v>50683</v>
      </c>
      <c r="D4807" s="2">
        <v>50683011</v>
      </c>
      <c r="E4807" t="s">
        <v>4621</v>
      </c>
      <c r="F4807" t="s">
        <v>4723</v>
      </c>
      <c r="G4807" t="s">
        <v>4725</v>
      </c>
      <c r="H4807" t="s">
        <v>23</v>
      </c>
      <c r="I4807">
        <v>-73.6303264023</v>
      </c>
      <c r="J4807">
        <v>3.2172334619499998</v>
      </c>
      <c r="L4807" t="s">
        <v>19</v>
      </c>
    </row>
    <row r="4808" spans="1:12">
      <c r="A4808" s="4" t="str">
        <f t="shared" si="75"/>
        <v>meta - san juan de arama</v>
      </c>
      <c r="B4808" s="2">
        <v>50</v>
      </c>
      <c r="C4808" s="2">
        <v>50683</v>
      </c>
      <c r="D4808" s="2">
        <v>50683012</v>
      </c>
      <c r="E4808" t="s">
        <v>4621</v>
      </c>
      <c r="F4808" t="s">
        <v>4723</v>
      </c>
      <c r="G4808" t="s">
        <v>4726</v>
      </c>
      <c r="H4808" t="s">
        <v>23</v>
      </c>
      <c r="I4808">
        <v>-73.854200388600006</v>
      </c>
      <c r="J4808">
        <v>3.22728790132</v>
      </c>
      <c r="L4808" t="s">
        <v>19</v>
      </c>
    </row>
    <row r="4809" spans="1:12">
      <c r="A4809" s="4" t="str">
        <f t="shared" si="75"/>
        <v>meta - san juan de arama</v>
      </c>
      <c r="B4809" s="2">
        <v>50</v>
      </c>
      <c r="C4809" s="2">
        <v>50683</v>
      </c>
      <c r="D4809" s="2">
        <v>50683013</v>
      </c>
      <c r="E4809" t="s">
        <v>4621</v>
      </c>
      <c r="F4809" t="s">
        <v>4723</v>
      </c>
      <c r="G4809" t="s">
        <v>830</v>
      </c>
      <c r="H4809" t="s">
        <v>23</v>
      </c>
      <c r="I4809">
        <v>-73.900933539199997</v>
      </c>
      <c r="J4809">
        <v>3.2543082974900002</v>
      </c>
      <c r="L4809" t="s">
        <v>19</v>
      </c>
    </row>
    <row r="4810" spans="1:12">
      <c r="A4810" s="4" t="str">
        <f t="shared" si="75"/>
        <v>meta - san juan de arama</v>
      </c>
      <c r="B4810" s="2">
        <v>50</v>
      </c>
      <c r="C4810" s="2">
        <v>50683</v>
      </c>
      <c r="D4810" s="2">
        <v>50683015</v>
      </c>
      <c r="E4810" t="s">
        <v>4621</v>
      </c>
      <c r="F4810" t="s">
        <v>4723</v>
      </c>
      <c r="G4810" t="s">
        <v>3474</v>
      </c>
      <c r="H4810" t="s">
        <v>23</v>
      </c>
      <c r="I4810">
        <v>-73.795974538199999</v>
      </c>
      <c r="J4810">
        <v>3.3992406417400001</v>
      </c>
      <c r="L4810" t="s">
        <v>19</v>
      </c>
    </row>
    <row r="4811" spans="1:12">
      <c r="A4811" s="4" t="str">
        <f t="shared" si="75"/>
        <v>meta - san juanito</v>
      </c>
      <c r="B4811" s="2">
        <v>50</v>
      </c>
      <c r="C4811" s="2">
        <v>50686</v>
      </c>
      <c r="D4811" s="2">
        <v>50686000</v>
      </c>
      <c r="E4811" t="s">
        <v>4621</v>
      </c>
      <c r="F4811" t="s">
        <v>2816</v>
      </c>
      <c r="G4811" t="s">
        <v>2816</v>
      </c>
      <c r="H4811" t="s">
        <v>18</v>
      </c>
      <c r="I4811">
        <v>-73.676699028100003</v>
      </c>
      <c r="J4811">
        <v>4.4581800051</v>
      </c>
      <c r="L4811" t="s">
        <v>19</v>
      </c>
    </row>
    <row r="4812" spans="1:12">
      <c r="A4812" s="4" t="str">
        <f t="shared" si="75"/>
        <v>meta - san juanito</v>
      </c>
      <c r="B4812" s="2">
        <v>50</v>
      </c>
      <c r="C4812" s="2">
        <v>50686</v>
      </c>
      <c r="D4812" s="2">
        <v>50686003</v>
      </c>
      <c r="E4812" t="s">
        <v>4621</v>
      </c>
      <c r="F4812" t="s">
        <v>2816</v>
      </c>
      <c r="G4812" t="s">
        <v>4727</v>
      </c>
      <c r="H4812" t="s">
        <v>23</v>
      </c>
      <c r="L4812" t="s">
        <v>19</v>
      </c>
    </row>
    <row r="4813" spans="1:12">
      <c r="A4813" s="4" t="str">
        <f t="shared" si="75"/>
        <v>meta - san martín</v>
      </c>
      <c r="B4813" s="2">
        <v>50</v>
      </c>
      <c r="C4813" s="2">
        <v>50689</v>
      </c>
      <c r="D4813" s="2">
        <v>50689000</v>
      </c>
      <c r="E4813" t="s">
        <v>4621</v>
      </c>
      <c r="F4813" t="s">
        <v>1523</v>
      </c>
      <c r="G4813" t="s">
        <v>1523</v>
      </c>
      <c r="H4813" t="s">
        <v>18</v>
      </c>
      <c r="I4813">
        <v>-73.695617815099993</v>
      </c>
      <c r="J4813">
        <v>3.70187987616</v>
      </c>
      <c r="L4813" t="s">
        <v>19</v>
      </c>
    </row>
    <row r="4814" spans="1:12">
      <c r="A4814" s="4" t="str">
        <f t="shared" si="75"/>
        <v>meta - san martín</v>
      </c>
      <c r="B4814" s="2">
        <v>50</v>
      </c>
      <c r="C4814" s="2">
        <v>50689</v>
      </c>
      <c r="D4814" s="2">
        <v>50689001</v>
      </c>
      <c r="E4814" t="s">
        <v>4621</v>
      </c>
      <c r="F4814" t="s">
        <v>1523</v>
      </c>
      <c r="G4814" t="s">
        <v>4728</v>
      </c>
      <c r="H4814" t="s">
        <v>23</v>
      </c>
      <c r="I4814">
        <v>-73.560859121700005</v>
      </c>
      <c r="J4814">
        <v>3.7303831572599999</v>
      </c>
      <c r="L4814" t="s">
        <v>19</v>
      </c>
    </row>
    <row r="4815" spans="1:12">
      <c r="A4815" s="4" t="str">
        <f t="shared" si="75"/>
        <v>meta - san martín</v>
      </c>
      <c r="B4815" s="2">
        <v>50</v>
      </c>
      <c r="C4815" s="2">
        <v>50689</v>
      </c>
      <c r="D4815" s="2">
        <v>50689006</v>
      </c>
      <c r="E4815" t="s">
        <v>4621</v>
      </c>
      <c r="F4815" t="s">
        <v>1523</v>
      </c>
      <c r="G4815" t="s">
        <v>4729</v>
      </c>
      <c r="H4815" t="s">
        <v>23</v>
      </c>
      <c r="I4815">
        <v>-73.667113029399999</v>
      </c>
      <c r="J4815">
        <v>3.6968280883500002</v>
      </c>
      <c r="L4815" t="s">
        <v>19</v>
      </c>
    </row>
    <row r="4816" spans="1:12">
      <c r="A4816" s="4" t="str">
        <f t="shared" si="75"/>
        <v>meta - vistahermosa</v>
      </c>
      <c r="B4816" s="2">
        <v>50</v>
      </c>
      <c r="C4816" s="2">
        <v>50711</v>
      </c>
      <c r="D4816" s="2">
        <v>50711000</v>
      </c>
      <c r="E4816" t="s">
        <v>4621</v>
      </c>
      <c r="F4816" t="s">
        <v>2193</v>
      </c>
      <c r="G4816" t="s">
        <v>2193</v>
      </c>
      <c r="H4816" t="s">
        <v>18</v>
      </c>
      <c r="I4816">
        <v>-73.751166759699998</v>
      </c>
      <c r="J4816">
        <v>3.1257520995800001</v>
      </c>
      <c r="L4816" t="s">
        <v>19</v>
      </c>
    </row>
    <row r="4817" spans="1:12">
      <c r="A4817" s="4" t="str">
        <f t="shared" si="75"/>
        <v>meta - vistahermosa</v>
      </c>
      <c r="B4817" s="2">
        <v>50</v>
      </c>
      <c r="C4817" s="2">
        <v>50711</v>
      </c>
      <c r="D4817" s="2">
        <v>50711001</v>
      </c>
      <c r="E4817" t="s">
        <v>4621</v>
      </c>
      <c r="F4817" t="s">
        <v>2193</v>
      </c>
      <c r="G4817" t="s">
        <v>447</v>
      </c>
      <c r="H4817" t="s">
        <v>23</v>
      </c>
      <c r="I4817">
        <v>-73.794538410200005</v>
      </c>
      <c r="J4817">
        <v>3.21828036941</v>
      </c>
      <c r="L4817" t="s">
        <v>19</v>
      </c>
    </row>
    <row r="4818" spans="1:12">
      <c r="A4818" s="4" t="str">
        <f t="shared" si="75"/>
        <v>meta - vistahermosa</v>
      </c>
      <c r="B4818" s="2">
        <v>50</v>
      </c>
      <c r="C4818" s="2">
        <v>50711</v>
      </c>
      <c r="D4818" s="2">
        <v>50711002</v>
      </c>
      <c r="E4818" t="s">
        <v>4621</v>
      </c>
      <c r="F4818" t="s">
        <v>2193</v>
      </c>
      <c r="G4818" t="s">
        <v>1939</v>
      </c>
      <c r="H4818" t="s">
        <v>23</v>
      </c>
      <c r="I4818">
        <v>-73.674693748600006</v>
      </c>
      <c r="J4818">
        <v>2.9757503785799999</v>
      </c>
      <c r="L4818" t="s">
        <v>19</v>
      </c>
    </row>
    <row r="4819" spans="1:12">
      <c r="A4819" s="4" t="str">
        <f t="shared" si="75"/>
        <v>meta - vistahermosa</v>
      </c>
      <c r="B4819" s="2">
        <v>50</v>
      </c>
      <c r="C4819" s="2">
        <v>50711</v>
      </c>
      <c r="D4819" s="2">
        <v>50711003</v>
      </c>
      <c r="E4819" t="s">
        <v>4621</v>
      </c>
      <c r="F4819" t="s">
        <v>2193</v>
      </c>
      <c r="G4819" t="s">
        <v>4730</v>
      </c>
      <c r="H4819" t="s">
        <v>23</v>
      </c>
      <c r="I4819">
        <v>-73.841018161199997</v>
      </c>
      <c r="J4819">
        <v>3.0157312321099998</v>
      </c>
      <c r="L4819" t="s">
        <v>19</v>
      </c>
    </row>
    <row r="4820" spans="1:12">
      <c r="A4820" s="4" t="str">
        <f t="shared" si="75"/>
        <v>meta - vistahermosa</v>
      </c>
      <c r="B4820" s="2">
        <v>50</v>
      </c>
      <c r="C4820" s="2">
        <v>50711</v>
      </c>
      <c r="D4820" s="2">
        <v>50711004</v>
      </c>
      <c r="E4820" t="s">
        <v>4621</v>
      </c>
      <c r="F4820" t="s">
        <v>2193</v>
      </c>
      <c r="G4820" t="s">
        <v>4731</v>
      </c>
      <c r="H4820" t="s">
        <v>23</v>
      </c>
      <c r="I4820">
        <v>-73.829838329099999</v>
      </c>
      <c r="J4820">
        <v>2.9363180503400002</v>
      </c>
      <c r="L4820" t="s">
        <v>19</v>
      </c>
    </row>
    <row r="4821" spans="1:12">
      <c r="A4821" s="4" t="str">
        <f t="shared" si="75"/>
        <v>meta - vistahermosa</v>
      </c>
      <c r="B4821" s="2">
        <v>50</v>
      </c>
      <c r="C4821" s="2">
        <v>50711</v>
      </c>
      <c r="D4821" s="2">
        <v>50711005</v>
      </c>
      <c r="E4821" t="s">
        <v>4621</v>
      </c>
      <c r="F4821" t="s">
        <v>2193</v>
      </c>
      <c r="G4821" t="s">
        <v>4732</v>
      </c>
      <c r="H4821" t="s">
        <v>23</v>
      </c>
      <c r="I4821">
        <v>-73.777510486200001</v>
      </c>
      <c r="J4821">
        <v>3.10637458282</v>
      </c>
      <c r="L4821" t="s">
        <v>19</v>
      </c>
    </row>
    <row r="4822" spans="1:12">
      <c r="A4822" s="4" t="str">
        <f t="shared" si="75"/>
        <v>meta - vistahermosa</v>
      </c>
      <c r="B4822" s="2">
        <v>50</v>
      </c>
      <c r="C4822" s="2">
        <v>50711</v>
      </c>
      <c r="D4822" s="2">
        <v>50711006</v>
      </c>
      <c r="E4822" t="s">
        <v>4621</v>
      </c>
      <c r="F4822" t="s">
        <v>2193</v>
      </c>
      <c r="G4822" t="s">
        <v>4733</v>
      </c>
      <c r="H4822" t="s">
        <v>23</v>
      </c>
      <c r="I4822">
        <v>-73.779554499499994</v>
      </c>
      <c r="J4822">
        <v>3.1032902652300001</v>
      </c>
      <c r="L4822" t="s">
        <v>19</v>
      </c>
    </row>
    <row r="4823" spans="1:12">
      <c r="A4823" s="4" t="str">
        <f t="shared" si="75"/>
        <v>meta - vistahermosa</v>
      </c>
      <c r="B4823" s="2">
        <v>50</v>
      </c>
      <c r="C4823" s="2">
        <v>50711</v>
      </c>
      <c r="D4823" s="2">
        <v>50711008</v>
      </c>
      <c r="E4823" t="s">
        <v>4621</v>
      </c>
      <c r="F4823" t="s">
        <v>2193</v>
      </c>
      <c r="G4823" t="s">
        <v>4734</v>
      </c>
      <c r="H4823" t="s">
        <v>23</v>
      </c>
      <c r="I4823">
        <v>-73.831810917300004</v>
      </c>
      <c r="J4823">
        <v>3.1721047847100001</v>
      </c>
      <c r="L4823" t="s">
        <v>19</v>
      </c>
    </row>
    <row r="4824" spans="1:12">
      <c r="A4824" s="4" t="str">
        <f t="shared" si="75"/>
        <v>meta - vistahermosa</v>
      </c>
      <c r="B4824" s="2">
        <v>50</v>
      </c>
      <c r="C4824" s="2">
        <v>50711</v>
      </c>
      <c r="D4824" s="2">
        <v>50711012</v>
      </c>
      <c r="E4824" t="s">
        <v>4621</v>
      </c>
      <c r="F4824" t="s">
        <v>2193</v>
      </c>
      <c r="G4824" t="s">
        <v>4735</v>
      </c>
      <c r="H4824" t="s">
        <v>23</v>
      </c>
      <c r="I4824">
        <v>-73.879392486499995</v>
      </c>
      <c r="J4824">
        <v>3.2064272388299999</v>
      </c>
      <c r="L4824" t="s">
        <v>19</v>
      </c>
    </row>
    <row r="4825" spans="1:12">
      <c r="A4825" s="4" t="str">
        <f t="shared" si="75"/>
        <v>meta - vistahermosa</v>
      </c>
      <c r="B4825" s="2">
        <v>50</v>
      </c>
      <c r="C4825" s="2">
        <v>50711</v>
      </c>
      <c r="D4825" s="2">
        <v>50711014</v>
      </c>
      <c r="E4825" t="s">
        <v>4621</v>
      </c>
      <c r="F4825" t="s">
        <v>2193</v>
      </c>
      <c r="G4825" t="s">
        <v>2483</v>
      </c>
      <c r="H4825" t="s">
        <v>23</v>
      </c>
      <c r="I4825">
        <v>-73.831648352299993</v>
      </c>
      <c r="J4825">
        <v>3.0866914206699998</v>
      </c>
      <c r="L4825" t="s">
        <v>19</v>
      </c>
    </row>
    <row r="4826" spans="1:12">
      <c r="A4826" s="4" t="str">
        <f t="shared" si="75"/>
        <v>meta - vistahermosa</v>
      </c>
      <c r="B4826" s="2">
        <v>50</v>
      </c>
      <c r="C4826" s="2">
        <v>50711</v>
      </c>
      <c r="D4826" s="2">
        <v>50711016</v>
      </c>
      <c r="E4826" t="s">
        <v>4621</v>
      </c>
      <c r="F4826" t="s">
        <v>2193</v>
      </c>
      <c r="G4826" t="s">
        <v>1285</v>
      </c>
      <c r="H4826" t="s">
        <v>23</v>
      </c>
      <c r="I4826">
        <v>-73.804761999199997</v>
      </c>
      <c r="J4826">
        <v>2.86248552069</v>
      </c>
      <c r="L4826" t="s">
        <v>19</v>
      </c>
    </row>
    <row r="4827" spans="1:12">
      <c r="A4827" s="4" t="str">
        <f t="shared" si="75"/>
        <v>meta - vistahermosa</v>
      </c>
      <c r="B4827" s="2">
        <v>50</v>
      </c>
      <c r="C4827" s="2">
        <v>50711</v>
      </c>
      <c r="D4827" s="2">
        <v>50711017</v>
      </c>
      <c r="E4827" t="s">
        <v>4621</v>
      </c>
      <c r="F4827" t="s">
        <v>2193</v>
      </c>
      <c r="G4827" t="s">
        <v>2619</v>
      </c>
      <c r="H4827" t="s">
        <v>23</v>
      </c>
      <c r="I4827">
        <v>-73.666522335799996</v>
      </c>
      <c r="J4827">
        <v>2.8116166983499999</v>
      </c>
      <c r="L4827" t="s">
        <v>19</v>
      </c>
    </row>
    <row r="4828" spans="1:12">
      <c r="A4828" s="4" t="str">
        <f t="shared" si="75"/>
        <v>meta - vistahermosa</v>
      </c>
      <c r="B4828" s="2">
        <v>50</v>
      </c>
      <c r="C4828" s="2">
        <v>50711</v>
      </c>
      <c r="D4828" s="2">
        <v>50711018</v>
      </c>
      <c r="E4828" t="s">
        <v>4621</v>
      </c>
      <c r="F4828" t="s">
        <v>2193</v>
      </c>
      <c r="G4828" t="s">
        <v>1364</v>
      </c>
      <c r="H4828" t="s">
        <v>23</v>
      </c>
      <c r="I4828">
        <v>-73.808723877899993</v>
      </c>
      <c r="J4828">
        <v>3.07009376322</v>
      </c>
      <c r="L4828" t="s">
        <v>19</v>
      </c>
    </row>
    <row r="4829" spans="1:12">
      <c r="A4829" s="4" t="str">
        <f t="shared" si="75"/>
        <v>meta - vistahermosa</v>
      </c>
      <c r="B4829" s="2">
        <v>50</v>
      </c>
      <c r="C4829" s="2">
        <v>50711</v>
      </c>
      <c r="D4829" s="2">
        <v>50711019</v>
      </c>
      <c r="E4829" t="s">
        <v>4621</v>
      </c>
      <c r="F4829" t="s">
        <v>2193</v>
      </c>
      <c r="G4829" t="s">
        <v>123</v>
      </c>
      <c r="H4829" t="s">
        <v>23</v>
      </c>
      <c r="I4829">
        <v>-73.843938970300002</v>
      </c>
      <c r="J4829">
        <v>3.1046483566399998</v>
      </c>
      <c r="L4829" t="s">
        <v>19</v>
      </c>
    </row>
    <row r="4830" spans="1:12">
      <c r="A4830" s="4" t="str">
        <f t="shared" si="75"/>
        <v>meta - vistahermosa</v>
      </c>
      <c r="B4830" s="2">
        <v>50</v>
      </c>
      <c r="C4830" s="2">
        <v>50711</v>
      </c>
      <c r="D4830" s="2">
        <v>50711020</v>
      </c>
      <c r="E4830" t="s">
        <v>4621</v>
      </c>
      <c r="F4830" t="s">
        <v>2193</v>
      </c>
      <c r="G4830" t="s">
        <v>2593</v>
      </c>
      <c r="H4830" t="s">
        <v>23</v>
      </c>
      <c r="I4830">
        <v>-73.666522335799996</v>
      </c>
      <c r="J4830">
        <v>2.8116166983499999</v>
      </c>
      <c r="L4830" t="s">
        <v>19</v>
      </c>
    </row>
    <row r="4831" spans="1:12">
      <c r="A4831" s="4" t="str">
        <f t="shared" si="75"/>
        <v>meta - vistahermosa</v>
      </c>
      <c r="B4831" s="2">
        <v>50</v>
      </c>
      <c r="C4831" s="2">
        <v>50711</v>
      </c>
      <c r="D4831" s="2">
        <v>50711021</v>
      </c>
      <c r="E4831" t="s">
        <v>4621</v>
      </c>
      <c r="F4831" t="s">
        <v>2193</v>
      </c>
      <c r="G4831" t="s">
        <v>4267</v>
      </c>
      <c r="H4831" t="s">
        <v>23</v>
      </c>
      <c r="I4831">
        <v>-73.777858167700003</v>
      </c>
      <c r="J4831">
        <v>2.7501230830100001</v>
      </c>
      <c r="L4831" t="s">
        <v>19</v>
      </c>
    </row>
    <row r="4832" spans="1:12">
      <c r="A4832" s="4" t="str">
        <f t="shared" si="75"/>
        <v>meta - vistahermosa</v>
      </c>
      <c r="B4832" s="2">
        <v>50</v>
      </c>
      <c r="C4832" s="2">
        <v>50711</v>
      </c>
      <c r="D4832" s="2">
        <v>50711022</v>
      </c>
      <c r="E4832" t="s">
        <v>4621</v>
      </c>
      <c r="F4832" t="s">
        <v>2193</v>
      </c>
      <c r="G4832" t="s">
        <v>2598</v>
      </c>
      <c r="H4832" t="s">
        <v>23</v>
      </c>
      <c r="I4832">
        <v>-73.786723643100004</v>
      </c>
      <c r="J4832">
        <v>2.8043137896500001</v>
      </c>
      <c r="L4832" t="s">
        <v>19</v>
      </c>
    </row>
    <row r="4833" spans="1:12">
      <c r="A4833" s="4" t="str">
        <f t="shared" si="75"/>
        <v>nariño - pasto</v>
      </c>
      <c r="B4833" s="2">
        <v>52</v>
      </c>
      <c r="C4833" s="2">
        <v>52001</v>
      </c>
      <c r="D4833" s="2">
        <v>52001000</v>
      </c>
      <c r="E4833" t="s">
        <v>907</v>
      </c>
      <c r="F4833" t="s">
        <v>4736</v>
      </c>
      <c r="G4833" t="s">
        <v>4737</v>
      </c>
      <c r="H4833" t="s">
        <v>18</v>
      </c>
      <c r="I4833">
        <v>-77.278576347599994</v>
      </c>
      <c r="J4833">
        <v>1.21212436525</v>
      </c>
      <c r="L4833" t="s">
        <v>19</v>
      </c>
    </row>
    <row r="4834" spans="1:12">
      <c r="A4834" s="4" t="str">
        <f t="shared" si="75"/>
        <v>nariño - pasto</v>
      </c>
      <c r="B4834" s="2">
        <v>52</v>
      </c>
      <c r="C4834" s="2">
        <v>52001</v>
      </c>
      <c r="D4834" s="2">
        <v>52001001</v>
      </c>
      <c r="E4834" t="s">
        <v>907</v>
      </c>
      <c r="F4834" t="s">
        <v>4736</v>
      </c>
      <c r="G4834" t="s">
        <v>4738</v>
      </c>
      <c r="H4834" t="s">
        <v>23</v>
      </c>
      <c r="I4834">
        <v>-77.2974126326</v>
      </c>
      <c r="J4834">
        <v>1.16509417316</v>
      </c>
      <c r="L4834" t="s">
        <v>19</v>
      </c>
    </row>
    <row r="4835" spans="1:12">
      <c r="A4835" s="4" t="str">
        <f t="shared" si="75"/>
        <v>nariño - pasto</v>
      </c>
      <c r="B4835" s="2">
        <v>52</v>
      </c>
      <c r="C4835" s="2">
        <v>52001</v>
      </c>
      <c r="D4835" s="2">
        <v>52001003</v>
      </c>
      <c r="E4835" t="s">
        <v>907</v>
      </c>
      <c r="F4835" t="s">
        <v>4736</v>
      </c>
      <c r="G4835" t="s">
        <v>4739</v>
      </c>
      <c r="H4835" t="s">
        <v>23</v>
      </c>
      <c r="I4835">
        <v>-77.155656453700004</v>
      </c>
      <c r="J4835">
        <v>1.16203849538</v>
      </c>
      <c r="L4835" t="s">
        <v>19</v>
      </c>
    </row>
    <row r="4836" spans="1:12">
      <c r="A4836" s="4" t="str">
        <f t="shared" si="75"/>
        <v>nariño - pasto</v>
      </c>
      <c r="B4836" s="2">
        <v>52</v>
      </c>
      <c r="C4836" s="2">
        <v>52001</v>
      </c>
      <c r="D4836" s="2">
        <v>52001004</v>
      </c>
      <c r="E4836" t="s">
        <v>907</v>
      </c>
      <c r="F4836" t="s">
        <v>4736</v>
      </c>
      <c r="G4836" t="s">
        <v>4740</v>
      </c>
      <c r="H4836" t="s">
        <v>23</v>
      </c>
      <c r="I4836">
        <v>-77.334939142699994</v>
      </c>
      <c r="J4836">
        <v>1.2680208240999999</v>
      </c>
      <c r="L4836" t="s">
        <v>19</v>
      </c>
    </row>
    <row r="4837" spans="1:12">
      <c r="A4837" s="4" t="str">
        <f t="shared" si="75"/>
        <v>nariño - pasto</v>
      </c>
      <c r="B4837" s="2">
        <v>52</v>
      </c>
      <c r="C4837" s="2">
        <v>52001</v>
      </c>
      <c r="D4837" s="2">
        <v>52001005</v>
      </c>
      <c r="E4837" t="s">
        <v>907</v>
      </c>
      <c r="F4837" t="s">
        <v>4736</v>
      </c>
      <c r="G4837" t="s">
        <v>4272</v>
      </c>
      <c r="H4837" t="s">
        <v>23</v>
      </c>
      <c r="I4837">
        <v>-77.208098648900005</v>
      </c>
      <c r="J4837">
        <v>1.20360277265</v>
      </c>
      <c r="L4837" t="s">
        <v>19</v>
      </c>
    </row>
    <row r="4838" spans="1:12">
      <c r="A4838" s="4" t="str">
        <f t="shared" si="75"/>
        <v>nariño - pasto</v>
      </c>
      <c r="B4838" s="2">
        <v>52</v>
      </c>
      <c r="C4838" s="2">
        <v>52001</v>
      </c>
      <c r="D4838" s="2">
        <v>52001007</v>
      </c>
      <c r="E4838" t="s">
        <v>907</v>
      </c>
      <c r="F4838" t="s">
        <v>4736</v>
      </c>
      <c r="G4838" t="s">
        <v>4741</v>
      </c>
      <c r="H4838" t="s">
        <v>23</v>
      </c>
      <c r="I4838">
        <v>-77.307175169999994</v>
      </c>
      <c r="J4838">
        <v>1.1904754092100001</v>
      </c>
      <c r="L4838" t="s">
        <v>19</v>
      </c>
    </row>
    <row r="4839" spans="1:12">
      <c r="A4839" s="4" t="str">
        <f t="shared" si="75"/>
        <v>nariño - pasto</v>
      </c>
      <c r="B4839" s="2">
        <v>52</v>
      </c>
      <c r="C4839" s="2">
        <v>52001</v>
      </c>
      <c r="D4839" s="2">
        <v>52001008</v>
      </c>
      <c r="E4839" t="s">
        <v>907</v>
      </c>
      <c r="F4839" t="s">
        <v>4736</v>
      </c>
      <c r="G4839" t="s">
        <v>3544</v>
      </c>
      <c r="H4839" t="s">
        <v>23</v>
      </c>
      <c r="I4839">
        <v>-77.304587800700006</v>
      </c>
      <c r="J4839">
        <v>1.0786903057099999</v>
      </c>
      <c r="L4839" t="s">
        <v>19</v>
      </c>
    </row>
    <row r="4840" spans="1:12">
      <c r="A4840" s="4" t="str">
        <f t="shared" si="75"/>
        <v>nariño - pasto</v>
      </c>
      <c r="B4840" s="2">
        <v>52</v>
      </c>
      <c r="C4840" s="2">
        <v>52001</v>
      </c>
      <c r="D4840" s="2">
        <v>52001009</v>
      </c>
      <c r="E4840" t="s">
        <v>907</v>
      </c>
      <c r="F4840" t="s">
        <v>4736</v>
      </c>
      <c r="G4840" t="s">
        <v>4742</v>
      </c>
      <c r="H4840" t="s">
        <v>23</v>
      </c>
      <c r="I4840">
        <v>-77.291572185199996</v>
      </c>
      <c r="J4840">
        <v>1.19156663669</v>
      </c>
      <c r="L4840" t="s">
        <v>19</v>
      </c>
    </row>
    <row r="4841" spans="1:12">
      <c r="A4841" s="4" t="str">
        <f t="shared" si="75"/>
        <v>nariño - pasto</v>
      </c>
      <c r="B4841" s="2">
        <v>52</v>
      </c>
      <c r="C4841" s="2">
        <v>52001</v>
      </c>
      <c r="D4841" s="2">
        <v>52001010</v>
      </c>
      <c r="E4841" t="s">
        <v>907</v>
      </c>
      <c r="F4841" t="s">
        <v>4736</v>
      </c>
      <c r="G4841" t="s">
        <v>4743</v>
      </c>
      <c r="H4841" t="s">
        <v>23</v>
      </c>
      <c r="I4841">
        <v>-77.315947776000002</v>
      </c>
      <c r="J4841">
        <v>1.1730418283199999</v>
      </c>
      <c r="L4841" t="s">
        <v>19</v>
      </c>
    </row>
    <row r="4842" spans="1:12">
      <c r="A4842" s="4" t="str">
        <f t="shared" si="75"/>
        <v>nariño - pasto</v>
      </c>
      <c r="B4842" s="2">
        <v>52</v>
      </c>
      <c r="C4842" s="2">
        <v>52001</v>
      </c>
      <c r="D4842" s="2">
        <v>52001012</v>
      </c>
      <c r="E4842" t="s">
        <v>907</v>
      </c>
      <c r="F4842" t="s">
        <v>4736</v>
      </c>
      <c r="G4842" t="s">
        <v>4744</v>
      </c>
      <c r="H4842" t="s">
        <v>23</v>
      </c>
      <c r="I4842">
        <v>-77.3215191444</v>
      </c>
      <c r="J4842">
        <v>1.2414949867</v>
      </c>
      <c r="L4842" t="s">
        <v>19</v>
      </c>
    </row>
    <row r="4843" spans="1:12">
      <c r="A4843" s="4" t="str">
        <f t="shared" si="75"/>
        <v>nariño - pasto</v>
      </c>
      <c r="B4843" s="2">
        <v>52</v>
      </c>
      <c r="C4843" s="2">
        <v>52001</v>
      </c>
      <c r="D4843" s="2">
        <v>52001013</v>
      </c>
      <c r="E4843" t="s">
        <v>907</v>
      </c>
      <c r="F4843" t="s">
        <v>4736</v>
      </c>
      <c r="G4843" t="s">
        <v>4745</v>
      </c>
      <c r="H4843" t="s">
        <v>23</v>
      </c>
      <c r="I4843">
        <v>-77.260868925899999</v>
      </c>
      <c r="J4843">
        <v>1.0754857631600001</v>
      </c>
      <c r="L4843" t="s">
        <v>19</v>
      </c>
    </row>
    <row r="4844" spans="1:12">
      <c r="A4844" s="4" t="str">
        <f t="shared" si="75"/>
        <v>nariño - pasto</v>
      </c>
      <c r="B4844" s="2">
        <v>52</v>
      </c>
      <c r="C4844" s="2">
        <v>52001</v>
      </c>
      <c r="D4844" s="2">
        <v>52001016</v>
      </c>
      <c r="E4844" t="s">
        <v>907</v>
      </c>
      <c r="F4844" t="s">
        <v>4736</v>
      </c>
      <c r="G4844" t="s">
        <v>4746</v>
      </c>
      <c r="H4844" t="s">
        <v>23</v>
      </c>
      <c r="I4844">
        <v>-77.172268770100004</v>
      </c>
      <c r="J4844">
        <v>1.1184549397400001</v>
      </c>
      <c r="L4844" t="s">
        <v>19</v>
      </c>
    </row>
    <row r="4845" spans="1:12">
      <c r="A4845" s="4" t="str">
        <f t="shared" si="75"/>
        <v>nariño - pasto</v>
      </c>
      <c r="B4845" s="2">
        <v>52</v>
      </c>
      <c r="C4845" s="2">
        <v>52001</v>
      </c>
      <c r="D4845" s="2">
        <v>52001019</v>
      </c>
      <c r="E4845" t="s">
        <v>907</v>
      </c>
      <c r="F4845" t="s">
        <v>4736</v>
      </c>
      <c r="G4845" t="s">
        <v>4747</v>
      </c>
      <c r="H4845" t="s">
        <v>23</v>
      </c>
      <c r="I4845">
        <v>-77.290510492400003</v>
      </c>
      <c r="J4845">
        <v>1.0446682224599999</v>
      </c>
      <c r="L4845" t="s">
        <v>19</v>
      </c>
    </row>
    <row r="4846" spans="1:12">
      <c r="A4846" s="4" t="str">
        <f t="shared" si="75"/>
        <v>nariño - pasto</v>
      </c>
      <c r="B4846" s="2">
        <v>52</v>
      </c>
      <c r="C4846" s="2">
        <v>52001</v>
      </c>
      <c r="D4846" s="2">
        <v>52001021</v>
      </c>
      <c r="E4846" t="s">
        <v>907</v>
      </c>
      <c r="F4846" t="s">
        <v>4736</v>
      </c>
      <c r="G4846" t="s">
        <v>1875</v>
      </c>
      <c r="H4846" t="s">
        <v>23</v>
      </c>
      <c r="I4846">
        <v>-77.304756690700003</v>
      </c>
      <c r="J4846">
        <v>1.1120530015400001</v>
      </c>
      <c r="L4846" t="s">
        <v>19</v>
      </c>
    </row>
    <row r="4847" spans="1:12">
      <c r="A4847" s="4" t="str">
        <f t="shared" si="75"/>
        <v>nariño - pasto</v>
      </c>
      <c r="B4847" s="2">
        <v>52</v>
      </c>
      <c r="C4847" s="2">
        <v>52001</v>
      </c>
      <c r="D4847" s="2">
        <v>52001024</v>
      </c>
      <c r="E4847" t="s">
        <v>907</v>
      </c>
      <c r="F4847" t="s">
        <v>4736</v>
      </c>
      <c r="G4847" t="s">
        <v>125</v>
      </c>
      <c r="H4847" t="s">
        <v>23</v>
      </c>
      <c r="I4847">
        <v>-77.147761105800001</v>
      </c>
      <c r="J4847">
        <v>1.15560038465</v>
      </c>
      <c r="L4847" t="s">
        <v>19</v>
      </c>
    </row>
    <row r="4848" spans="1:12">
      <c r="A4848" s="4" t="str">
        <f t="shared" si="75"/>
        <v>nariño - pasto</v>
      </c>
      <c r="B4848" s="2">
        <v>52</v>
      </c>
      <c r="C4848" s="2">
        <v>52001</v>
      </c>
      <c r="D4848" s="2">
        <v>52001025</v>
      </c>
      <c r="E4848" t="s">
        <v>907</v>
      </c>
      <c r="F4848" t="s">
        <v>4736</v>
      </c>
      <c r="G4848" t="s">
        <v>4180</v>
      </c>
      <c r="H4848" t="s">
        <v>23</v>
      </c>
      <c r="I4848">
        <v>-77.154038630000002</v>
      </c>
      <c r="J4848">
        <v>1.1476666851699999</v>
      </c>
      <c r="L4848" t="s">
        <v>19</v>
      </c>
    </row>
    <row r="4849" spans="1:12">
      <c r="A4849" s="4" t="str">
        <f t="shared" si="75"/>
        <v>nariño - pasto</v>
      </c>
      <c r="B4849" s="2">
        <v>52</v>
      </c>
      <c r="C4849" s="2">
        <v>52001</v>
      </c>
      <c r="D4849" s="2">
        <v>52001027</v>
      </c>
      <c r="E4849" t="s">
        <v>907</v>
      </c>
      <c r="F4849" t="s">
        <v>4736</v>
      </c>
      <c r="G4849" t="s">
        <v>3508</v>
      </c>
      <c r="H4849" t="s">
        <v>23</v>
      </c>
      <c r="I4849">
        <v>-77.213657799200007</v>
      </c>
      <c r="J4849">
        <v>1.2154649446500001</v>
      </c>
      <c r="L4849" t="s">
        <v>19</v>
      </c>
    </row>
    <row r="4850" spans="1:12">
      <c r="A4850" s="4" t="str">
        <f t="shared" si="75"/>
        <v>nariño - pasto</v>
      </c>
      <c r="B4850" s="2">
        <v>52</v>
      </c>
      <c r="C4850" s="2">
        <v>52001</v>
      </c>
      <c r="D4850" s="2">
        <v>52001029</v>
      </c>
      <c r="E4850" t="s">
        <v>907</v>
      </c>
      <c r="F4850" t="s">
        <v>4736</v>
      </c>
      <c r="G4850" t="s">
        <v>4748</v>
      </c>
      <c r="H4850" t="s">
        <v>23</v>
      </c>
      <c r="I4850">
        <v>-77.238687804099996</v>
      </c>
      <c r="J4850">
        <v>1.1928609751499999</v>
      </c>
      <c r="L4850" t="s">
        <v>19</v>
      </c>
    </row>
    <row r="4851" spans="1:12">
      <c r="A4851" s="4" t="str">
        <f t="shared" si="75"/>
        <v>nariño - pasto</v>
      </c>
      <c r="B4851" s="2">
        <v>52</v>
      </c>
      <c r="C4851" s="2">
        <v>52001</v>
      </c>
      <c r="D4851" s="2">
        <v>52001030</v>
      </c>
      <c r="E4851" t="s">
        <v>907</v>
      </c>
      <c r="F4851" t="s">
        <v>4736</v>
      </c>
      <c r="G4851" t="s">
        <v>4749</v>
      </c>
      <c r="H4851" t="s">
        <v>23</v>
      </c>
      <c r="I4851">
        <v>-77.245356118800004</v>
      </c>
      <c r="J4851">
        <v>1.20472190519</v>
      </c>
      <c r="L4851" t="s">
        <v>19</v>
      </c>
    </row>
    <row r="4852" spans="1:12">
      <c r="A4852" s="4" t="str">
        <f t="shared" si="75"/>
        <v>nariño - pasto</v>
      </c>
      <c r="B4852" s="2">
        <v>52</v>
      </c>
      <c r="C4852" s="2">
        <v>52001</v>
      </c>
      <c r="D4852" s="2">
        <v>52001033</v>
      </c>
      <c r="E4852" t="s">
        <v>907</v>
      </c>
      <c r="F4852" t="s">
        <v>4736</v>
      </c>
      <c r="G4852" t="s">
        <v>4750</v>
      </c>
      <c r="H4852" t="s">
        <v>23</v>
      </c>
      <c r="I4852">
        <v>-77.258942538499994</v>
      </c>
      <c r="J4852">
        <v>1.22604765118</v>
      </c>
      <c r="L4852" t="s">
        <v>19</v>
      </c>
    </row>
    <row r="4853" spans="1:12">
      <c r="A4853" s="4" t="str">
        <f t="shared" si="75"/>
        <v>nariño - pasto</v>
      </c>
      <c r="B4853" s="2">
        <v>52</v>
      </c>
      <c r="C4853" s="2">
        <v>52001</v>
      </c>
      <c r="D4853" s="2">
        <v>52001036</v>
      </c>
      <c r="E4853" t="s">
        <v>907</v>
      </c>
      <c r="F4853" t="s">
        <v>4736</v>
      </c>
      <c r="G4853" t="s">
        <v>4751</v>
      </c>
      <c r="H4853" t="s">
        <v>23</v>
      </c>
      <c r="I4853">
        <v>-77.276277540199999</v>
      </c>
      <c r="J4853">
        <v>1.23521091095</v>
      </c>
      <c r="L4853" t="s">
        <v>19</v>
      </c>
    </row>
    <row r="4854" spans="1:12">
      <c r="A4854" s="4" t="str">
        <f t="shared" si="75"/>
        <v>nariño - pasto</v>
      </c>
      <c r="B4854" s="2">
        <v>52</v>
      </c>
      <c r="C4854" s="2">
        <v>52001</v>
      </c>
      <c r="D4854" s="2">
        <v>52001039</v>
      </c>
      <c r="E4854" t="s">
        <v>907</v>
      </c>
      <c r="F4854" t="s">
        <v>4736</v>
      </c>
      <c r="G4854" t="s">
        <v>4752</v>
      </c>
      <c r="H4854" t="s">
        <v>23</v>
      </c>
      <c r="I4854">
        <v>-77.301784003199998</v>
      </c>
      <c r="J4854">
        <v>1.2132027944699999</v>
      </c>
      <c r="L4854" t="s">
        <v>19</v>
      </c>
    </row>
    <row r="4855" spans="1:12">
      <c r="A4855" s="4" t="str">
        <f t="shared" si="75"/>
        <v>nariño - pasto</v>
      </c>
      <c r="B4855" s="2">
        <v>52</v>
      </c>
      <c r="C4855" s="2">
        <v>52001</v>
      </c>
      <c r="D4855" s="2">
        <v>52001042</v>
      </c>
      <c r="E4855" t="s">
        <v>907</v>
      </c>
      <c r="F4855" t="s">
        <v>4736</v>
      </c>
      <c r="G4855" t="s">
        <v>4753</v>
      </c>
      <c r="H4855" t="s">
        <v>23</v>
      </c>
      <c r="I4855">
        <v>-77.276961858600004</v>
      </c>
      <c r="J4855">
        <v>1.26573447856</v>
      </c>
      <c r="L4855" t="s">
        <v>19</v>
      </c>
    </row>
    <row r="4856" spans="1:12">
      <c r="A4856" s="4" t="str">
        <f t="shared" si="75"/>
        <v>nariño - pasto</v>
      </c>
      <c r="B4856" s="2">
        <v>52</v>
      </c>
      <c r="C4856" s="2">
        <v>52001</v>
      </c>
      <c r="D4856" s="2">
        <v>52001051</v>
      </c>
      <c r="E4856" t="s">
        <v>907</v>
      </c>
      <c r="F4856" t="s">
        <v>4736</v>
      </c>
      <c r="G4856" t="s">
        <v>4754</v>
      </c>
      <c r="H4856" t="s">
        <v>23</v>
      </c>
      <c r="I4856">
        <v>-77.323237593200005</v>
      </c>
      <c r="J4856">
        <v>1.14258509203</v>
      </c>
      <c r="L4856" t="s">
        <v>19</v>
      </c>
    </row>
    <row r="4857" spans="1:12">
      <c r="A4857" s="4" t="str">
        <f t="shared" si="75"/>
        <v>nariño - pasto</v>
      </c>
      <c r="B4857" s="2">
        <v>52</v>
      </c>
      <c r="C4857" s="2">
        <v>52001</v>
      </c>
      <c r="D4857" s="2">
        <v>52001052</v>
      </c>
      <c r="E4857" t="s">
        <v>907</v>
      </c>
      <c r="F4857" t="s">
        <v>4736</v>
      </c>
      <c r="G4857" t="s">
        <v>2081</v>
      </c>
      <c r="H4857" t="s">
        <v>23</v>
      </c>
      <c r="I4857">
        <v>-77.224314286999999</v>
      </c>
      <c r="J4857">
        <v>1.20259063785</v>
      </c>
      <c r="L4857" t="s">
        <v>19</v>
      </c>
    </row>
    <row r="4858" spans="1:12">
      <c r="A4858" s="4" t="str">
        <f t="shared" si="75"/>
        <v>nariño - pasto</v>
      </c>
      <c r="B4858" s="2">
        <v>52</v>
      </c>
      <c r="C4858" s="2">
        <v>52001</v>
      </c>
      <c r="D4858" s="2">
        <v>52001053</v>
      </c>
      <c r="E4858" t="s">
        <v>907</v>
      </c>
      <c r="F4858" t="s">
        <v>4736</v>
      </c>
      <c r="G4858" t="s">
        <v>4755</v>
      </c>
      <c r="H4858" t="s">
        <v>23</v>
      </c>
      <c r="I4858">
        <v>-77.249083967000004</v>
      </c>
      <c r="J4858">
        <v>1.19551416944</v>
      </c>
      <c r="L4858" t="s">
        <v>19</v>
      </c>
    </row>
    <row r="4859" spans="1:12">
      <c r="A4859" s="4" t="str">
        <f t="shared" si="75"/>
        <v>nariño - pasto</v>
      </c>
      <c r="B4859" s="2">
        <v>52</v>
      </c>
      <c r="C4859" s="2">
        <v>52001</v>
      </c>
      <c r="D4859" s="2">
        <v>52001055</v>
      </c>
      <c r="E4859" t="s">
        <v>907</v>
      </c>
      <c r="F4859" t="s">
        <v>4736</v>
      </c>
      <c r="G4859" t="s">
        <v>4756</v>
      </c>
      <c r="H4859" t="s">
        <v>23</v>
      </c>
      <c r="I4859">
        <v>-77.254149817499993</v>
      </c>
      <c r="J4859">
        <v>1.1986669829900001</v>
      </c>
      <c r="L4859" t="s">
        <v>19</v>
      </c>
    </row>
    <row r="4860" spans="1:12">
      <c r="A4860" s="4" t="str">
        <f t="shared" si="75"/>
        <v>nariño - pasto</v>
      </c>
      <c r="B4860" s="2">
        <v>52</v>
      </c>
      <c r="C4860" s="2">
        <v>52001</v>
      </c>
      <c r="D4860" s="2">
        <v>52001056</v>
      </c>
      <c r="E4860" t="s">
        <v>907</v>
      </c>
      <c r="F4860" t="s">
        <v>4736</v>
      </c>
      <c r="G4860" t="s">
        <v>3092</v>
      </c>
      <c r="H4860" t="s">
        <v>23</v>
      </c>
      <c r="I4860">
        <v>-77.299600262200002</v>
      </c>
      <c r="J4860">
        <v>1.06940136118</v>
      </c>
      <c r="L4860" t="s">
        <v>19</v>
      </c>
    </row>
    <row r="4861" spans="1:12">
      <c r="A4861" s="4" t="str">
        <f t="shared" si="75"/>
        <v>nariño - pasto</v>
      </c>
      <c r="B4861" s="2">
        <v>52</v>
      </c>
      <c r="C4861" s="2">
        <v>52001</v>
      </c>
      <c r="D4861" s="2">
        <v>52001058</v>
      </c>
      <c r="E4861" t="s">
        <v>907</v>
      </c>
      <c r="F4861" t="s">
        <v>4736</v>
      </c>
      <c r="G4861" t="s">
        <v>2035</v>
      </c>
      <c r="H4861" t="s">
        <v>23</v>
      </c>
      <c r="L4861" t="s">
        <v>19</v>
      </c>
    </row>
    <row r="4862" spans="1:12">
      <c r="A4862" s="4" t="str">
        <f t="shared" si="75"/>
        <v>nariño - pasto</v>
      </c>
      <c r="B4862" s="2">
        <v>52</v>
      </c>
      <c r="C4862" s="2">
        <v>52001</v>
      </c>
      <c r="D4862" s="2">
        <v>52001059</v>
      </c>
      <c r="E4862" t="s">
        <v>907</v>
      </c>
      <c r="F4862" t="s">
        <v>4736</v>
      </c>
      <c r="G4862" t="s">
        <v>4757</v>
      </c>
      <c r="H4862" t="s">
        <v>23</v>
      </c>
      <c r="I4862">
        <v>-77.259844559399994</v>
      </c>
      <c r="J4862">
        <v>1.18395905117</v>
      </c>
      <c r="L4862" t="s">
        <v>19</v>
      </c>
    </row>
    <row r="4863" spans="1:12">
      <c r="A4863" s="4" t="str">
        <f t="shared" si="75"/>
        <v>nariño - pasto</v>
      </c>
      <c r="B4863" s="2">
        <v>52</v>
      </c>
      <c r="C4863" s="2">
        <v>52001</v>
      </c>
      <c r="D4863" s="2">
        <v>52001063</v>
      </c>
      <c r="E4863" t="s">
        <v>907</v>
      </c>
      <c r="F4863" t="s">
        <v>4736</v>
      </c>
      <c r="G4863" t="s">
        <v>4758</v>
      </c>
      <c r="H4863" t="s">
        <v>23</v>
      </c>
      <c r="I4863">
        <v>-77.288663171600007</v>
      </c>
      <c r="J4863">
        <v>1.16666397396</v>
      </c>
      <c r="L4863" t="s">
        <v>19</v>
      </c>
    </row>
    <row r="4864" spans="1:12">
      <c r="A4864" s="4" t="str">
        <f t="shared" si="75"/>
        <v>nariño - pasto</v>
      </c>
      <c r="B4864" s="2">
        <v>52</v>
      </c>
      <c r="C4864" s="2">
        <v>52001</v>
      </c>
      <c r="D4864" s="2">
        <v>52001064</v>
      </c>
      <c r="E4864" t="s">
        <v>907</v>
      </c>
      <c r="F4864" t="s">
        <v>4736</v>
      </c>
      <c r="G4864" t="s">
        <v>4276</v>
      </c>
      <c r="H4864" t="s">
        <v>23</v>
      </c>
      <c r="I4864">
        <v>-77.332865368100002</v>
      </c>
      <c r="J4864">
        <v>1.26121424404</v>
      </c>
      <c r="L4864" t="s">
        <v>19</v>
      </c>
    </row>
    <row r="4865" spans="1:12">
      <c r="A4865" s="4" t="str">
        <f t="shared" si="75"/>
        <v>nariño - pasto</v>
      </c>
      <c r="B4865" s="2">
        <v>52</v>
      </c>
      <c r="C4865" s="2">
        <v>52001</v>
      </c>
      <c r="D4865" s="2">
        <v>52001065</v>
      </c>
      <c r="E4865" t="s">
        <v>907</v>
      </c>
      <c r="F4865" t="s">
        <v>4736</v>
      </c>
      <c r="G4865" t="s">
        <v>4759</v>
      </c>
      <c r="H4865" t="s">
        <v>23</v>
      </c>
      <c r="I4865">
        <v>-77.304255880699998</v>
      </c>
      <c r="J4865">
        <v>1.13202412481</v>
      </c>
      <c r="L4865" t="s">
        <v>19</v>
      </c>
    </row>
    <row r="4866" spans="1:12">
      <c r="A4866" s="4" t="str">
        <f t="shared" si="75"/>
        <v>nariño - pasto</v>
      </c>
      <c r="B4866" s="2">
        <v>52</v>
      </c>
      <c r="C4866" s="2">
        <v>52001</v>
      </c>
      <c r="D4866" s="2">
        <v>52001066</v>
      </c>
      <c r="E4866" t="s">
        <v>907</v>
      </c>
      <c r="F4866" t="s">
        <v>4736</v>
      </c>
      <c r="G4866" t="s">
        <v>4760</v>
      </c>
      <c r="H4866" t="s">
        <v>23</v>
      </c>
      <c r="I4866">
        <v>-77.261517543899998</v>
      </c>
      <c r="J4866">
        <v>1.13469963668</v>
      </c>
      <c r="L4866" t="s">
        <v>19</v>
      </c>
    </row>
    <row r="4867" spans="1:12">
      <c r="A4867" s="4" t="str">
        <f t="shared" ref="A4867:A4930" si="76">+LOWER(E4867)&amp;" - "&amp;LOWER(F4867)</f>
        <v>nariño - pasto</v>
      </c>
      <c r="B4867" s="2">
        <v>52</v>
      </c>
      <c r="C4867" s="2">
        <v>52001</v>
      </c>
      <c r="D4867" s="2">
        <v>52001068</v>
      </c>
      <c r="E4867" t="s">
        <v>907</v>
      </c>
      <c r="F4867" t="s">
        <v>4736</v>
      </c>
      <c r="G4867" t="s">
        <v>4761</v>
      </c>
      <c r="H4867" t="s">
        <v>23</v>
      </c>
      <c r="I4867">
        <v>-77.278231292100003</v>
      </c>
      <c r="J4867">
        <v>1.09662226301</v>
      </c>
      <c r="L4867" t="s">
        <v>19</v>
      </c>
    </row>
    <row r="4868" spans="1:12">
      <c r="A4868" s="4" t="str">
        <f t="shared" si="76"/>
        <v>nariño - pasto</v>
      </c>
      <c r="B4868" s="2">
        <v>52</v>
      </c>
      <c r="C4868" s="2">
        <v>52001</v>
      </c>
      <c r="D4868" s="2">
        <v>52001071</v>
      </c>
      <c r="E4868" t="s">
        <v>907</v>
      </c>
      <c r="F4868" t="s">
        <v>4736</v>
      </c>
      <c r="G4868" t="s">
        <v>2448</v>
      </c>
      <c r="H4868" t="s">
        <v>23</v>
      </c>
      <c r="I4868">
        <v>-77.305571948600004</v>
      </c>
      <c r="J4868">
        <v>1.15351075682</v>
      </c>
      <c r="L4868" t="s">
        <v>19</v>
      </c>
    </row>
    <row r="4869" spans="1:12">
      <c r="A4869" s="4" t="str">
        <f t="shared" si="76"/>
        <v>nariño - pasto</v>
      </c>
      <c r="B4869" s="2">
        <v>52</v>
      </c>
      <c r="C4869" s="2">
        <v>52001</v>
      </c>
      <c r="D4869" s="2">
        <v>52001072</v>
      </c>
      <c r="E4869" t="s">
        <v>907</v>
      </c>
      <c r="F4869" t="s">
        <v>4736</v>
      </c>
      <c r="G4869" t="s">
        <v>4762</v>
      </c>
      <c r="H4869" t="s">
        <v>23</v>
      </c>
      <c r="I4869">
        <v>-77.275125641700001</v>
      </c>
      <c r="J4869">
        <v>1.0424790450700001</v>
      </c>
      <c r="L4869" t="s">
        <v>19</v>
      </c>
    </row>
    <row r="4870" spans="1:12">
      <c r="A4870" s="4" t="str">
        <f t="shared" si="76"/>
        <v>nariño - pasto</v>
      </c>
      <c r="B4870" s="2">
        <v>52</v>
      </c>
      <c r="C4870" s="2">
        <v>52001</v>
      </c>
      <c r="D4870" s="2">
        <v>52001073</v>
      </c>
      <c r="E4870" t="s">
        <v>907</v>
      </c>
      <c r="F4870" t="s">
        <v>4736</v>
      </c>
      <c r="G4870" t="s">
        <v>4763</v>
      </c>
      <c r="H4870" t="s">
        <v>23</v>
      </c>
      <c r="I4870">
        <v>-77.314399683900007</v>
      </c>
      <c r="J4870">
        <v>1.23449125277</v>
      </c>
      <c r="L4870" t="s">
        <v>19</v>
      </c>
    </row>
    <row r="4871" spans="1:12">
      <c r="A4871" s="4" t="str">
        <f t="shared" si="76"/>
        <v>nariño - pasto</v>
      </c>
      <c r="B4871" s="2">
        <v>52</v>
      </c>
      <c r="C4871" s="2">
        <v>52001</v>
      </c>
      <c r="D4871" s="2">
        <v>52001074</v>
      </c>
      <c r="E4871" t="s">
        <v>907</v>
      </c>
      <c r="F4871" t="s">
        <v>4736</v>
      </c>
      <c r="G4871" t="s">
        <v>4764</v>
      </c>
      <c r="H4871" t="s">
        <v>23</v>
      </c>
      <c r="I4871">
        <v>-77.318007747799996</v>
      </c>
      <c r="J4871">
        <v>1.2373289267900001</v>
      </c>
      <c r="L4871" t="s">
        <v>19</v>
      </c>
    </row>
    <row r="4872" spans="1:12">
      <c r="A4872" s="4" t="str">
        <f t="shared" si="76"/>
        <v>nariño - pasto</v>
      </c>
      <c r="B4872" s="2">
        <v>52</v>
      </c>
      <c r="C4872" s="2">
        <v>52001</v>
      </c>
      <c r="D4872" s="2">
        <v>52001076</v>
      </c>
      <c r="E4872" t="s">
        <v>907</v>
      </c>
      <c r="F4872" t="s">
        <v>4736</v>
      </c>
      <c r="G4872" t="s">
        <v>1184</v>
      </c>
      <c r="H4872" t="s">
        <v>23</v>
      </c>
      <c r="I4872">
        <v>-77.235117184399996</v>
      </c>
      <c r="J4872">
        <v>1.2340181751999999</v>
      </c>
      <c r="L4872" t="s">
        <v>19</v>
      </c>
    </row>
    <row r="4873" spans="1:12">
      <c r="A4873" s="4" t="str">
        <f t="shared" si="76"/>
        <v>nariño - pasto</v>
      </c>
      <c r="B4873" s="2">
        <v>52</v>
      </c>
      <c r="C4873" s="2">
        <v>52001</v>
      </c>
      <c r="D4873" s="2">
        <v>52001078</v>
      </c>
      <c r="E4873" t="s">
        <v>907</v>
      </c>
      <c r="F4873" t="s">
        <v>4736</v>
      </c>
      <c r="G4873" t="s">
        <v>4765</v>
      </c>
      <c r="H4873" t="s">
        <v>23</v>
      </c>
      <c r="I4873">
        <v>-77.306356123200004</v>
      </c>
      <c r="J4873">
        <v>1.2137621251199999</v>
      </c>
      <c r="L4873" t="s">
        <v>19</v>
      </c>
    </row>
    <row r="4874" spans="1:12">
      <c r="A4874" s="4" t="str">
        <f t="shared" si="76"/>
        <v>nariño - pasto</v>
      </c>
      <c r="B4874" s="2">
        <v>52</v>
      </c>
      <c r="C4874" s="2">
        <v>52001</v>
      </c>
      <c r="D4874" s="2">
        <v>52001079</v>
      </c>
      <c r="E4874" t="s">
        <v>907</v>
      </c>
      <c r="F4874" t="s">
        <v>4736</v>
      </c>
      <c r="G4874" t="s">
        <v>779</v>
      </c>
      <c r="H4874" t="s">
        <v>23</v>
      </c>
      <c r="I4874">
        <v>-77.180118117700005</v>
      </c>
      <c r="J4874">
        <v>1.0133948073200001</v>
      </c>
      <c r="L4874" t="s">
        <v>19</v>
      </c>
    </row>
    <row r="4875" spans="1:12">
      <c r="A4875" s="4" t="str">
        <f t="shared" si="76"/>
        <v>nariño - pasto</v>
      </c>
      <c r="B4875" s="2">
        <v>52</v>
      </c>
      <c r="C4875" s="2">
        <v>52001</v>
      </c>
      <c r="D4875" s="2">
        <v>52001080</v>
      </c>
      <c r="E4875" t="s">
        <v>907</v>
      </c>
      <c r="F4875" t="s">
        <v>4736</v>
      </c>
      <c r="G4875" t="s">
        <v>1419</v>
      </c>
      <c r="H4875" t="s">
        <v>23</v>
      </c>
      <c r="I4875">
        <v>-77.323384331100002</v>
      </c>
      <c r="J4875">
        <v>1.2525606039899999</v>
      </c>
      <c r="L4875" t="s">
        <v>19</v>
      </c>
    </row>
    <row r="4876" spans="1:12">
      <c r="A4876" s="4" t="str">
        <f t="shared" si="76"/>
        <v>nariño - pasto</v>
      </c>
      <c r="B4876" s="2">
        <v>52</v>
      </c>
      <c r="C4876" s="2">
        <v>52001</v>
      </c>
      <c r="D4876" s="2">
        <v>52001086</v>
      </c>
      <c r="E4876" t="s">
        <v>907</v>
      </c>
      <c r="F4876" t="s">
        <v>4736</v>
      </c>
      <c r="G4876" t="s">
        <v>4766</v>
      </c>
      <c r="H4876" t="s">
        <v>23</v>
      </c>
      <c r="I4876">
        <v>-77.323074359100005</v>
      </c>
      <c r="J4876">
        <v>1.1710656940299999</v>
      </c>
      <c r="L4876" t="s">
        <v>19</v>
      </c>
    </row>
    <row r="4877" spans="1:12">
      <c r="A4877" s="4" t="str">
        <f t="shared" si="76"/>
        <v>nariño - pasto</v>
      </c>
      <c r="B4877" s="2">
        <v>52</v>
      </c>
      <c r="C4877" s="2">
        <v>52001</v>
      </c>
      <c r="D4877" s="2">
        <v>52001087</v>
      </c>
      <c r="E4877" t="s">
        <v>907</v>
      </c>
      <c r="F4877" t="s">
        <v>4736</v>
      </c>
      <c r="G4877" t="s">
        <v>4767</v>
      </c>
      <c r="H4877" t="s">
        <v>23</v>
      </c>
      <c r="L4877" t="s">
        <v>19</v>
      </c>
    </row>
    <row r="4878" spans="1:12">
      <c r="A4878" s="4" t="str">
        <f t="shared" si="76"/>
        <v>nariño - pasto</v>
      </c>
      <c r="B4878" s="2">
        <v>52</v>
      </c>
      <c r="C4878" s="2">
        <v>52001</v>
      </c>
      <c r="D4878" s="2">
        <v>52001089</v>
      </c>
      <c r="E4878" t="s">
        <v>907</v>
      </c>
      <c r="F4878" t="s">
        <v>4736</v>
      </c>
      <c r="G4878" t="s">
        <v>4768</v>
      </c>
      <c r="H4878" t="s">
        <v>23</v>
      </c>
      <c r="I4878">
        <v>-77.256671594699995</v>
      </c>
      <c r="J4878">
        <v>1.1972710768999999</v>
      </c>
      <c r="L4878" t="s">
        <v>19</v>
      </c>
    </row>
    <row r="4879" spans="1:12">
      <c r="A4879" s="4" t="str">
        <f t="shared" si="76"/>
        <v>nariño - albán</v>
      </c>
      <c r="B4879" s="2">
        <v>52</v>
      </c>
      <c r="C4879" s="2">
        <v>52019</v>
      </c>
      <c r="D4879" s="2">
        <v>52019000</v>
      </c>
      <c r="E4879" t="s">
        <v>907</v>
      </c>
      <c r="F4879" t="s">
        <v>3492</v>
      </c>
      <c r="G4879" t="s">
        <v>125</v>
      </c>
      <c r="H4879" t="s">
        <v>18</v>
      </c>
      <c r="I4879">
        <v>-77.080712329600004</v>
      </c>
      <c r="J4879">
        <v>1.47497801502</v>
      </c>
      <c r="L4879" t="s">
        <v>19</v>
      </c>
    </row>
    <row r="4880" spans="1:12">
      <c r="A4880" s="4" t="str">
        <f t="shared" si="76"/>
        <v>nariño - albán</v>
      </c>
      <c r="B4880" s="2">
        <v>52</v>
      </c>
      <c r="C4880" s="2">
        <v>52019</v>
      </c>
      <c r="D4880" s="2">
        <v>52019004</v>
      </c>
      <c r="E4880" t="s">
        <v>907</v>
      </c>
      <c r="F4880" t="s">
        <v>3492</v>
      </c>
      <c r="G4880" t="s">
        <v>4769</v>
      </c>
      <c r="H4880" t="s">
        <v>23</v>
      </c>
      <c r="I4880">
        <v>-77.064432073500001</v>
      </c>
      <c r="J4880">
        <v>1.4913040448499999</v>
      </c>
      <c r="L4880" t="s">
        <v>19</v>
      </c>
    </row>
    <row r="4881" spans="1:12">
      <c r="A4881" s="4" t="str">
        <f t="shared" si="76"/>
        <v>nariño - albán</v>
      </c>
      <c r="B4881" s="2">
        <v>52</v>
      </c>
      <c r="C4881" s="2">
        <v>52019</v>
      </c>
      <c r="D4881" s="2">
        <v>52019009</v>
      </c>
      <c r="E4881" t="s">
        <v>907</v>
      </c>
      <c r="F4881" t="s">
        <v>3492</v>
      </c>
      <c r="G4881" t="s">
        <v>4770</v>
      </c>
      <c r="H4881" t="s">
        <v>23</v>
      </c>
      <c r="I4881">
        <v>-77.076270909000002</v>
      </c>
      <c r="J4881">
        <v>1.4829342371300001</v>
      </c>
      <c r="L4881" t="s">
        <v>19</v>
      </c>
    </row>
    <row r="4882" spans="1:12">
      <c r="A4882" s="4" t="str">
        <f t="shared" si="76"/>
        <v>nariño - albán</v>
      </c>
      <c r="B4882" s="2">
        <v>52</v>
      </c>
      <c r="C4882" s="2">
        <v>52019</v>
      </c>
      <c r="D4882" s="2">
        <v>52019013</v>
      </c>
      <c r="E4882" t="s">
        <v>907</v>
      </c>
      <c r="F4882" t="s">
        <v>3492</v>
      </c>
      <c r="G4882" t="s">
        <v>2127</v>
      </c>
      <c r="H4882" t="s">
        <v>23</v>
      </c>
      <c r="I4882">
        <v>-77.081290336500004</v>
      </c>
      <c r="J4882">
        <v>1.4840281850499999</v>
      </c>
      <c r="L4882" t="s">
        <v>19</v>
      </c>
    </row>
    <row r="4883" spans="1:12">
      <c r="A4883" s="4" t="str">
        <f t="shared" si="76"/>
        <v>nariño - aldana</v>
      </c>
      <c r="B4883" s="2">
        <v>52</v>
      </c>
      <c r="C4883" s="2">
        <v>52022</v>
      </c>
      <c r="D4883" s="2">
        <v>52022000</v>
      </c>
      <c r="E4883" t="s">
        <v>907</v>
      </c>
      <c r="F4883" t="s">
        <v>4771</v>
      </c>
      <c r="G4883" t="s">
        <v>4771</v>
      </c>
      <c r="H4883" t="s">
        <v>18</v>
      </c>
      <c r="I4883">
        <v>-77.700356556200006</v>
      </c>
      <c r="J4883" t="s">
        <v>4772</v>
      </c>
      <c r="L4883" t="s">
        <v>19</v>
      </c>
    </row>
    <row r="4884" spans="1:12">
      <c r="A4884" s="4" t="str">
        <f t="shared" si="76"/>
        <v>nariño - aldana</v>
      </c>
      <c r="B4884" s="2">
        <v>52</v>
      </c>
      <c r="C4884" s="2">
        <v>52022</v>
      </c>
      <c r="D4884" s="2">
        <v>52022001</v>
      </c>
      <c r="E4884" t="s">
        <v>907</v>
      </c>
      <c r="F4884" t="s">
        <v>4771</v>
      </c>
      <c r="G4884" t="s">
        <v>4773</v>
      </c>
      <c r="H4884" t="s">
        <v>23</v>
      </c>
      <c r="I4884">
        <v>-77.696221723500003</v>
      </c>
      <c r="J4884" t="s">
        <v>4774</v>
      </c>
      <c r="L4884" t="s">
        <v>19</v>
      </c>
    </row>
    <row r="4885" spans="1:12">
      <c r="A4885" s="4" t="str">
        <f t="shared" si="76"/>
        <v>nariño - aldana</v>
      </c>
      <c r="B4885" s="2">
        <v>52</v>
      </c>
      <c r="C4885" s="2">
        <v>52022</v>
      </c>
      <c r="D4885" s="2">
        <v>52022003</v>
      </c>
      <c r="E4885" t="s">
        <v>907</v>
      </c>
      <c r="F4885" t="s">
        <v>4771</v>
      </c>
      <c r="G4885" t="s">
        <v>285</v>
      </c>
      <c r="H4885" t="s">
        <v>23</v>
      </c>
      <c r="I4885">
        <v>-77.671545275300005</v>
      </c>
      <c r="J4885" t="s">
        <v>4775</v>
      </c>
      <c r="L4885" t="s">
        <v>19</v>
      </c>
    </row>
    <row r="4886" spans="1:12">
      <c r="A4886" s="4" t="str">
        <f t="shared" si="76"/>
        <v>nariño - ancuya</v>
      </c>
      <c r="B4886" s="2">
        <v>52</v>
      </c>
      <c r="C4886" s="2">
        <v>52036</v>
      </c>
      <c r="D4886" s="2">
        <v>52036000</v>
      </c>
      <c r="E4886" t="s">
        <v>907</v>
      </c>
      <c r="F4886" t="s">
        <v>4776</v>
      </c>
      <c r="G4886" t="s">
        <v>4776</v>
      </c>
      <c r="H4886" t="s">
        <v>18</v>
      </c>
      <c r="I4886">
        <v>-77.514513287699998</v>
      </c>
      <c r="J4886">
        <v>1.26329997691</v>
      </c>
      <c r="L4886" t="s">
        <v>19</v>
      </c>
    </row>
    <row r="4887" spans="1:12">
      <c r="A4887" s="4" t="str">
        <f t="shared" si="76"/>
        <v>nariño - ancuya</v>
      </c>
      <c r="B4887" s="2">
        <v>52</v>
      </c>
      <c r="C4887" s="2">
        <v>52036</v>
      </c>
      <c r="D4887" s="2">
        <v>52036017</v>
      </c>
      <c r="E4887" t="s">
        <v>907</v>
      </c>
      <c r="F4887" t="s">
        <v>4776</v>
      </c>
      <c r="G4887" t="s">
        <v>4777</v>
      </c>
      <c r="H4887" t="s">
        <v>23</v>
      </c>
      <c r="I4887">
        <v>-77.541953651</v>
      </c>
      <c r="J4887">
        <v>1.2122172283399999</v>
      </c>
      <c r="L4887" t="s">
        <v>19</v>
      </c>
    </row>
    <row r="4888" spans="1:12">
      <c r="A4888" s="4" t="str">
        <f t="shared" si="76"/>
        <v>nariño - arboleda</v>
      </c>
      <c r="B4888" s="2">
        <v>52</v>
      </c>
      <c r="C4888" s="2">
        <v>52051</v>
      </c>
      <c r="D4888" s="2">
        <v>52051000</v>
      </c>
      <c r="E4888" t="s">
        <v>907</v>
      </c>
      <c r="F4888" t="s">
        <v>2490</v>
      </c>
      <c r="G4888" t="s">
        <v>4778</v>
      </c>
      <c r="H4888" t="s">
        <v>18</v>
      </c>
      <c r="I4888">
        <v>-77.135398893599998</v>
      </c>
      <c r="J4888">
        <v>1.50353656396</v>
      </c>
      <c r="L4888" t="s">
        <v>19</v>
      </c>
    </row>
    <row r="4889" spans="1:12">
      <c r="A4889" s="4" t="str">
        <f t="shared" si="76"/>
        <v>nariño - arboleda</v>
      </c>
      <c r="B4889" s="2">
        <v>52</v>
      </c>
      <c r="C4889" s="2">
        <v>52051</v>
      </c>
      <c r="D4889" s="2">
        <v>52051005</v>
      </c>
      <c r="E4889" t="s">
        <v>907</v>
      </c>
      <c r="F4889" t="s">
        <v>2490</v>
      </c>
      <c r="G4889" t="s">
        <v>4779</v>
      </c>
      <c r="H4889" t="s">
        <v>23</v>
      </c>
      <c r="I4889">
        <v>-77.105457111000007</v>
      </c>
      <c r="J4889">
        <v>1.4528632857099999</v>
      </c>
      <c r="L4889" t="s">
        <v>19</v>
      </c>
    </row>
    <row r="4890" spans="1:12">
      <c r="A4890" s="4" t="str">
        <f t="shared" si="76"/>
        <v>nariño - arboleda</v>
      </c>
      <c r="B4890" s="2">
        <v>52</v>
      </c>
      <c r="C4890" s="2">
        <v>52051</v>
      </c>
      <c r="D4890" s="2">
        <v>52051007</v>
      </c>
      <c r="E4890" t="s">
        <v>907</v>
      </c>
      <c r="F4890" t="s">
        <v>2490</v>
      </c>
      <c r="G4890" t="s">
        <v>4780</v>
      </c>
      <c r="H4890" t="s">
        <v>23</v>
      </c>
      <c r="I4890">
        <v>-77.110399564600002</v>
      </c>
      <c r="J4890">
        <v>1.4555242717300001</v>
      </c>
      <c r="L4890" t="s">
        <v>19</v>
      </c>
    </row>
    <row r="4891" spans="1:12">
      <c r="A4891" s="4" t="str">
        <f t="shared" si="76"/>
        <v>nariño - arboleda</v>
      </c>
      <c r="B4891" s="2">
        <v>52</v>
      </c>
      <c r="C4891" s="2">
        <v>52051</v>
      </c>
      <c r="D4891" s="2">
        <v>52051012</v>
      </c>
      <c r="E4891" t="s">
        <v>907</v>
      </c>
      <c r="F4891" t="s">
        <v>2490</v>
      </c>
      <c r="G4891" t="s">
        <v>4781</v>
      </c>
      <c r="H4891" t="s">
        <v>23</v>
      </c>
      <c r="I4891">
        <v>-77.106155084700006</v>
      </c>
      <c r="J4891">
        <v>1.46281603603</v>
      </c>
      <c r="L4891" t="s">
        <v>19</v>
      </c>
    </row>
    <row r="4892" spans="1:12">
      <c r="A4892" s="4" t="str">
        <f t="shared" si="76"/>
        <v>nariño - arboleda</v>
      </c>
      <c r="B4892" s="2">
        <v>52</v>
      </c>
      <c r="C4892" s="2">
        <v>52051</v>
      </c>
      <c r="D4892" s="2">
        <v>52051015</v>
      </c>
      <c r="E4892" t="s">
        <v>907</v>
      </c>
      <c r="F4892" t="s">
        <v>2490</v>
      </c>
      <c r="G4892" t="s">
        <v>761</v>
      </c>
      <c r="H4892" t="s">
        <v>23</v>
      </c>
      <c r="I4892">
        <v>-77.091730037299996</v>
      </c>
      <c r="J4892">
        <v>1.48566947117</v>
      </c>
      <c r="L4892" t="s">
        <v>19</v>
      </c>
    </row>
    <row r="4893" spans="1:12">
      <c r="A4893" s="4" t="str">
        <f t="shared" si="76"/>
        <v>nariño - barbacoas</v>
      </c>
      <c r="B4893" s="2">
        <v>52</v>
      </c>
      <c r="C4893" s="2">
        <v>52079</v>
      </c>
      <c r="D4893" s="2">
        <v>52079000</v>
      </c>
      <c r="E4893" t="s">
        <v>907</v>
      </c>
      <c r="F4893" t="s">
        <v>972</v>
      </c>
      <c r="G4893" t="s">
        <v>972</v>
      </c>
      <c r="H4893" t="s">
        <v>18</v>
      </c>
      <c r="I4893">
        <v>-78.139894931699999</v>
      </c>
      <c r="J4893">
        <v>1.67034519398</v>
      </c>
      <c r="L4893" t="s">
        <v>19</v>
      </c>
    </row>
    <row r="4894" spans="1:12">
      <c r="A4894" s="4" t="str">
        <f t="shared" si="76"/>
        <v>nariño - barbacoas</v>
      </c>
      <c r="B4894" s="2">
        <v>52</v>
      </c>
      <c r="C4894" s="2">
        <v>52079</v>
      </c>
      <c r="D4894" s="2">
        <v>52079001</v>
      </c>
      <c r="E4894" t="s">
        <v>907</v>
      </c>
      <c r="F4894" t="s">
        <v>972</v>
      </c>
      <c r="G4894" t="s">
        <v>4782</v>
      </c>
      <c r="H4894" t="s">
        <v>23</v>
      </c>
      <c r="I4894">
        <v>-78.0921310592</v>
      </c>
      <c r="J4894">
        <v>1.24760377559</v>
      </c>
      <c r="L4894" t="s">
        <v>19</v>
      </c>
    </row>
    <row r="4895" spans="1:12">
      <c r="A4895" s="4" t="str">
        <f t="shared" si="76"/>
        <v>nariño - barbacoas</v>
      </c>
      <c r="B4895" s="2">
        <v>52</v>
      </c>
      <c r="C4895" s="2">
        <v>52079</v>
      </c>
      <c r="D4895" s="2">
        <v>52079003</v>
      </c>
      <c r="E4895" t="s">
        <v>907</v>
      </c>
      <c r="F4895" t="s">
        <v>972</v>
      </c>
      <c r="G4895" t="s">
        <v>4783</v>
      </c>
      <c r="H4895" t="s">
        <v>23</v>
      </c>
      <c r="I4895">
        <v>-78.045706571300002</v>
      </c>
      <c r="J4895">
        <v>1.67328148855</v>
      </c>
      <c r="L4895" t="s">
        <v>19</v>
      </c>
    </row>
    <row r="4896" spans="1:12">
      <c r="A4896" s="4" t="str">
        <f t="shared" si="76"/>
        <v>nariño - barbacoas</v>
      </c>
      <c r="B4896" s="2">
        <v>52</v>
      </c>
      <c r="C4896" s="2">
        <v>52079</v>
      </c>
      <c r="D4896" s="2">
        <v>52079005</v>
      </c>
      <c r="E4896" t="s">
        <v>907</v>
      </c>
      <c r="F4896" t="s">
        <v>972</v>
      </c>
      <c r="G4896" t="s">
        <v>4784</v>
      </c>
      <c r="H4896" t="s">
        <v>23</v>
      </c>
      <c r="I4896">
        <v>-78.226035533399994</v>
      </c>
      <c r="J4896">
        <v>1.5702013431199999</v>
      </c>
      <c r="L4896" t="s">
        <v>19</v>
      </c>
    </row>
    <row r="4897" spans="1:12">
      <c r="A4897" s="4" t="str">
        <f t="shared" si="76"/>
        <v>nariño - barbacoas</v>
      </c>
      <c r="B4897" s="2">
        <v>52</v>
      </c>
      <c r="C4897" s="2">
        <v>52079</v>
      </c>
      <c r="D4897" s="2">
        <v>52079006</v>
      </c>
      <c r="E4897" t="s">
        <v>907</v>
      </c>
      <c r="F4897" t="s">
        <v>972</v>
      </c>
      <c r="G4897" t="s">
        <v>3630</v>
      </c>
      <c r="H4897" t="s">
        <v>23</v>
      </c>
      <c r="I4897">
        <v>-78.118223802000003</v>
      </c>
      <c r="J4897">
        <v>1.3352854807400001</v>
      </c>
      <c r="L4897" t="s">
        <v>19</v>
      </c>
    </row>
    <row r="4898" spans="1:12">
      <c r="A4898" s="4" t="str">
        <f t="shared" si="76"/>
        <v>nariño - barbacoas</v>
      </c>
      <c r="B4898" s="2">
        <v>52</v>
      </c>
      <c r="C4898" s="2">
        <v>52079</v>
      </c>
      <c r="D4898" s="2">
        <v>52079009</v>
      </c>
      <c r="E4898" t="s">
        <v>907</v>
      </c>
      <c r="F4898" t="s">
        <v>972</v>
      </c>
      <c r="G4898" t="s">
        <v>4785</v>
      </c>
      <c r="H4898" t="s">
        <v>23</v>
      </c>
      <c r="I4898">
        <v>-78.211150461200006</v>
      </c>
      <c r="J4898">
        <v>1.6139037360699999</v>
      </c>
      <c r="L4898" t="s">
        <v>19</v>
      </c>
    </row>
    <row r="4899" spans="1:12">
      <c r="A4899" s="4" t="str">
        <f t="shared" si="76"/>
        <v>nariño - barbacoas</v>
      </c>
      <c r="B4899" s="2">
        <v>52</v>
      </c>
      <c r="C4899" s="2">
        <v>52079</v>
      </c>
      <c r="D4899" s="2">
        <v>52079011</v>
      </c>
      <c r="E4899" t="s">
        <v>907</v>
      </c>
      <c r="F4899" t="s">
        <v>972</v>
      </c>
      <c r="G4899" t="s">
        <v>4786</v>
      </c>
      <c r="H4899" t="s">
        <v>23</v>
      </c>
      <c r="I4899">
        <v>-78.087550684299998</v>
      </c>
      <c r="J4899">
        <v>1.6859697552999999</v>
      </c>
      <c r="L4899" t="s">
        <v>19</v>
      </c>
    </row>
    <row r="4900" spans="1:12">
      <c r="A4900" s="4" t="str">
        <f t="shared" si="76"/>
        <v>nariño - barbacoas</v>
      </c>
      <c r="B4900" s="2">
        <v>52</v>
      </c>
      <c r="C4900" s="2">
        <v>52079</v>
      </c>
      <c r="D4900" s="2">
        <v>52079013</v>
      </c>
      <c r="E4900" t="s">
        <v>907</v>
      </c>
      <c r="F4900" t="s">
        <v>972</v>
      </c>
      <c r="G4900" t="s">
        <v>4787</v>
      </c>
      <c r="H4900" t="s">
        <v>23</v>
      </c>
      <c r="I4900">
        <v>-78.023607441600006</v>
      </c>
      <c r="J4900">
        <v>1.6671274808500001</v>
      </c>
      <c r="L4900" t="s">
        <v>19</v>
      </c>
    </row>
    <row r="4901" spans="1:12">
      <c r="A4901" s="4" t="str">
        <f t="shared" si="76"/>
        <v>nariño - barbacoas</v>
      </c>
      <c r="B4901" s="2">
        <v>52</v>
      </c>
      <c r="C4901" s="2">
        <v>52079</v>
      </c>
      <c r="D4901" s="2">
        <v>52079014</v>
      </c>
      <c r="E4901" t="s">
        <v>907</v>
      </c>
      <c r="F4901" t="s">
        <v>972</v>
      </c>
      <c r="G4901" t="s">
        <v>4788</v>
      </c>
      <c r="H4901" t="s">
        <v>23</v>
      </c>
      <c r="I4901">
        <v>-77.981325030500003</v>
      </c>
      <c r="J4901">
        <v>1.6708071820099999</v>
      </c>
      <c r="L4901" t="s">
        <v>19</v>
      </c>
    </row>
    <row r="4902" spans="1:12">
      <c r="A4902" s="4" t="str">
        <f t="shared" si="76"/>
        <v>nariño - barbacoas</v>
      </c>
      <c r="B4902" s="2">
        <v>52</v>
      </c>
      <c r="C4902" s="2">
        <v>52079</v>
      </c>
      <c r="D4902" s="2">
        <v>52079018</v>
      </c>
      <c r="E4902" t="s">
        <v>907</v>
      </c>
      <c r="F4902" t="s">
        <v>972</v>
      </c>
      <c r="G4902" t="s">
        <v>4789</v>
      </c>
      <c r="H4902" t="s">
        <v>23</v>
      </c>
      <c r="I4902">
        <v>-78.018150079400002</v>
      </c>
      <c r="J4902">
        <v>1.62624239227</v>
      </c>
      <c r="L4902" t="s">
        <v>19</v>
      </c>
    </row>
    <row r="4903" spans="1:12">
      <c r="A4903" s="4" t="str">
        <f t="shared" si="76"/>
        <v>nariño - barbacoas</v>
      </c>
      <c r="B4903" s="2">
        <v>52</v>
      </c>
      <c r="C4903" s="2">
        <v>52079</v>
      </c>
      <c r="D4903" s="2">
        <v>52079020</v>
      </c>
      <c r="E4903" t="s">
        <v>907</v>
      </c>
      <c r="F4903" t="s">
        <v>972</v>
      </c>
      <c r="G4903" t="s">
        <v>4790</v>
      </c>
      <c r="H4903" t="s">
        <v>23</v>
      </c>
      <c r="I4903">
        <v>-78.1013742552</v>
      </c>
      <c r="J4903">
        <v>1.69640849476</v>
      </c>
      <c r="L4903" t="s">
        <v>19</v>
      </c>
    </row>
    <row r="4904" spans="1:12">
      <c r="A4904" s="4" t="str">
        <f t="shared" si="76"/>
        <v>nariño - barbacoas</v>
      </c>
      <c r="B4904" s="2">
        <v>52</v>
      </c>
      <c r="C4904" s="2">
        <v>52079</v>
      </c>
      <c r="D4904" s="2">
        <v>52079022</v>
      </c>
      <c r="E4904" t="s">
        <v>907</v>
      </c>
      <c r="F4904" t="s">
        <v>972</v>
      </c>
      <c r="G4904" t="s">
        <v>4791</v>
      </c>
      <c r="H4904" t="s">
        <v>23</v>
      </c>
      <c r="I4904">
        <v>-78.220817653400005</v>
      </c>
      <c r="J4904">
        <v>1.5941013552900001</v>
      </c>
      <c r="L4904" t="s">
        <v>19</v>
      </c>
    </row>
    <row r="4905" spans="1:12">
      <c r="A4905" s="4" t="str">
        <f t="shared" si="76"/>
        <v>nariño - barbacoas</v>
      </c>
      <c r="B4905" s="2">
        <v>52</v>
      </c>
      <c r="C4905" s="2">
        <v>52079</v>
      </c>
      <c r="D4905" s="2">
        <v>52079023</v>
      </c>
      <c r="E4905" t="s">
        <v>907</v>
      </c>
      <c r="F4905" t="s">
        <v>972</v>
      </c>
      <c r="G4905" t="s">
        <v>4792</v>
      </c>
      <c r="H4905" t="s">
        <v>23</v>
      </c>
      <c r="I4905">
        <v>-78.013408284299999</v>
      </c>
      <c r="J4905">
        <v>1.6596303563599999</v>
      </c>
      <c r="L4905" t="s">
        <v>19</v>
      </c>
    </row>
    <row r="4906" spans="1:12">
      <c r="A4906" s="4" t="str">
        <f t="shared" si="76"/>
        <v>nariño - barbacoas</v>
      </c>
      <c r="B4906" s="2">
        <v>52</v>
      </c>
      <c r="C4906" s="2">
        <v>52079</v>
      </c>
      <c r="D4906" s="2">
        <v>52079024</v>
      </c>
      <c r="E4906" t="s">
        <v>907</v>
      </c>
      <c r="F4906" t="s">
        <v>972</v>
      </c>
      <c r="G4906" t="s">
        <v>4793</v>
      </c>
      <c r="H4906" t="s">
        <v>23</v>
      </c>
      <c r="I4906">
        <v>-78.035609676700005</v>
      </c>
      <c r="J4906">
        <v>1.6647583608100001</v>
      </c>
      <c r="L4906" t="s">
        <v>19</v>
      </c>
    </row>
    <row r="4907" spans="1:12">
      <c r="A4907" s="4" t="str">
        <f t="shared" si="76"/>
        <v>nariño - barbacoas</v>
      </c>
      <c r="B4907" s="2">
        <v>52</v>
      </c>
      <c r="C4907" s="2">
        <v>52079</v>
      </c>
      <c r="D4907" s="2">
        <v>52079025</v>
      </c>
      <c r="E4907" t="s">
        <v>907</v>
      </c>
      <c r="F4907" t="s">
        <v>972</v>
      </c>
      <c r="G4907" t="s">
        <v>4794</v>
      </c>
      <c r="H4907" t="s">
        <v>23</v>
      </c>
      <c r="I4907">
        <v>-78.021062717299998</v>
      </c>
      <c r="J4907">
        <v>1.6255052027000001</v>
      </c>
      <c r="L4907" t="s">
        <v>19</v>
      </c>
    </row>
    <row r="4908" spans="1:12">
      <c r="A4908" s="4" t="str">
        <f t="shared" si="76"/>
        <v>nariño - barbacoas</v>
      </c>
      <c r="B4908" s="2">
        <v>52</v>
      </c>
      <c r="C4908" s="2">
        <v>52079</v>
      </c>
      <c r="D4908" s="2">
        <v>52079026</v>
      </c>
      <c r="E4908" t="s">
        <v>907</v>
      </c>
      <c r="F4908" t="s">
        <v>972</v>
      </c>
      <c r="G4908" t="s">
        <v>2680</v>
      </c>
      <c r="H4908" t="s">
        <v>23</v>
      </c>
      <c r="I4908">
        <v>-78.194022585100001</v>
      </c>
      <c r="J4908">
        <v>1.3623769638300001</v>
      </c>
      <c r="L4908" t="s">
        <v>19</v>
      </c>
    </row>
    <row r="4909" spans="1:12">
      <c r="A4909" s="4" t="str">
        <f t="shared" si="76"/>
        <v>nariño - barbacoas</v>
      </c>
      <c r="B4909" s="2">
        <v>52</v>
      </c>
      <c r="C4909" s="2">
        <v>52079</v>
      </c>
      <c r="D4909" s="2">
        <v>52079027</v>
      </c>
      <c r="E4909" t="s">
        <v>907</v>
      </c>
      <c r="F4909" t="s">
        <v>972</v>
      </c>
      <c r="G4909" t="s">
        <v>2666</v>
      </c>
      <c r="H4909" t="s">
        <v>23</v>
      </c>
      <c r="I4909">
        <v>-78.023954327200002</v>
      </c>
      <c r="J4909">
        <v>1.6260760123</v>
      </c>
      <c r="L4909" t="s">
        <v>19</v>
      </c>
    </row>
    <row r="4910" spans="1:12">
      <c r="A4910" s="4" t="str">
        <f t="shared" si="76"/>
        <v>nariño - barbacoas</v>
      </c>
      <c r="B4910" s="2">
        <v>52</v>
      </c>
      <c r="C4910" s="2">
        <v>52079</v>
      </c>
      <c r="D4910" s="2">
        <v>52079028</v>
      </c>
      <c r="E4910" t="s">
        <v>907</v>
      </c>
      <c r="F4910" t="s">
        <v>972</v>
      </c>
      <c r="G4910" t="s">
        <v>4795</v>
      </c>
      <c r="H4910" t="s">
        <v>23</v>
      </c>
      <c r="I4910">
        <v>-78.044839205800002</v>
      </c>
      <c r="J4910">
        <v>1.67740072976</v>
      </c>
      <c r="L4910" t="s">
        <v>19</v>
      </c>
    </row>
    <row r="4911" spans="1:12">
      <c r="A4911" s="4" t="str">
        <f t="shared" si="76"/>
        <v>nariño - barbacoas</v>
      </c>
      <c r="B4911" s="2">
        <v>52</v>
      </c>
      <c r="C4911" s="2">
        <v>52079</v>
      </c>
      <c r="D4911" s="2">
        <v>52079029</v>
      </c>
      <c r="E4911" t="s">
        <v>907</v>
      </c>
      <c r="F4911" t="s">
        <v>972</v>
      </c>
      <c r="G4911" t="s">
        <v>4796</v>
      </c>
      <c r="H4911" t="s">
        <v>23</v>
      </c>
      <c r="I4911">
        <v>-77.976865016399998</v>
      </c>
      <c r="J4911">
        <v>1.68456107793</v>
      </c>
      <c r="L4911" t="s">
        <v>19</v>
      </c>
    </row>
    <row r="4912" spans="1:12">
      <c r="A4912" s="4" t="str">
        <f t="shared" si="76"/>
        <v>nariño - barbacoas</v>
      </c>
      <c r="B4912" s="2">
        <v>52</v>
      </c>
      <c r="C4912" s="2">
        <v>52079</v>
      </c>
      <c r="D4912" s="2">
        <v>52079030</v>
      </c>
      <c r="E4912" t="s">
        <v>907</v>
      </c>
      <c r="F4912" t="s">
        <v>972</v>
      </c>
      <c r="G4912" t="s">
        <v>4797</v>
      </c>
      <c r="H4912" t="s">
        <v>23</v>
      </c>
      <c r="I4912">
        <v>-78.025377973800005</v>
      </c>
      <c r="J4912">
        <v>1.6394825154099999</v>
      </c>
      <c r="L4912" t="s">
        <v>19</v>
      </c>
    </row>
    <row r="4913" spans="1:12">
      <c r="A4913" s="4" t="str">
        <f t="shared" si="76"/>
        <v>nariño - barbacoas</v>
      </c>
      <c r="B4913" s="2">
        <v>52</v>
      </c>
      <c r="C4913" s="2">
        <v>52079</v>
      </c>
      <c r="D4913" s="2">
        <v>52079035</v>
      </c>
      <c r="E4913" t="s">
        <v>907</v>
      </c>
      <c r="F4913" t="s">
        <v>972</v>
      </c>
      <c r="G4913" t="s">
        <v>4798</v>
      </c>
      <c r="H4913" t="s">
        <v>23</v>
      </c>
      <c r="I4913">
        <v>-78.225414716100005</v>
      </c>
      <c r="J4913">
        <v>1.73197165627</v>
      </c>
      <c r="L4913" t="s">
        <v>19</v>
      </c>
    </row>
    <row r="4914" spans="1:12">
      <c r="A4914" s="4" t="str">
        <f t="shared" si="76"/>
        <v>nariño - belén</v>
      </c>
      <c r="B4914" s="2">
        <v>52</v>
      </c>
      <c r="C4914" s="2">
        <v>52083</v>
      </c>
      <c r="D4914" s="2">
        <v>52083000</v>
      </c>
      <c r="E4914" t="s">
        <v>907</v>
      </c>
      <c r="F4914" t="s">
        <v>2186</v>
      </c>
      <c r="G4914" t="s">
        <v>2186</v>
      </c>
      <c r="H4914" t="s">
        <v>18</v>
      </c>
      <c r="I4914">
        <v>-77.015665729399998</v>
      </c>
      <c r="J4914">
        <v>1.5956760655</v>
      </c>
      <c r="L4914" t="s">
        <v>19</v>
      </c>
    </row>
    <row r="4915" spans="1:12">
      <c r="A4915" s="4" t="str">
        <f t="shared" si="76"/>
        <v>nariño - belén</v>
      </c>
      <c r="B4915" s="2">
        <v>52</v>
      </c>
      <c r="C4915" s="2">
        <v>52083</v>
      </c>
      <c r="D4915" s="2">
        <v>52083001</v>
      </c>
      <c r="E4915" t="s">
        <v>907</v>
      </c>
      <c r="F4915" t="s">
        <v>2186</v>
      </c>
      <c r="G4915" t="s">
        <v>2030</v>
      </c>
      <c r="H4915" t="s">
        <v>23</v>
      </c>
      <c r="I4915">
        <v>-77.066757779599996</v>
      </c>
      <c r="J4915">
        <v>1.6244779062300001</v>
      </c>
      <c r="L4915" t="s">
        <v>19</v>
      </c>
    </row>
    <row r="4916" spans="1:12">
      <c r="A4916" s="4" t="str">
        <f t="shared" si="76"/>
        <v>nariño - buesaco</v>
      </c>
      <c r="B4916" s="2">
        <v>52</v>
      </c>
      <c r="C4916" s="2">
        <v>52110</v>
      </c>
      <c r="D4916" s="2">
        <v>52110000</v>
      </c>
      <c r="E4916" t="s">
        <v>907</v>
      </c>
      <c r="F4916" t="s">
        <v>4799</v>
      </c>
      <c r="G4916" t="s">
        <v>4799</v>
      </c>
      <c r="H4916" t="s">
        <v>18</v>
      </c>
      <c r="I4916">
        <v>-77.156479752400003</v>
      </c>
      <c r="J4916">
        <v>1.38143441547</v>
      </c>
      <c r="L4916" t="s">
        <v>19</v>
      </c>
    </row>
    <row r="4917" spans="1:12">
      <c r="A4917" s="4" t="str">
        <f t="shared" si="76"/>
        <v>nariño - buesaco</v>
      </c>
      <c r="B4917" s="2">
        <v>52</v>
      </c>
      <c r="C4917" s="2">
        <v>52110</v>
      </c>
      <c r="D4917" s="2">
        <v>52110001</v>
      </c>
      <c r="E4917" t="s">
        <v>907</v>
      </c>
      <c r="F4917" t="s">
        <v>4799</v>
      </c>
      <c r="G4917" t="s">
        <v>4800</v>
      </c>
      <c r="H4917" t="s">
        <v>23</v>
      </c>
      <c r="I4917">
        <v>-77.072098778599994</v>
      </c>
      <c r="J4917">
        <v>1.3885229168</v>
      </c>
      <c r="L4917" t="s">
        <v>19</v>
      </c>
    </row>
    <row r="4918" spans="1:12">
      <c r="A4918" s="4" t="str">
        <f t="shared" si="76"/>
        <v>nariño - buesaco</v>
      </c>
      <c r="B4918" s="2">
        <v>52</v>
      </c>
      <c r="C4918" s="2">
        <v>52110</v>
      </c>
      <c r="D4918" s="2">
        <v>52110002</v>
      </c>
      <c r="E4918" t="s">
        <v>907</v>
      </c>
      <c r="F4918" t="s">
        <v>4799</v>
      </c>
      <c r="G4918" t="s">
        <v>4801</v>
      </c>
      <c r="H4918" t="s">
        <v>23</v>
      </c>
      <c r="I4918">
        <v>-77.174894471200005</v>
      </c>
      <c r="J4918">
        <v>1.2902060117</v>
      </c>
      <c r="L4918" t="s">
        <v>19</v>
      </c>
    </row>
    <row r="4919" spans="1:12">
      <c r="A4919" s="4" t="str">
        <f t="shared" si="76"/>
        <v>nariño - buesaco</v>
      </c>
      <c r="B4919" s="2">
        <v>52</v>
      </c>
      <c r="C4919" s="2">
        <v>52110</v>
      </c>
      <c r="D4919" s="2">
        <v>52110003</v>
      </c>
      <c r="E4919" t="s">
        <v>907</v>
      </c>
      <c r="F4919" t="s">
        <v>4799</v>
      </c>
      <c r="G4919" t="s">
        <v>1864</v>
      </c>
      <c r="H4919" t="s">
        <v>23</v>
      </c>
      <c r="I4919">
        <v>-77.235723625099993</v>
      </c>
      <c r="J4919">
        <v>1.3971996199700001</v>
      </c>
      <c r="L4919" t="s">
        <v>19</v>
      </c>
    </row>
    <row r="4920" spans="1:12">
      <c r="A4920" s="4" t="str">
        <f t="shared" si="76"/>
        <v>nariño - buesaco</v>
      </c>
      <c r="B4920" s="2">
        <v>52</v>
      </c>
      <c r="C4920" s="2">
        <v>52110</v>
      </c>
      <c r="D4920" s="2">
        <v>52110004</v>
      </c>
      <c r="E4920" t="s">
        <v>907</v>
      </c>
      <c r="F4920" t="s">
        <v>4799</v>
      </c>
      <c r="G4920" t="s">
        <v>733</v>
      </c>
      <c r="H4920" t="s">
        <v>23</v>
      </c>
      <c r="I4920">
        <v>-77.139219175899996</v>
      </c>
      <c r="J4920">
        <v>1.30127188439</v>
      </c>
      <c r="L4920" t="s">
        <v>19</v>
      </c>
    </row>
    <row r="4921" spans="1:12">
      <c r="A4921" s="4" t="str">
        <f t="shared" si="76"/>
        <v>nariño - buesaco</v>
      </c>
      <c r="B4921" s="2">
        <v>52</v>
      </c>
      <c r="C4921" s="2">
        <v>52110</v>
      </c>
      <c r="D4921" s="2">
        <v>52110005</v>
      </c>
      <c r="E4921" t="s">
        <v>907</v>
      </c>
      <c r="F4921" t="s">
        <v>4799</v>
      </c>
      <c r="G4921" t="s">
        <v>4802</v>
      </c>
      <c r="H4921" t="s">
        <v>23</v>
      </c>
      <c r="I4921">
        <v>-77.043271790199995</v>
      </c>
      <c r="J4921">
        <v>1.35961971168</v>
      </c>
      <c r="L4921" t="s">
        <v>19</v>
      </c>
    </row>
    <row r="4922" spans="1:12">
      <c r="A4922" s="4" t="str">
        <f t="shared" si="76"/>
        <v>nariño - buesaco</v>
      </c>
      <c r="B4922" s="2">
        <v>52</v>
      </c>
      <c r="C4922" s="2">
        <v>52110</v>
      </c>
      <c r="D4922" s="2">
        <v>52110006</v>
      </c>
      <c r="E4922" t="s">
        <v>907</v>
      </c>
      <c r="F4922" t="s">
        <v>4799</v>
      </c>
      <c r="G4922" t="s">
        <v>4803</v>
      </c>
      <c r="H4922" t="s">
        <v>23</v>
      </c>
      <c r="I4922">
        <v>-77.124309923699997</v>
      </c>
      <c r="J4922">
        <v>1.4018845446399999</v>
      </c>
      <c r="L4922" t="s">
        <v>19</v>
      </c>
    </row>
    <row r="4923" spans="1:12">
      <c r="A4923" s="4" t="str">
        <f t="shared" si="76"/>
        <v>nariño - buesaco</v>
      </c>
      <c r="B4923" s="2">
        <v>52</v>
      </c>
      <c r="C4923" s="2">
        <v>52110</v>
      </c>
      <c r="D4923" s="2">
        <v>52110007</v>
      </c>
      <c r="E4923" t="s">
        <v>907</v>
      </c>
      <c r="F4923" t="s">
        <v>4799</v>
      </c>
      <c r="G4923" t="s">
        <v>4804</v>
      </c>
      <c r="H4923" t="s">
        <v>23</v>
      </c>
      <c r="I4923">
        <v>-77.198934156199996</v>
      </c>
      <c r="J4923">
        <v>1.3234486993000001</v>
      </c>
      <c r="L4923" t="s">
        <v>19</v>
      </c>
    </row>
    <row r="4924" spans="1:12">
      <c r="A4924" s="4" t="str">
        <f t="shared" si="76"/>
        <v>nariño - buesaco</v>
      </c>
      <c r="B4924" s="2">
        <v>52</v>
      </c>
      <c r="C4924" s="2">
        <v>52110</v>
      </c>
      <c r="D4924" s="2">
        <v>52110008</v>
      </c>
      <c r="E4924" t="s">
        <v>907</v>
      </c>
      <c r="F4924" t="s">
        <v>4799</v>
      </c>
      <c r="G4924" t="s">
        <v>2135</v>
      </c>
      <c r="H4924" t="s">
        <v>23</v>
      </c>
      <c r="I4924">
        <v>-77.164375487900003</v>
      </c>
      <c r="J4924">
        <v>1.3639660011300001</v>
      </c>
      <c r="L4924" t="s">
        <v>19</v>
      </c>
    </row>
    <row r="4925" spans="1:12">
      <c r="A4925" s="4" t="str">
        <f t="shared" si="76"/>
        <v>nariño - buesaco</v>
      </c>
      <c r="B4925" s="2">
        <v>52</v>
      </c>
      <c r="C4925" s="2">
        <v>52110</v>
      </c>
      <c r="D4925" s="2">
        <v>52110009</v>
      </c>
      <c r="E4925" t="s">
        <v>907</v>
      </c>
      <c r="F4925" t="s">
        <v>4799</v>
      </c>
      <c r="G4925" t="s">
        <v>4805</v>
      </c>
      <c r="H4925" t="s">
        <v>23</v>
      </c>
      <c r="I4925">
        <v>-77.076687079199999</v>
      </c>
      <c r="J4925">
        <v>1.34902796877</v>
      </c>
      <c r="L4925" t="s">
        <v>19</v>
      </c>
    </row>
    <row r="4926" spans="1:12">
      <c r="A4926" s="4" t="str">
        <f t="shared" si="76"/>
        <v>nariño - buesaco</v>
      </c>
      <c r="B4926" s="2">
        <v>52</v>
      </c>
      <c r="C4926" s="2">
        <v>52110</v>
      </c>
      <c r="D4926" s="2">
        <v>52110022</v>
      </c>
      <c r="E4926" t="s">
        <v>907</v>
      </c>
      <c r="F4926" t="s">
        <v>4799</v>
      </c>
      <c r="G4926" t="s">
        <v>4806</v>
      </c>
      <c r="H4926" t="s">
        <v>23</v>
      </c>
      <c r="I4926">
        <v>-77.119102885000004</v>
      </c>
      <c r="J4926">
        <v>1.41827583017</v>
      </c>
      <c r="L4926" t="s">
        <v>19</v>
      </c>
    </row>
    <row r="4927" spans="1:12">
      <c r="A4927" s="4" t="str">
        <f t="shared" si="76"/>
        <v>nariño - buesaco</v>
      </c>
      <c r="B4927" s="2">
        <v>52</v>
      </c>
      <c r="C4927" s="2">
        <v>52110</v>
      </c>
      <c r="D4927" s="2">
        <v>52110030</v>
      </c>
      <c r="E4927" t="s">
        <v>907</v>
      </c>
      <c r="F4927" t="s">
        <v>4799</v>
      </c>
      <c r="G4927" t="s">
        <v>4807</v>
      </c>
      <c r="H4927" t="s">
        <v>23</v>
      </c>
      <c r="I4927">
        <v>-77.050124947</v>
      </c>
      <c r="J4927">
        <v>1.3787231951200001</v>
      </c>
      <c r="L4927" t="s">
        <v>19</v>
      </c>
    </row>
    <row r="4928" spans="1:12">
      <c r="A4928" s="4" t="str">
        <f t="shared" si="76"/>
        <v>nariño - colón</v>
      </c>
      <c r="B4928" s="2">
        <v>52</v>
      </c>
      <c r="C4928" s="2">
        <v>52203</v>
      </c>
      <c r="D4928" s="2">
        <v>52203000</v>
      </c>
      <c r="E4928" t="s">
        <v>907</v>
      </c>
      <c r="F4928" t="s">
        <v>4808</v>
      </c>
      <c r="G4928" t="s">
        <v>4809</v>
      </c>
      <c r="H4928" t="s">
        <v>18</v>
      </c>
      <c r="I4928">
        <v>-77.019777043100007</v>
      </c>
      <c r="J4928">
        <v>1.64387430246</v>
      </c>
      <c r="L4928" t="s">
        <v>19</v>
      </c>
    </row>
    <row r="4929" spans="1:12">
      <c r="A4929" s="4" t="str">
        <f t="shared" si="76"/>
        <v>nariño - colón</v>
      </c>
      <c r="B4929" s="2">
        <v>52</v>
      </c>
      <c r="C4929" s="2">
        <v>52203</v>
      </c>
      <c r="D4929" s="2">
        <v>52203001</v>
      </c>
      <c r="E4929" t="s">
        <v>907</v>
      </c>
      <c r="F4929" t="s">
        <v>4808</v>
      </c>
      <c r="G4929" t="s">
        <v>4810</v>
      </c>
      <c r="H4929" t="s">
        <v>23</v>
      </c>
      <c r="I4929">
        <v>-77.0419711439</v>
      </c>
      <c r="J4929">
        <v>1.66841655918</v>
      </c>
      <c r="L4929" t="s">
        <v>19</v>
      </c>
    </row>
    <row r="4930" spans="1:12">
      <c r="A4930" s="4" t="str">
        <f t="shared" si="76"/>
        <v>nariño - colón</v>
      </c>
      <c r="B4930" s="2">
        <v>52</v>
      </c>
      <c r="C4930" s="2">
        <v>52203</v>
      </c>
      <c r="D4930" s="2">
        <v>52203002</v>
      </c>
      <c r="E4930" t="s">
        <v>907</v>
      </c>
      <c r="F4930" t="s">
        <v>4808</v>
      </c>
      <c r="G4930" t="s">
        <v>2486</v>
      </c>
      <c r="H4930" t="s">
        <v>23</v>
      </c>
      <c r="I4930">
        <v>-77.091144711799998</v>
      </c>
      <c r="J4930">
        <v>1.640109842</v>
      </c>
      <c r="L4930" t="s">
        <v>19</v>
      </c>
    </row>
    <row r="4931" spans="1:12">
      <c r="A4931" s="4" t="str">
        <f t="shared" ref="A4931:A4994" si="77">+LOWER(E4931)&amp;" - "&amp;LOWER(F4931)</f>
        <v>nariño - colón</v>
      </c>
      <c r="B4931" s="2">
        <v>52</v>
      </c>
      <c r="C4931" s="2">
        <v>52203</v>
      </c>
      <c r="D4931" s="2">
        <v>52203004</v>
      </c>
      <c r="E4931" t="s">
        <v>907</v>
      </c>
      <c r="F4931" t="s">
        <v>4808</v>
      </c>
      <c r="G4931" t="s">
        <v>1554</v>
      </c>
      <c r="H4931" t="s">
        <v>23</v>
      </c>
      <c r="I4931">
        <v>-77.0599639295</v>
      </c>
      <c r="J4931">
        <v>1.6636935761</v>
      </c>
      <c r="L4931" t="s">
        <v>19</v>
      </c>
    </row>
    <row r="4932" spans="1:12">
      <c r="A4932" s="4" t="str">
        <f t="shared" si="77"/>
        <v>nariño - consacá</v>
      </c>
      <c r="B4932" s="2">
        <v>52</v>
      </c>
      <c r="C4932" s="2">
        <v>52207</v>
      </c>
      <c r="D4932" s="2">
        <v>52207000</v>
      </c>
      <c r="E4932" t="s">
        <v>907</v>
      </c>
      <c r="F4932" t="s">
        <v>4811</v>
      </c>
      <c r="G4932" t="s">
        <v>4811</v>
      </c>
      <c r="H4932" t="s">
        <v>18</v>
      </c>
      <c r="I4932">
        <v>-77.465102113499995</v>
      </c>
      <c r="J4932">
        <v>1.2076230560600001</v>
      </c>
      <c r="L4932" t="s">
        <v>19</v>
      </c>
    </row>
    <row r="4933" spans="1:12">
      <c r="A4933" s="4" t="str">
        <f t="shared" si="77"/>
        <v>nariño - consacá</v>
      </c>
      <c r="B4933" s="2">
        <v>52</v>
      </c>
      <c r="C4933" s="2">
        <v>52207</v>
      </c>
      <c r="D4933" s="2">
        <v>52207004</v>
      </c>
      <c r="E4933" t="s">
        <v>907</v>
      </c>
      <c r="F4933" t="s">
        <v>4811</v>
      </c>
      <c r="G4933" t="s">
        <v>4812</v>
      </c>
      <c r="H4933" t="s">
        <v>23</v>
      </c>
      <c r="I4933">
        <v>-77.464428068000004</v>
      </c>
      <c r="J4933">
        <v>1.19652555151</v>
      </c>
      <c r="L4933" t="s">
        <v>19</v>
      </c>
    </row>
    <row r="4934" spans="1:12">
      <c r="A4934" s="4" t="str">
        <f t="shared" si="77"/>
        <v>nariño - consacá</v>
      </c>
      <c r="B4934" s="2">
        <v>52</v>
      </c>
      <c r="C4934" s="2">
        <v>52207</v>
      </c>
      <c r="D4934" s="2">
        <v>52207013</v>
      </c>
      <c r="E4934" t="s">
        <v>907</v>
      </c>
      <c r="F4934" t="s">
        <v>4811</v>
      </c>
      <c r="G4934" t="s">
        <v>4813</v>
      </c>
      <c r="H4934" t="s">
        <v>23</v>
      </c>
      <c r="I4934">
        <v>-77.496260896500004</v>
      </c>
      <c r="J4934">
        <v>1.24987859812</v>
      </c>
      <c r="L4934" t="s">
        <v>19</v>
      </c>
    </row>
    <row r="4935" spans="1:12">
      <c r="A4935" s="4" t="str">
        <f t="shared" si="77"/>
        <v>nariño - consacá</v>
      </c>
      <c r="B4935" s="2">
        <v>52</v>
      </c>
      <c r="C4935" s="2">
        <v>52207</v>
      </c>
      <c r="D4935" s="2">
        <v>52207023</v>
      </c>
      <c r="E4935" t="s">
        <v>907</v>
      </c>
      <c r="F4935" t="s">
        <v>4811</v>
      </c>
      <c r="G4935" t="s">
        <v>4814</v>
      </c>
      <c r="H4935" t="s">
        <v>23</v>
      </c>
      <c r="I4935">
        <v>-77.490293351600002</v>
      </c>
      <c r="J4935">
        <v>1.2280881400600001</v>
      </c>
      <c r="L4935" t="s">
        <v>19</v>
      </c>
    </row>
    <row r="4936" spans="1:12">
      <c r="A4936" s="4" t="str">
        <f t="shared" si="77"/>
        <v>nariño - contadero</v>
      </c>
      <c r="B4936" s="2">
        <v>52</v>
      </c>
      <c r="C4936" s="2">
        <v>52210</v>
      </c>
      <c r="D4936" s="2">
        <v>52210000</v>
      </c>
      <c r="E4936" t="s">
        <v>907</v>
      </c>
      <c r="F4936" t="s">
        <v>4815</v>
      </c>
      <c r="G4936" t="s">
        <v>4815</v>
      </c>
      <c r="H4936" t="s">
        <v>18</v>
      </c>
      <c r="I4936">
        <v>-77.549409024499994</v>
      </c>
      <c r="J4936" t="s">
        <v>4816</v>
      </c>
      <c r="L4936" t="s">
        <v>19</v>
      </c>
    </row>
    <row r="4937" spans="1:12">
      <c r="A4937" s="4" t="str">
        <f t="shared" si="77"/>
        <v>nariño - contadero</v>
      </c>
      <c r="B4937" s="2">
        <v>52</v>
      </c>
      <c r="C4937" s="2">
        <v>52210</v>
      </c>
      <c r="D4937" s="2">
        <v>52210001</v>
      </c>
      <c r="E4937" t="s">
        <v>907</v>
      </c>
      <c r="F4937" t="s">
        <v>4815</v>
      </c>
      <c r="G4937" t="s">
        <v>4817</v>
      </c>
      <c r="H4937" t="s">
        <v>23</v>
      </c>
      <c r="I4937">
        <v>-77.529669365100006</v>
      </c>
      <c r="J4937" t="s">
        <v>4818</v>
      </c>
      <c r="L4937" t="s">
        <v>19</v>
      </c>
    </row>
    <row r="4938" spans="1:12">
      <c r="A4938" s="4" t="str">
        <f t="shared" si="77"/>
        <v>nariño - contadero</v>
      </c>
      <c r="B4938" s="2">
        <v>52</v>
      </c>
      <c r="C4938" s="2">
        <v>52210</v>
      </c>
      <c r="D4938" s="2">
        <v>52210002</v>
      </c>
      <c r="E4938" t="s">
        <v>907</v>
      </c>
      <c r="F4938" t="s">
        <v>4815</v>
      </c>
      <c r="G4938" t="s">
        <v>4819</v>
      </c>
      <c r="H4938" t="s">
        <v>23</v>
      </c>
      <c r="I4938">
        <v>-77.494967601300004</v>
      </c>
      <c r="J4938" t="s">
        <v>4820</v>
      </c>
      <c r="L4938" t="s">
        <v>19</v>
      </c>
    </row>
    <row r="4939" spans="1:12">
      <c r="A4939" s="4" t="str">
        <f t="shared" si="77"/>
        <v>nariño - córdoba</v>
      </c>
      <c r="B4939" s="2">
        <v>52</v>
      </c>
      <c r="C4939" s="2">
        <v>52215</v>
      </c>
      <c r="D4939" s="2">
        <v>52215000</v>
      </c>
      <c r="E4939" t="s">
        <v>907</v>
      </c>
      <c r="F4939" t="s">
        <v>1324</v>
      </c>
      <c r="G4939" t="s">
        <v>1324</v>
      </c>
      <c r="H4939" t="s">
        <v>18</v>
      </c>
      <c r="I4939">
        <v>-77.517896560599993</v>
      </c>
      <c r="J4939" t="s">
        <v>4821</v>
      </c>
      <c r="L4939" t="s">
        <v>19</v>
      </c>
    </row>
    <row r="4940" spans="1:12">
      <c r="A4940" s="4" t="str">
        <f t="shared" si="77"/>
        <v>nariño - córdoba</v>
      </c>
      <c r="B4940" s="2">
        <v>52</v>
      </c>
      <c r="C4940" s="2">
        <v>52215</v>
      </c>
      <c r="D4940" s="2">
        <v>52215001</v>
      </c>
      <c r="E4940" t="s">
        <v>907</v>
      </c>
      <c r="F4940" t="s">
        <v>1324</v>
      </c>
      <c r="G4940" t="s">
        <v>3573</v>
      </c>
      <c r="H4940" t="s">
        <v>23</v>
      </c>
      <c r="I4940">
        <v>-77.546702362800005</v>
      </c>
      <c r="J4940" t="s">
        <v>4822</v>
      </c>
      <c r="L4940" t="s">
        <v>19</v>
      </c>
    </row>
    <row r="4941" spans="1:12">
      <c r="A4941" s="4" t="str">
        <f t="shared" si="77"/>
        <v>nariño - córdoba</v>
      </c>
      <c r="B4941" s="2">
        <v>52</v>
      </c>
      <c r="C4941" s="2">
        <v>52215</v>
      </c>
      <c r="D4941" s="2">
        <v>52215004</v>
      </c>
      <c r="E4941" t="s">
        <v>907</v>
      </c>
      <c r="F4941" t="s">
        <v>1324</v>
      </c>
      <c r="G4941" t="s">
        <v>3482</v>
      </c>
      <c r="H4941" t="s">
        <v>23</v>
      </c>
      <c r="I4941">
        <v>-77.534008850299998</v>
      </c>
      <c r="J4941" t="s">
        <v>4823</v>
      </c>
      <c r="L4941" t="s">
        <v>19</v>
      </c>
    </row>
    <row r="4942" spans="1:12">
      <c r="A4942" s="4" t="str">
        <f t="shared" si="77"/>
        <v>nariño - córdoba</v>
      </c>
      <c r="B4942" s="2">
        <v>52</v>
      </c>
      <c r="C4942" s="2">
        <v>52215</v>
      </c>
      <c r="D4942" s="2">
        <v>52215005</v>
      </c>
      <c r="E4942" t="s">
        <v>907</v>
      </c>
      <c r="F4942" t="s">
        <v>1324</v>
      </c>
      <c r="G4942" t="s">
        <v>4824</v>
      </c>
      <c r="H4942" t="s">
        <v>23</v>
      </c>
      <c r="I4942">
        <v>-77.515795780299996</v>
      </c>
      <c r="J4942" t="s">
        <v>4825</v>
      </c>
      <c r="L4942" t="s">
        <v>19</v>
      </c>
    </row>
    <row r="4943" spans="1:12">
      <c r="A4943" s="4" t="str">
        <f t="shared" si="77"/>
        <v>nariño - cuaspud carlosama</v>
      </c>
      <c r="B4943" s="2">
        <v>52</v>
      </c>
      <c r="C4943" s="2">
        <v>52224</v>
      </c>
      <c r="D4943" s="2">
        <v>52224000</v>
      </c>
      <c r="E4943" t="s">
        <v>907</v>
      </c>
      <c r="F4943" t="s">
        <v>4826</v>
      </c>
      <c r="G4943" t="s">
        <v>4827</v>
      </c>
      <c r="H4943" t="s">
        <v>18</v>
      </c>
      <c r="I4943">
        <v>-77.728946825999998</v>
      </c>
      <c r="J4943" t="s">
        <v>4828</v>
      </c>
      <c r="L4943" t="s">
        <v>19</v>
      </c>
    </row>
    <row r="4944" spans="1:12">
      <c r="A4944" s="4" t="str">
        <f t="shared" si="77"/>
        <v>nariño - cuaspud carlosama</v>
      </c>
      <c r="B4944" s="2">
        <v>52</v>
      </c>
      <c r="C4944" s="2">
        <v>52224</v>
      </c>
      <c r="D4944" s="2">
        <v>52224001</v>
      </c>
      <c r="E4944" t="s">
        <v>907</v>
      </c>
      <c r="F4944" t="s">
        <v>4826</v>
      </c>
      <c r="G4944" t="s">
        <v>4829</v>
      </c>
      <c r="H4944" t="s">
        <v>23</v>
      </c>
      <c r="I4944">
        <v>-77.725125564741205</v>
      </c>
      <c r="J4944" t="s">
        <v>4830</v>
      </c>
      <c r="L4944" t="s">
        <v>19</v>
      </c>
    </row>
    <row r="4945" spans="1:12">
      <c r="A4945" s="4" t="str">
        <f t="shared" si="77"/>
        <v>nariño - cumbal</v>
      </c>
      <c r="B4945" s="2">
        <v>52</v>
      </c>
      <c r="C4945" s="2">
        <v>52227</v>
      </c>
      <c r="D4945" s="2">
        <v>52227000</v>
      </c>
      <c r="E4945" t="s">
        <v>907</v>
      </c>
      <c r="F4945" t="s">
        <v>4831</v>
      </c>
      <c r="G4945" t="s">
        <v>4831</v>
      </c>
      <c r="H4945" t="s">
        <v>18</v>
      </c>
      <c r="I4945">
        <v>-77.792276620500004</v>
      </c>
      <c r="J4945" t="s">
        <v>4832</v>
      </c>
      <c r="L4945" t="s">
        <v>19</v>
      </c>
    </row>
    <row r="4946" spans="1:12">
      <c r="A4946" s="4" t="str">
        <f t="shared" si="77"/>
        <v>nariño - cumbal</v>
      </c>
      <c r="B4946" s="2">
        <v>52</v>
      </c>
      <c r="C4946" s="2">
        <v>52227</v>
      </c>
      <c r="D4946" s="2">
        <v>52227001</v>
      </c>
      <c r="E4946" t="s">
        <v>907</v>
      </c>
      <c r="F4946" t="s">
        <v>4831</v>
      </c>
      <c r="G4946" t="s">
        <v>4833</v>
      </c>
      <c r="H4946" t="s">
        <v>23</v>
      </c>
      <c r="I4946">
        <v>-77.846811732399999</v>
      </c>
      <c r="J4946" t="s">
        <v>4834</v>
      </c>
      <c r="L4946" t="s">
        <v>19</v>
      </c>
    </row>
    <row r="4947" spans="1:12">
      <c r="A4947" s="4" t="str">
        <f t="shared" si="77"/>
        <v>nariño - cumbal</v>
      </c>
      <c r="B4947" s="2">
        <v>52</v>
      </c>
      <c r="C4947" s="2">
        <v>52227</v>
      </c>
      <c r="D4947" s="2">
        <v>52227002</v>
      </c>
      <c r="E4947" t="s">
        <v>907</v>
      </c>
      <c r="F4947" t="s">
        <v>4831</v>
      </c>
      <c r="G4947" t="s">
        <v>4835</v>
      </c>
      <c r="H4947" t="s">
        <v>23</v>
      </c>
      <c r="I4947">
        <v>-77.964480994400006</v>
      </c>
      <c r="J4947" t="s">
        <v>4836</v>
      </c>
      <c r="L4947" t="s">
        <v>19</v>
      </c>
    </row>
    <row r="4948" spans="1:12">
      <c r="A4948" s="4" t="str">
        <f t="shared" si="77"/>
        <v>nariño - cumbal</v>
      </c>
      <c r="B4948" s="2">
        <v>52</v>
      </c>
      <c r="C4948" s="2">
        <v>52227</v>
      </c>
      <c r="D4948" s="2">
        <v>52227004</v>
      </c>
      <c r="E4948" t="s">
        <v>907</v>
      </c>
      <c r="F4948" t="s">
        <v>4831</v>
      </c>
      <c r="G4948" t="s">
        <v>4837</v>
      </c>
      <c r="H4948" t="s">
        <v>23</v>
      </c>
      <c r="I4948">
        <v>-77.815880326699997</v>
      </c>
      <c r="J4948" t="s">
        <v>4838</v>
      </c>
      <c r="L4948" t="s">
        <v>19</v>
      </c>
    </row>
    <row r="4949" spans="1:12">
      <c r="A4949" s="4" t="str">
        <f t="shared" si="77"/>
        <v>nariño - cumbal</v>
      </c>
      <c r="B4949" s="2">
        <v>52</v>
      </c>
      <c r="C4949" s="2">
        <v>52227</v>
      </c>
      <c r="D4949" s="2">
        <v>52227006</v>
      </c>
      <c r="E4949" t="s">
        <v>907</v>
      </c>
      <c r="F4949" t="s">
        <v>4831</v>
      </c>
      <c r="G4949" t="s">
        <v>4839</v>
      </c>
      <c r="H4949" t="s">
        <v>23</v>
      </c>
      <c r="I4949">
        <v>-77.839298875099999</v>
      </c>
      <c r="J4949" t="s">
        <v>4840</v>
      </c>
      <c r="L4949" t="s">
        <v>19</v>
      </c>
    </row>
    <row r="4950" spans="1:12">
      <c r="A4950" s="4" t="str">
        <f t="shared" si="77"/>
        <v>nariño - cumbal</v>
      </c>
      <c r="B4950" s="2">
        <v>52</v>
      </c>
      <c r="C4950" s="2">
        <v>52227</v>
      </c>
      <c r="D4950" s="2">
        <v>52227009</v>
      </c>
      <c r="E4950" t="s">
        <v>907</v>
      </c>
      <c r="F4950" t="s">
        <v>4831</v>
      </c>
      <c r="G4950" t="s">
        <v>4841</v>
      </c>
      <c r="H4950" t="s">
        <v>23</v>
      </c>
      <c r="I4950">
        <v>-77.798597223100003</v>
      </c>
      <c r="J4950" t="s">
        <v>4842</v>
      </c>
      <c r="L4950" t="s">
        <v>19</v>
      </c>
    </row>
    <row r="4951" spans="1:12">
      <c r="A4951" s="4" t="str">
        <f t="shared" si="77"/>
        <v>nariño - cumbal</v>
      </c>
      <c r="B4951" s="2">
        <v>52</v>
      </c>
      <c r="C4951" s="2">
        <v>52227</v>
      </c>
      <c r="D4951" s="2">
        <v>52227010</v>
      </c>
      <c r="E4951" t="s">
        <v>907</v>
      </c>
      <c r="F4951" t="s">
        <v>4831</v>
      </c>
      <c r="G4951" t="s">
        <v>4843</v>
      </c>
      <c r="H4951" t="s">
        <v>23</v>
      </c>
      <c r="I4951">
        <v>-77.808659248200001</v>
      </c>
      <c r="J4951" t="s">
        <v>4844</v>
      </c>
      <c r="L4951" t="s">
        <v>19</v>
      </c>
    </row>
    <row r="4952" spans="1:12">
      <c r="A4952" s="4" t="str">
        <f t="shared" si="77"/>
        <v>nariño - cumbitara</v>
      </c>
      <c r="B4952" s="2">
        <v>52</v>
      </c>
      <c r="C4952" s="2">
        <v>52233</v>
      </c>
      <c r="D4952" s="2">
        <v>52233000</v>
      </c>
      <c r="E4952" t="s">
        <v>907</v>
      </c>
      <c r="F4952" t="s">
        <v>4845</v>
      </c>
      <c r="G4952" t="s">
        <v>4845</v>
      </c>
      <c r="H4952" t="s">
        <v>18</v>
      </c>
      <c r="I4952">
        <v>-77.578146726499995</v>
      </c>
      <c r="J4952">
        <v>1.6468459709600001</v>
      </c>
      <c r="L4952" t="s">
        <v>19</v>
      </c>
    </row>
    <row r="4953" spans="1:12">
      <c r="A4953" s="4" t="str">
        <f t="shared" si="77"/>
        <v>nariño - cumbitara</v>
      </c>
      <c r="B4953" s="2">
        <v>52</v>
      </c>
      <c r="C4953" s="2">
        <v>52233</v>
      </c>
      <c r="D4953" s="2">
        <v>52233001</v>
      </c>
      <c r="E4953" t="s">
        <v>907</v>
      </c>
      <c r="F4953" t="s">
        <v>4845</v>
      </c>
      <c r="G4953" t="s">
        <v>1263</v>
      </c>
      <c r="H4953" t="s">
        <v>23</v>
      </c>
      <c r="I4953">
        <v>-77.638075381199997</v>
      </c>
      <c r="J4953">
        <v>1.7456599340600001</v>
      </c>
      <c r="L4953" t="s">
        <v>19</v>
      </c>
    </row>
    <row r="4954" spans="1:12">
      <c r="A4954" s="4" t="str">
        <f t="shared" si="77"/>
        <v>nariño - cumbitara</v>
      </c>
      <c r="B4954" s="2">
        <v>52</v>
      </c>
      <c r="C4954" s="2">
        <v>52233</v>
      </c>
      <c r="D4954" s="2">
        <v>52233002</v>
      </c>
      <c r="E4954" t="s">
        <v>907</v>
      </c>
      <c r="F4954" t="s">
        <v>4845</v>
      </c>
      <c r="G4954" t="s">
        <v>4846</v>
      </c>
      <c r="H4954" t="s">
        <v>23</v>
      </c>
      <c r="I4954">
        <v>-77.585986515200005</v>
      </c>
      <c r="J4954">
        <v>1.69756349226</v>
      </c>
      <c r="L4954" t="s">
        <v>19</v>
      </c>
    </row>
    <row r="4955" spans="1:12">
      <c r="A4955" s="4" t="str">
        <f t="shared" si="77"/>
        <v>nariño - cumbitara</v>
      </c>
      <c r="B4955" s="2">
        <v>52</v>
      </c>
      <c r="C4955" s="2">
        <v>52233</v>
      </c>
      <c r="D4955" s="2">
        <v>52233003</v>
      </c>
      <c r="E4955" t="s">
        <v>907</v>
      </c>
      <c r="F4955" t="s">
        <v>4845</v>
      </c>
      <c r="G4955" t="s">
        <v>4847</v>
      </c>
      <c r="H4955" t="s">
        <v>23</v>
      </c>
      <c r="I4955">
        <v>-77.500930011099996</v>
      </c>
      <c r="J4955">
        <v>1.65043569945</v>
      </c>
      <c r="L4955" t="s">
        <v>19</v>
      </c>
    </row>
    <row r="4956" spans="1:12">
      <c r="A4956" s="4" t="str">
        <f t="shared" si="77"/>
        <v>nariño - cumbitara</v>
      </c>
      <c r="B4956" s="2">
        <v>52</v>
      </c>
      <c r="C4956" s="2">
        <v>52233</v>
      </c>
      <c r="D4956" s="2">
        <v>52233004</v>
      </c>
      <c r="E4956" t="s">
        <v>907</v>
      </c>
      <c r="F4956" t="s">
        <v>4845</v>
      </c>
      <c r="G4956" t="s">
        <v>4848</v>
      </c>
      <c r="H4956" t="s">
        <v>23</v>
      </c>
      <c r="I4956">
        <v>-77.628332284400003</v>
      </c>
      <c r="J4956">
        <v>1.8185405960700001</v>
      </c>
      <c r="L4956" t="s">
        <v>19</v>
      </c>
    </row>
    <row r="4957" spans="1:12">
      <c r="A4957" s="4" t="str">
        <f t="shared" si="77"/>
        <v>nariño - cumbitara</v>
      </c>
      <c r="B4957" s="2">
        <v>52</v>
      </c>
      <c r="C4957" s="2">
        <v>52233</v>
      </c>
      <c r="D4957" s="2">
        <v>52233007</v>
      </c>
      <c r="E4957" t="s">
        <v>907</v>
      </c>
      <c r="F4957" t="s">
        <v>4845</v>
      </c>
      <c r="G4957" t="s">
        <v>2546</v>
      </c>
      <c r="H4957" t="s">
        <v>23</v>
      </c>
      <c r="I4957">
        <v>-77.552045701799997</v>
      </c>
      <c r="J4957">
        <v>1.71533919865</v>
      </c>
      <c r="L4957" t="s">
        <v>19</v>
      </c>
    </row>
    <row r="4958" spans="1:12">
      <c r="A4958" s="4" t="str">
        <f t="shared" si="77"/>
        <v>nariño - cumbitara</v>
      </c>
      <c r="B4958" s="2">
        <v>52</v>
      </c>
      <c r="C4958" s="2">
        <v>52233</v>
      </c>
      <c r="D4958" s="2">
        <v>52233008</v>
      </c>
      <c r="E4958" t="s">
        <v>907</v>
      </c>
      <c r="F4958" t="s">
        <v>4845</v>
      </c>
      <c r="G4958" t="s">
        <v>2030</v>
      </c>
      <c r="H4958" t="s">
        <v>23</v>
      </c>
      <c r="I4958">
        <v>-77.621877413000007</v>
      </c>
      <c r="J4958">
        <v>1.7658146719100001</v>
      </c>
      <c r="L4958" t="s">
        <v>19</v>
      </c>
    </row>
    <row r="4959" spans="1:12">
      <c r="A4959" s="4" t="str">
        <f t="shared" si="77"/>
        <v>nariño - cumbitara</v>
      </c>
      <c r="B4959" s="2">
        <v>52</v>
      </c>
      <c r="C4959" s="2">
        <v>52233</v>
      </c>
      <c r="D4959" s="2">
        <v>52233011</v>
      </c>
      <c r="E4959" t="s">
        <v>907</v>
      </c>
      <c r="F4959" t="s">
        <v>4845</v>
      </c>
      <c r="G4959" t="s">
        <v>713</v>
      </c>
      <c r="H4959" t="s">
        <v>23</v>
      </c>
      <c r="I4959">
        <v>-77.607637108000006</v>
      </c>
      <c r="J4959">
        <v>1.79227139551</v>
      </c>
      <c r="L4959" t="s">
        <v>19</v>
      </c>
    </row>
    <row r="4960" spans="1:12">
      <c r="A4960" s="4" t="str">
        <f t="shared" si="77"/>
        <v>nariño - cumbitara</v>
      </c>
      <c r="B4960" s="2">
        <v>52</v>
      </c>
      <c r="C4960" s="2">
        <v>52233</v>
      </c>
      <c r="D4960" s="2">
        <v>52233012</v>
      </c>
      <c r="E4960" t="s">
        <v>907</v>
      </c>
      <c r="F4960" t="s">
        <v>4845</v>
      </c>
      <c r="G4960" t="s">
        <v>3208</v>
      </c>
      <c r="H4960" t="s">
        <v>23</v>
      </c>
      <c r="I4960">
        <v>-77.541297261099999</v>
      </c>
      <c r="J4960">
        <v>1.6982570961900001</v>
      </c>
      <c r="L4960" t="s">
        <v>19</v>
      </c>
    </row>
    <row r="4961" spans="1:12">
      <c r="A4961" s="4" t="str">
        <f t="shared" si="77"/>
        <v>nariño - chachagüí</v>
      </c>
      <c r="B4961" s="2">
        <v>52</v>
      </c>
      <c r="C4961" s="2">
        <v>52240</v>
      </c>
      <c r="D4961" s="2">
        <v>52240000</v>
      </c>
      <c r="E4961" t="s">
        <v>907</v>
      </c>
      <c r="F4961" t="s">
        <v>4849</v>
      </c>
      <c r="G4961" t="s">
        <v>4849</v>
      </c>
      <c r="H4961" t="s">
        <v>18</v>
      </c>
      <c r="I4961">
        <v>-77.281701444099994</v>
      </c>
      <c r="J4961">
        <v>1.36032801952</v>
      </c>
      <c r="L4961" t="s">
        <v>19</v>
      </c>
    </row>
    <row r="4962" spans="1:12">
      <c r="A4962" s="4" t="str">
        <f t="shared" si="77"/>
        <v>nariño - chachagüí</v>
      </c>
      <c r="B4962" s="2">
        <v>52</v>
      </c>
      <c r="C4962" s="2">
        <v>52240</v>
      </c>
      <c r="D4962" s="2">
        <v>52240001</v>
      </c>
      <c r="E4962" t="s">
        <v>907</v>
      </c>
      <c r="F4962" t="s">
        <v>4849</v>
      </c>
      <c r="G4962" t="s">
        <v>4850</v>
      </c>
      <c r="H4962" t="s">
        <v>23</v>
      </c>
      <c r="I4962">
        <v>-77.282236441799995</v>
      </c>
      <c r="J4962">
        <v>1.41789976246</v>
      </c>
      <c r="L4962" t="s">
        <v>19</v>
      </c>
    </row>
    <row r="4963" spans="1:12">
      <c r="A4963" s="4" t="str">
        <f t="shared" si="77"/>
        <v>nariño - chachagüí</v>
      </c>
      <c r="B4963" s="2">
        <v>52</v>
      </c>
      <c r="C4963" s="2">
        <v>52240</v>
      </c>
      <c r="D4963" s="2">
        <v>52240002</v>
      </c>
      <c r="E4963" t="s">
        <v>907</v>
      </c>
      <c r="F4963" t="s">
        <v>4849</v>
      </c>
      <c r="G4963" t="s">
        <v>4851</v>
      </c>
      <c r="H4963" t="s">
        <v>23</v>
      </c>
      <c r="I4963">
        <v>-77.285025543399996</v>
      </c>
      <c r="J4963">
        <v>1.3824685728699999</v>
      </c>
      <c r="L4963" t="s">
        <v>19</v>
      </c>
    </row>
    <row r="4964" spans="1:12">
      <c r="A4964" s="4" t="str">
        <f t="shared" si="77"/>
        <v>nariño - chachagüí</v>
      </c>
      <c r="B4964" s="2">
        <v>52</v>
      </c>
      <c r="C4964" s="2">
        <v>52240</v>
      </c>
      <c r="D4964" s="2">
        <v>52240003</v>
      </c>
      <c r="E4964" t="s">
        <v>907</v>
      </c>
      <c r="F4964" t="s">
        <v>4849</v>
      </c>
      <c r="G4964" t="s">
        <v>4852</v>
      </c>
      <c r="H4964" t="s">
        <v>23</v>
      </c>
      <c r="I4964">
        <v>-77.287137820699996</v>
      </c>
      <c r="J4964">
        <v>1.39710904385</v>
      </c>
      <c r="L4964" t="s">
        <v>19</v>
      </c>
    </row>
    <row r="4965" spans="1:12">
      <c r="A4965" s="4" t="str">
        <f t="shared" si="77"/>
        <v>nariño - chachagüí</v>
      </c>
      <c r="B4965" s="2">
        <v>52</v>
      </c>
      <c r="C4965" s="2">
        <v>52240</v>
      </c>
      <c r="D4965" s="2">
        <v>52240004</v>
      </c>
      <c r="E4965" t="s">
        <v>907</v>
      </c>
      <c r="F4965" t="s">
        <v>4849</v>
      </c>
      <c r="G4965" t="s">
        <v>4853</v>
      </c>
      <c r="H4965" t="s">
        <v>23</v>
      </c>
      <c r="I4965">
        <v>-77.287170205199999</v>
      </c>
      <c r="J4965">
        <v>1.4145332906800001</v>
      </c>
      <c r="L4965" t="s">
        <v>19</v>
      </c>
    </row>
    <row r="4966" spans="1:12">
      <c r="A4966" s="4" t="str">
        <f t="shared" si="77"/>
        <v>nariño - chachagüí</v>
      </c>
      <c r="B4966" s="2">
        <v>52</v>
      </c>
      <c r="C4966" s="2">
        <v>52240</v>
      </c>
      <c r="D4966" s="2">
        <v>52240005</v>
      </c>
      <c r="E4966" t="s">
        <v>907</v>
      </c>
      <c r="F4966" t="s">
        <v>4849</v>
      </c>
      <c r="G4966" t="s">
        <v>4854</v>
      </c>
      <c r="H4966" t="s">
        <v>23</v>
      </c>
      <c r="I4966">
        <v>-77.2839056105</v>
      </c>
      <c r="J4966">
        <v>1.3743428879099999</v>
      </c>
      <c r="L4966" t="s">
        <v>19</v>
      </c>
    </row>
    <row r="4967" spans="1:12">
      <c r="A4967" s="4" t="str">
        <f t="shared" si="77"/>
        <v>nariño - chachagüí</v>
      </c>
      <c r="B4967" s="2">
        <v>52</v>
      </c>
      <c r="C4967" s="2">
        <v>52240</v>
      </c>
      <c r="D4967" s="2">
        <v>52240006</v>
      </c>
      <c r="E4967" t="s">
        <v>907</v>
      </c>
      <c r="F4967" t="s">
        <v>4849</v>
      </c>
      <c r="G4967" t="s">
        <v>4855</v>
      </c>
      <c r="H4967" t="s">
        <v>23</v>
      </c>
      <c r="I4967">
        <v>-77.281944413900007</v>
      </c>
      <c r="J4967">
        <v>1.39430781036</v>
      </c>
      <c r="L4967" t="s">
        <v>19</v>
      </c>
    </row>
    <row r="4968" spans="1:12">
      <c r="A4968" s="4" t="str">
        <f t="shared" si="77"/>
        <v>nariño - chachagüí</v>
      </c>
      <c r="B4968" s="2">
        <v>52</v>
      </c>
      <c r="C4968" s="2">
        <v>52240</v>
      </c>
      <c r="D4968" s="2">
        <v>52240008</v>
      </c>
      <c r="E4968" t="s">
        <v>907</v>
      </c>
      <c r="F4968" t="s">
        <v>4849</v>
      </c>
      <c r="G4968" t="s">
        <v>31</v>
      </c>
      <c r="H4968" t="s">
        <v>23</v>
      </c>
      <c r="I4968">
        <v>-77.282330951500001</v>
      </c>
      <c r="J4968">
        <v>1.3696616666500001</v>
      </c>
      <c r="L4968" t="s">
        <v>19</v>
      </c>
    </row>
    <row r="4969" spans="1:12">
      <c r="A4969" s="4" t="str">
        <f t="shared" si="77"/>
        <v>nariño - chachagüí</v>
      </c>
      <c r="B4969" s="2">
        <v>52</v>
      </c>
      <c r="C4969" s="2">
        <v>52240</v>
      </c>
      <c r="D4969" s="2">
        <v>52240011</v>
      </c>
      <c r="E4969" t="s">
        <v>907</v>
      </c>
      <c r="F4969" t="s">
        <v>4849</v>
      </c>
      <c r="G4969" t="s">
        <v>1944</v>
      </c>
      <c r="H4969" t="s">
        <v>23</v>
      </c>
      <c r="I4969">
        <v>-77.288311113099994</v>
      </c>
      <c r="J4969">
        <v>1.38365569955</v>
      </c>
      <c r="L4969" t="s">
        <v>19</v>
      </c>
    </row>
    <row r="4970" spans="1:12">
      <c r="A4970" s="4" t="str">
        <f t="shared" si="77"/>
        <v>nariño - chachagüí</v>
      </c>
      <c r="B4970" s="2">
        <v>52</v>
      </c>
      <c r="C4970" s="2">
        <v>52240</v>
      </c>
      <c r="D4970" s="2">
        <v>52240012</v>
      </c>
      <c r="E4970" t="s">
        <v>907</v>
      </c>
      <c r="F4970" t="s">
        <v>4849</v>
      </c>
      <c r="G4970" t="s">
        <v>4856</v>
      </c>
      <c r="H4970" t="s">
        <v>23</v>
      </c>
      <c r="I4970">
        <v>-77.2898108909</v>
      </c>
      <c r="J4970">
        <v>1.3895694245900001</v>
      </c>
      <c r="L4970" t="s">
        <v>19</v>
      </c>
    </row>
    <row r="4971" spans="1:12">
      <c r="A4971" s="4" t="str">
        <f t="shared" si="77"/>
        <v>nariño - chachagüí</v>
      </c>
      <c r="B4971" s="2">
        <v>52</v>
      </c>
      <c r="C4971" s="2">
        <v>52240</v>
      </c>
      <c r="D4971" s="2">
        <v>52240013</v>
      </c>
      <c r="E4971" t="s">
        <v>907</v>
      </c>
      <c r="F4971" t="s">
        <v>4849</v>
      </c>
      <c r="G4971" t="s">
        <v>2786</v>
      </c>
      <c r="H4971" t="s">
        <v>23</v>
      </c>
      <c r="I4971">
        <v>-77.286076642200001</v>
      </c>
      <c r="J4971">
        <v>1.3999879472900001</v>
      </c>
      <c r="L4971" t="s">
        <v>19</v>
      </c>
    </row>
    <row r="4972" spans="1:12">
      <c r="A4972" s="4" t="str">
        <f t="shared" si="77"/>
        <v>nariño - el charco</v>
      </c>
      <c r="B4972" s="2">
        <v>52</v>
      </c>
      <c r="C4972" s="2">
        <v>52250</v>
      </c>
      <c r="D4972" s="2">
        <v>52250000</v>
      </c>
      <c r="E4972" t="s">
        <v>907</v>
      </c>
      <c r="F4972" t="s">
        <v>2942</v>
      </c>
      <c r="G4972" t="s">
        <v>2942</v>
      </c>
      <c r="H4972" t="s">
        <v>18</v>
      </c>
      <c r="I4972">
        <v>-78.109848998499999</v>
      </c>
      <c r="J4972">
        <v>2.4775505929900001</v>
      </c>
      <c r="L4972" t="s">
        <v>19</v>
      </c>
    </row>
    <row r="4973" spans="1:12">
      <c r="A4973" s="4" t="str">
        <f t="shared" si="77"/>
        <v>nariño - el charco</v>
      </c>
      <c r="B4973" s="2">
        <v>52</v>
      </c>
      <c r="C4973" s="2">
        <v>52250</v>
      </c>
      <c r="D4973" s="2">
        <v>52250003</v>
      </c>
      <c r="E4973" t="s">
        <v>907</v>
      </c>
      <c r="F4973" t="s">
        <v>2942</v>
      </c>
      <c r="G4973" t="s">
        <v>2425</v>
      </c>
      <c r="H4973" t="s">
        <v>23</v>
      </c>
      <c r="I4973">
        <v>-78.061464533600002</v>
      </c>
      <c r="J4973">
        <v>2.4267874220999999</v>
      </c>
      <c r="L4973" t="s">
        <v>19</v>
      </c>
    </row>
    <row r="4974" spans="1:12">
      <c r="A4974" s="4" t="str">
        <f t="shared" si="77"/>
        <v>nariño - el charco</v>
      </c>
      <c r="B4974" s="2">
        <v>52</v>
      </c>
      <c r="C4974" s="2">
        <v>52250</v>
      </c>
      <c r="D4974" s="2">
        <v>52250022</v>
      </c>
      <c r="E4974" t="s">
        <v>907</v>
      </c>
      <c r="F4974" t="s">
        <v>2942</v>
      </c>
      <c r="G4974" t="s">
        <v>4857</v>
      </c>
      <c r="H4974" t="s">
        <v>23</v>
      </c>
      <c r="I4974">
        <v>-78.130534474000001</v>
      </c>
      <c r="J4974">
        <v>2.1017544967699999</v>
      </c>
      <c r="L4974" t="s">
        <v>19</v>
      </c>
    </row>
    <row r="4975" spans="1:12">
      <c r="A4975" s="4" t="str">
        <f t="shared" si="77"/>
        <v>nariño - el charco</v>
      </c>
      <c r="B4975" s="2">
        <v>52</v>
      </c>
      <c r="C4975" s="2">
        <v>52250</v>
      </c>
      <c r="D4975" s="2">
        <v>52250023</v>
      </c>
      <c r="E4975" t="s">
        <v>907</v>
      </c>
      <c r="F4975" t="s">
        <v>2942</v>
      </c>
      <c r="G4975" t="s">
        <v>4858</v>
      </c>
      <c r="H4975" t="s">
        <v>23</v>
      </c>
      <c r="I4975">
        <v>-78.135593615600001</v>
      </c>
      <c r="J4975">
        <v>2.6608890805700001</v>
      </c>
      <c r="L4975" t="s">
        <v>19</v>
      </c>
    </row>
    <row r="4976" spans="1:12">
      <c r="A4976" s="4" t="str">
        <f t="shared" si="77"/>
        <v>nariño - el peñol</v>
      </c>
      <c r="B4976" s="2">
        <v>52</v>
      </c>
      <c r="C4976" s="2">
        <v>52254</v>
      </c>
      <c r="D4976" s="2">
        <v>52254000</v>
      </c>
      <c r="E4976" t="s">
        <v>907</v>
      </c>
      <c r="F4976" t="s">
        <v>4859</v>
      </c>
      <c r="G4976" t="s">
        <v>4859</v>
      </c>
      <c r="H4976" t="s">
        <v>18</v>
      </c>
      <c r="I4976">
        <v>-77.437859368900007</v>
      </c>
      <c r="J4976">
        <v>1.4528926009100001</v>
      </c>
      <c r="L4976" t="s">
        <v>19</v>
      </c>
    </row>
    <row r="4977" spans="1:12">
      <c r="A4977" s="4" t="str">
        <f t="shared" si="77"/>
        <v>nariño - el peñol</v>
      </c>
      <c r="B4977" s="2">
        <v>52</v>
      </c>
      <c r="C4977" s="2">
        <v>52254</v>
      </c>
      <c r="D4977" s="2">
        <v>52254001</v>
      </c>
      <c r="E4977" t="s">
        <v>907</v>
      </c>
      <c r="F4977" t="s">
        <v>4859</v>
      </c>
      <c r="G4977" t="s">
        <v>4860</v>
      </c>
      <c r="H4977" t="s">
        <v>23</v>
      </c>
      <c r="I4977">
        <v>-77.430509341999993</v>
      </c>
      <c r="J4977">
        <v>1.5122839673299999</v>
      </c>
      <c r="L4977" t="s">
        <v>19</v>
      </c>
    </row>
    <row r="4978" spans="1:12">
      <c r="A4978" s="4" t="str">
        <f t="shared" si="77"/>
        <v>nariño - el peñol</v>
      </c>
      <c r="B4978" s="2">
        <v>52</v>
      </c>
      <c r="C4978" s="2">
        <v>52254</v>
      </c>
      <c r="D4978" s="2">
        <v>52254002</v>
      </c>
      <c r="E4978" t="s">
        <v>907</v>
      </c>
      <c r="F4978" t="s">
        <v>4859</v>
      </c>
      <c r="G4978" t="s">
        <v>1184</v>
      </c>
      <c r="H4978" t="s">
        <v>23</v>
      </c>
      <c r="I4978">
        <v>-77.421207733299994</v>
      </c>
      <c r="J4978">
        <v>1.46902160816</v>
      </c>
      <c r="L4978" t="s">
        <v>19</v>
      </c>
    </row>
    <row r="4979" spans="1:12">
      <c r="A4979" s="4" t="str">
        <f t="shared" si="77"/>
        <v>nariño - el peñol</v>
      </c>
      <c r="B4979" s="2">
        <v>52</v>
      </c>
      <c r="C4979" s="2">
        <v>52254</v>
      </c>
      <c r="D4979" s="2">
        <v>52254003</v>
      </c>
      <c r="E4979" t="s">
        <v>907</v>
      </c>
      <c r="F4979" t="s">
        <v>4859</v>
      </c>
      <c r="G4979" t="s">
        <v>4861</v>
      </c>
      <c r="H4979" t="s">
        <v>23</v>
      </c>
      <c r="I4979">
        <v>-77.4494611314</v>
      </c>
      <c r="J4979">
        <v>1.4664662448200001</v>
      </c>
      <c r="L4979" t="s">
        <v>19</v>
      </c>
    </row>
    <row r="4980" spans="1:12">
      <c r="A4980" s="4" t="str">
        <f t="shared" si="77"/>
        <v>nariño - el peñol</v>
      </c>
      <c r="B4980" s="2">
        <v>52</v>
      </c>
      <c r="C4980" s="2">
        <v>52254</v>
      </c>
      <c r="D4980" s="2">
        <v>52254004</v>
      </c>
      <c r="E4980" t="s">
        <v>907</v>
      </c>
      <c r="F4980" t="s">
        <v>4859</v>
      </c>
      <c r="G4980" t="s">
        <v>4862</v>
      </c>
      <c r="H4980" t="s">
        <v>23</v>
      </c>
      <c r="I4980">
        <v>-77.420995975300002</v>
      </c>
      <c r="J4980">
        <v>1.47181257859</v>
      </c>
      <c r="L4980" t="s">
        <v>19</v>
      </c>
    </row>
    <row r="4981" spans="1:12">
      <c r="A4981" s="4" t="str">
        <f t="shared" si="77"/>
        <v>nariño - el rosario</v>
      </c>
      <c r="B4981" s="2">
        <v>52</v>
      </c>
      <c r="C4981" s="2">
        <v>52256</v>
      </c>
      <c r="D4981" s="2">
        <v>52256000</v>
      </c>
      <c r="E4981" t="s">
        <v>907</v>
      </c>
      <c r="F4981" t="s">
        <v>2035</v>
      </c>
      <c r="G4981" t="s">
        <v>2035</v>
      </c>
      <c r="H4981" t="s">
        <v>18</v>
      </c>
      <c r="I4981">
        <v>-77.334565556300007</v>
      </c>
      <c r="J4981">
        <v>1.74247570539</v>
      </c>
      <c r="L4981" t="s">
        <v>19</v>
      </c>
    </row>
    <row r="4982" spans="1:12">
      <c r="A4982" s="4" t="str">
        <f t="shared" si="77"/>
        <v>nariño - el rosario</v>
      </c>
      <c r="B4982" s="2">
        <v>52</v>
      </c>
      <c r="C4982" s="2">
        <v>52256</v>
      </c>
      <c r="D4982" s="2">
        <v>52256003</v>
      </c>
      <c r="E4982" t="s">
        <v>907</v>
      </c>
      <c r="F4982" t="s">
        <v>2035</v>
      </c>
      <c r="G4982" t="s">
        <v>479</v>
      </c>
      <c r="H4982" t="s">
        <v>23</v>
      </c>
      <c r="I4982">
        <v>-77.370640330399993</v>
      </c>
      <c r="J4982">
        <v>1.8689135718000001</v>
      </c>
      <c r="L4982" t="s">
        <v>19</v>
      </c>
    </row>
    <row r="4983" spans="1:12">
      <c r="A4983" s="4" t="str">
        <f t="shared" si="77"/>
        <v>nariño - el rosario</v>
      </c>
      <c r="B4983" s="2">
        <v>52</v>
      </c>
      <c r="C4983" s="2">
        <v>52256</v>
      </c>
      <c r="D4983" s="2">
        <v>52256004</v>
      </c>
      <c r="E4983" t="s">
        <v>907</v>
      </c>
      <c r="F4983" t="s">
        <v>2035</v>
      </c>
      <c r="G4983" t="s">
        <v>1013</v>
      </c>
      <c r="H4983" t="s">
        <v>23</v>
      </c>
      <c r="I4983">
        <v>-77.371268442100003</v>
      </c>
      <c r="J4983">
        <v>1.7252488318700001</v>
      </c>
      <c r="L4983" t="s">
        <v>19</v>
      </c>
    </row>
    <row r="4984" spans="1:12">
      <c r="A4984" s="4" t="str">
        <f t="shared" si="77"/>
        <v>nariño - el rosario</v>
      </c>
      <c r="B4984" s="2">
        <v>52</v>
      </c>
      <c r="C4984" s="2">
        <v>52256</v>
      </c>
      <c r="D4984" s="2">
        <v>52256008</v>
      </c>
      <c r="E4984" t="s">
        <v>907</v>
      </c>
      <c r="F4984" t="s">
        <v>2035</v>
      </c>
      <c r="G4984" t="s">
        <v>4863</v>
      </c>
      <c r="H4984" t="s">
        <v>23</v>
      </c>
      <c r="I4984">
        <v>-77.302154680399994</v>
      </c>
      <c r="J4984">
        <v>1.78091770469</v>
      </c>
      <c r="L4984" t="s">
        <v>19</v>
      </c>
    </row>
    <row r="4985" spans="1:12">
      <c r="A4985" s="4" t="str">
        <f t="shared" si="77"/>
        <v>nariño - el rosario</v>
      </c>
      <c r="B4985" s="2">
        <v>52</v>
      </c>
      <c r="C4985" s="2">
        <v>52256</v>
      </c>
      <c r="D4985" s="2">
        <v>52256012</v>
      </c>
      <c r="E4985" t="s">
        <v>907</v>
      </c>
      <c r="F4985" t="s">
        <v>2035</v>
      </c>
      <c r="G4985" t="s">
        <v>4864</v>
      </c>
      <c r="H4985" t="s">
        <v>23</v>
      </c>
      <c r="I4985">
        <v>-77.315349214199998</v>
      </c>
      <c r="J4985">
        <v>1.82486474561</v>
      </c>
      <c r="L4985" t="s">
        <v>19</v>
      </c>
    </row>
    <row r="4986" spans="1:12">
      <c r="A4986" s="4" t="str">
        <f t="shared" si="77"/>
        <v>nariño - el rosario</v>
      </c>
      <c r="B4986" s="2">
        <v>52</v>
      </c>
      <c r="C4986" s="2">
        <v>52256</v>
      </c>
      <c r="D4986" s="2">
        <v>52256024</v>
      </c>
      <c r="E4986" t="s">
        <v>907</v>
      </c>
      <c r="F4986" t="s">
        <v>2035</v>
      </c>
      <c r="G4986" t="s">
        <v>3107</v>
      </c>
      <c r="H4986" t="s">
        <v>23</v>
      </c>
      <c r="I4986">
        <v>-77.379819295900006</v>
      </c>
      <c r="J4986">
        <v>1.76209190941</v>
      </c>
      <c r="L4986" t="s">
        <v>19</v>
      </c>
    </row>
    <row r="4987" spans="1:12">
      <c r="A4987" s="4" t="str">
        <f t="shared" si="77"/>
        <v>nariño - el rosario</v>
      </c>
      <c r="B4987" s="2">
        <v>52</v>
      </c>
      <c r="C4987" s="2">
        <v>52256</v>
      </c>
      <c r="D4987" s="2">
        <v>52256025</v>
      </c>
      <c r="E4987" t="s">
        <v>907</v>
      </c>
      <c r="F4987" t="s">
        <v>2035</v>
      </c>
      <c r="G4987" t="s">
        <v>4865</v>
      </c>
      <c r="H4987" t="s">
        <v>23</v>
      </c>
      <c r="I4987">
        <v>-77.387175317699999</v>
      </c>
      <c r="J4987">
        <v>1.7517172754300001</v>
      </c>
      <c r="L4987" t="s">
        <v>19</v>
      </c>
    </row>
    <row r="4988" spans="1:12">
      <c r="A4988" s="4" t="str">
        <f t="shared" si="77"/>
        <v>nariño - el tablón de gómez</v>
      </c>
      <c r="B4988" s="2">
        <v>52</v>
      </c>
      <c r="C4988" s="2">
        <v>52258</v>
      </c>
      <c r="D4988" s="2">
        <v>52258000</v>
      </c>
      <c r="E4988" t="s">
        <v>907</v>
      </c>
      <c r="F4988" t="s">
        <v>4866</v>
      </c>
      <c r="G4988" t="s">
        <v>4866</v>
      </c>
      <c r="H4988" t="s">
        <v>18</v>
      </c>
      <c r="I4988">
        <v>-77.0967308309</v>
      </c>
      <c r="J4988">
        <v>1.4270540308199999</v>
      </c>
      <c r="L4988" t="s">
        <v>19</v>
      </c>
    </row>
    <row r="4989" spans="1:12">
      <c r="A4989" s="4" t="str">
        <f t="shared" si="77"/>
        <v>nariño - el tablón de gómez</v>
      </c>
      <c r="B4989" s="2">
        <v>52</v>
      </c>
      <c r="C4989" s="2">
        <v>52258</v>
      </c>
      <c r="D4989" s="2">
        <v>52258001</v>
      </c>
      <c r="E4989" t="s">
        <v>907</v>
      </c>
      <c r="F4989" t="s">
        <v>4866</v>
      </c>
      <c r="G4989" t="s">
        <v>4867</v>
      </c>
      <c r="H4989" t="s">
        <v>23</v>
      </c>
      <c r="I4989">
        <v>-77.026476514799995</v>
      </c>
      <c r="J4989">
        <v>1.3949980508199999</v>
      </c>
      <c r="L4989" t="s">
        <v>19</v>
      </c>
    </row>
    <row r="4990" spans="1:12">
      <c r="A4990" s="4" t="str">
        <f t="shared" si="77"/>
        <v>nariño - el tablón de gómez</v>
      </c>
      <c r="B4990" s="2">
        <v>52</v>
      </c>
      <c r="C4990" s="2">
        <v>52258</v>
      </c>
      <c r="D4990" s="2">
        <v>52258002</v>
      </c>
      <c r="E4990" t="s">
        <v>907</v>
      </c>
      <c r="F4990" t="s">
        <v>4866</v>
      </c>
      <c r="G4990" t="s">
        <v>4868</v>
      </c>
      <c r="H4990" t="s">
        <v>23</v>
      </c>
      <c r="I4990">
        <v>-77.071070697099998</v>
      </c>
      <c r="J4990">
        <v>1.4167916708999999</v>
      </c>
      <c r="L4990" t="s">
        <v>19</v>
      </c>
    </row>
    <row r="4991" spans="1:12">
      <c r="A4991" s="4" t="str">
        <f t="shared" si="77"/>
        <v>nariño - el tablón de gómez</v>
      </c>
      <c r="B4991" s="2">
        <v>52</v>
      </c>
      <c r="C4991" s="2">
        <v>52258</v>
      </c>
      <c r="D4991" s="2">
        <v>52258003</v>
      </c>
      <c r="E4991" t="s">
        <v>907</v>
      </c>
      <c r="F4991" t="s">
        <v>4866</v>
      </c>
      <c r="G4991" t="s">
        <v>3625</v>
      </c>
      <c r="H4991" t="s">
        <v>23</v>
      </c>
      <c r="I4991">
        <v>-77.0190328451</v>
      </c>
      <c r="J4991">
        <v>1.4775757058500001</v>
      </c>
      <c r="L4991" t="s">
        <v>19</v>
      </c>
    </row>
    <row r="4992" spans="1:12">
      <c r="A4992" s="4" t="str">
        <f t="shared" si="77"/>
        <v>nariño - el tablón de gómez</v>
      </c>
      <c r="B4992" s="2">
        <v>52</v>
      </c>
      <c r="C4992" s="2">
        <v>52258</v>
      </c>
      <c r="D4992" s="2">
        <v>52258005</v>
      </c>
      <c r="E4992" t="s">
        <v>907</v>
      </c>
      <c r="F4992" t="s">
        <v>4866</v>
      </c>
      <c r="G4992" t="s">
        <v>1875</v>
      </c>
      <c r="H4992" t="s">
        <v>23</v>
      </c>
      <c r="I4992">
        <v>-77.072505870200004</v>
      </c>
      <c r="J4992">
        <v>1.4242577489999999</v>
      </c>
      <c r="L4992" t="s">
        <v>19</v>
      </c>
    </row>
    <row r="4993" spans="1:12">
      <c r="A4993" s="4" t="str">
        <f t="shared" si="77"/>
        <v>nariño - el tablón de gómez</v>
      </c>
      <c r="B4993" s="2">
        <v>52</v>
      </c>
      <c r="C4993" s="2">
        <v>52258</v>
      </c>
      <c r="D4993" s="2">
        <v>52258015</v>
      </c>
      <c r="E4993" t="s">
        <v>907</v>
      </c>
      <c r="F4993" t="s">
        <v>4866</v>
      </c>
      <c r="G4993" t="s">
        <v>1244</v>
      </c>
      <c r="H4993" t="s">
        <v>23</v>
      </c>
      <c r="I4993">
        <v>-77.0243507693</v>
      </c>
      <c r="J4993">
        <v>1.4679529500699999</v>
      </c>
      <c r="L4993" t="s">
        <v>19</v>
      </c>
    </row>
    <row r="4994" spans="1:12">
      <c r="A4994" s="4" t="str">
        <f t="shared" si="77"/>
        <v>nariño - el tambo</v>
      </c>
      <c r="B4994" s="2">
        <v>52</v>
      </c>
      <c r="C4994" s="2">
        <v>52260</v>
      </c>
      <c r="D4994" s="2">
        <v>52260000</v>
      </c>
      <c r="E4994" t="s">
        <v>907</v>
      </c>
      <c r="F4994" t="s">
        <v>803</v>
      </c>
      <c r="G4994" t="s">
        <v>803</v>
      </c>
      <c r="H4994" t="s">
        <v>18</v>
      </c>
      <c r="I4994">
        <v>-77.390204663299997</v>
      </c>
      <c r="J4994">
        <v>1.40764342171</v>
      </c>
      <c r="L4994" t="s">
        <v>19</v>
      </c>
    </row>
    <row r="4995" spans="1:12">
      <c r="A4995" s="4" t="str">
        <f t="shared" ref="A4995:A5058" si="78">+LOWER(E4995)&amp;" - "&amp;LOWER(F4995)</f>
        <v>nariño - funes</v>
      </c>
      <c r="B4995" s="2">
        <v>52</v>
      </c>
      <c r="C4995" s="2">
        <v>52287</v>
      </c>
      <c r="D4995" s="2">
        <v>52287000</v>
      </c>
      <c r="E4995" t="s">
        <v>907</v>
      </c>
      <c r="F4995" t="s">
        <v>4869</v>
      </c>
      <c r="G4995" t="s">
        <v>4869</v>
      </c>
      <c r="H4995" t="s">
        <v>18</v>
      </c>
      <c r="I4995">
        <v>-77.448978597500002</v>
      </c>
      <c r="J4995">
        <v>1.00113518084</v>
      </c>
      <c r="L4995" t="s">
        <v>19</v>
      </c>
    </row>
    <row r="4996" spans="1:12">
      <c r="A4996" s="4" t="str">
        <f t="shared" si="78"/>
        <v>nariño - funes</v>
      </c>
      <c r="B4996" s="2">
        <v>52</v>
      </c>
      <c r="C4996" s="2">
        <v>52287</v>
      </c>
      <c r="D4996" s="2">
        <v>52287001</v>
      </c>
      <c r="E4996" t="s">
        <v>907</v>
      </c>
      <c r="F4996" t="s">
        <v>4869</v>
      </c>
      <c r="G4996" t="s">
        <v>4870</v>
      </c>
      <c r="H4996" t="s">
        <v>23</v>
      </c>
      <c r="I4996">
        <v>-77.457457956100001</v>
      </c>
      <c r="J4996" t="s">
        <v>4871</v>
      </c>
      <c r="L4996" t="s">
        <v>19</v>
      </c>
    </row>
    <row r="4997" spans="1:12">
      <c r="A4997" s="4" t="str">
        <f t="shared" si="78"/>
        <v>nariño - guachucal</v>
      </c>
      <c r="B4997" s="2">
        <v>52</v>
      </c>
      <c r="C4997" s="2">
        <v>52317</v>
      </c>
      <c r="D4997" s="2">
        <v>52317000</v>
      </c>
      <c r="E4997" t="s">
        <v>907</v>
      </c>
      <c r="F4997" t="s">
        <v>4872</v>
      </c>
      <c r="G4997" t="s">
        <v>4872</v>
      </c>
      <c r="H4997" t="s">
        <v>18</v>
      </c>
      <c r="I4997">
        <v>-77.7315898616</v>
      </c>
      <c r="J4997" t="s">
        <v>4873</v>
      </c>
      <c r="L4997" t="s">
        <v>19</v>
      </c>
    </row>
    <row r="4998" spans="1:12">
      <c r="A4998" s="4" t="str">
        <f t="shared" si="78"/>
        <v>nariño - guachucal</v>
      </c>
      <c r="B4998" s="2">
        <v>52</v>
      </c>
      <c r="C4998" s="2">
        <v>52317</v>
      </c>
      <c r="D4998" s="2">
        <v>52317001</v>
      </c>
      <c r="E4998" t="s">
        <v>907</v>
      </c>
      <c r="F4998" t="s">
        <v>4872</v>
      </c>
      <c r="G4998" t="s">
        <v>4874</v>
      </c>
      <c r="H4998" t="s">
        <v>23</v>
      </c>
      <c r="I4998">
        <v>-77.7602385406</v>
      </c>
      <c r="J4998">
        <v>1.0093038057299999</v>
      </c>
      <c r="L4998" t="s">
        <v>19</v>
      </c>
    </row>
    <row r="4999" spans="1:12">
      <c r="A4999" s="4" t="str">
        <f t="shared" si="78"/>
        <v>nariño - guachucal</v>
      </c>
      <c r="B4999" s="2">
        <v>52</v>
      </c>
      <c r="C4999" s="2">
        <v>52317</v>
      </c>
      <c r="D4999" s="2">
        <v>52317002</v>
      </c>
      <c r="E4999" t="s">
        <v>907</v>
      </c>
      <c r="F4999" t="s">
        <v>4872</v>
      </c>
      <c r="G4999" t="s">
        <v>4875</v>
      </c>
      <c r="H4999" t="s">
        <v>23</v>
      </c>
      <c r="I4999">
        <v>-77.658946805900001</v>
      </c>
      <c r="J4999" t="s">
        <v>4876</v>
      </c>
      <c r="L4999" t="s">
        <v>19</v>
      </c>
    </row>
    <row r="5000" spans="1:12">
      <c r="A5000" s="4" t="str">
        <f t="shared" si="78"/>
        <v>nariño - guachucal</v>
      </c>
      <c r="B5000" s="2">
        <v>52</v>
      </c>
      <c r="C5000" s="2">
        <v>52317</v>
      </c>
      <c r="D5000" s="2">
        <v>52317003</v>
      </c>
      <c r="E5000" t="s">
        <v>907</v>
      </c>
      <c r="F5000" t="s">
        <v>4872</v>
      </c>
      <c r="G5000" t="s">
        <v>4877</v>
      </c>
      <c r="H5000" t="s">
        <v>23</v>
      </c>
      <c r="I5000">
        <v>-77.771465418899993</v>
      </c>
      <c r="J5000" t="s">
        <v>4878</v>
      </c>
      <c r="L5000" t="s">
        <v>19</v>
      </c>
    </row>
    <row r="5001" spans="1:12">
      <c r="A5001" s="4" t="str">
        <f t="shared" si="78"/>
        <v>nariño - guachucal</v>
      </c>
      <c r="B5001" s="2">
        <v>52</v>
      </c>
      <c r="C5001" s="2">
        <v>52317</v>
      </c>
      <c r="D5001" s="2">
        <v>52317004</v>
      </c>
      <c r="E5001" t="s">
        <v>907</v>
      </c>
      <c r="F5001" t="s">
        <v>4872</v>
      </c>
      <c r="G5001" t="s">
        <v>4879</v>
      </c>
      <c r="H5001" t="s">
        <v>23</v>
      </c>
      <c r="I5001">
        <v>-77.648680078799998</v>
      </c>
      <c r="J5001" t="s">
        <v>4880</v>
      </c>
      <c r="L5001" t="s">
        <v>19</v>
      </c>
    </row>
    <row r="5002" spans="1:12">
      <c r="A5002" s="4" t="str">
        <f t="shared" si="78"/>
        <v>nariño - guachucal</v>
      </c>
      <c r="B5002" s="2">
        <v>52</v>
      </c>
      <c r="C5002" s="2">
        <v>52317</v>
      </c>
      <c r="D5002" s="2">
        <v>52317005</v>
      </c>
      <c r="E5002" t="s">
        <v>907</v>
      </c>
      <c r="F5002" t="s">
        <v>4872</v>
      </c>
      <c r="G5002" t="s">
        <v>1875</v>
      </c>
      <c r="H5002" t="s">
        <v>23</v>
      </c>
      <c r="I5002">
        <v>-77.718323459399997</v>
      </c>
      <c r="J5002" t="s">
        <v>4881</v>
      </c>
      <c r="L5002" t="s">
        <v>19</v>
      </c>
    </row>
    <row r="5003" spans="1:12">
      <c r="A5003" s="4" t="str">
        <f t="shared" si="78"/>
        <v>nariño - guachucal</v>
      </c>
      <c r="B5003" s="2">
        <v>52</v>
      </c>
      <c r="C5003" s="2">
        <v>52317</v>
      </c>
      <c r="D5003" s="2">
        <v>52317007</v>
      </c>
      <c r="E5003" t="s">
        <v>907</v>
      </c>
      <c r="F5003" t="s">
        <v>4872</v>
      </c>
      <c r="G5003" t="s">
        <v>4882</v>
      </c>
      <c r="H5003" t="s">
        <v>23</v>
      </c>
      <c r="I5003">
        <v>-77.675020615400001</v>
      </c>
      <c r="J5003" t="s">
        <v>4883</v>
      </c>
      <c r="L5003" t="s">
        <v>19</v>
      </c>
    </row>
    <row r="5004" spans="1:12">
      <c r="A5004" s="4" t="str">
        <f t="shared" si="78"/>
        <v>nariño - guachucal</v>
      </c>
      <c r="B5004" s="2">
        <v>52</v>
      </c>
      <c r="C5004" s="2">
        <v>52317</v>
      </c>
      <c r="D5004" s="2">
        <v>52317008</v>
      </c>
      <c r="E5004" t="s">
        <v>907</v>
      </c>
      <c r="F5004" t="s">
        <v>4872</v>
      </c>
      <c r="G5004" t="s">
        <v>4884</v>
      </c>
      <c r="H5004" t="s">
        <v>23</v>
      </c>
      <c r="I5004">
        <v>-77.758904845999993</v>
      </c>
      <c r="J5004">
        <v>1.0210379457400001</v>
      </c>
      <c r="L5004" t="s">
        <v>19</v>
      </c>
    </row>
    <row r="5005" spans="1:12">
      <c r="A5005" s="4" t="str">
        <f t="shared" si="78"/>
        <v>nariño - guaitarilla</v>
      </c>
      <c r="B5005" s="2">
        <v>52</v>
      </c>
      <c r="C5005" s="2">
        <v>52320</v>
      </c>
      <c r="D5005" s="2">
        <v>52320000</v>
      </c>
      <c r="E5005" t="s">
        <v>907</v>
      </c>
      <c r="F5005" t="s">
        <v>4810</v>
      </c>
      <c r="G5005" t="s">
        <v>4810</v>
      </c>
      <c r="H5005" t="s">
        <v>18</v>
      </c>
      <c r="I5005">
        <v>-77.549688815300001</v>
      </c>
      <c r="J5005">
        <v>1.1296325037399999</v>
      </c>
      <c r="L5005" t="s">
        <v>19</v>
      </c>
    </row>
    <row r="5006" spans="1:12">
      <c r="A5006" s="4" t="str">
        <f t="shared" si="78"/>
        <v>nariño - guaitarilla</v>
      </c>
      <c r="B5006" s="2">
        <v>52</v>
      </c>
      <c r="C5006" s="2">
        <v>52320</v>
      </c>
      <c r="D5006" s="2">
        <v>52320016</v>
      </c>
      <c r="E5006" t="s">
        <v>907</v>
      </c>
      <c r="F5006" t="s">
        <v>4810</v>
      </c>
      <c r="G5006" t="s">
        <v>2895</v>
      </c>
      <c r="H5006" t="s">
        <v>23</v>
      </c>
      <c r="I5006">
        <v>-77.545945043700002</v>
      </c>
      <c r="J5006">
        <v>1.13838683009</v>
      </c>
      <c r="L5006" t="s">
        <v>19</v>
      </c>
    </row>
    <row r="5007" spans="1:12">
      <c r="A5007" s="4" t="str">
        <f t="shared" si="78"/>
        <v>nariño - gualmatán</v>
      </c>
      <c r="B5007" s="2">
        <v>52</v>
      </c>
      <c r="C5007" s="2">
        <v>52323</v>
      </c>
      <c r="D5007" s="2">
        <v>52323000</v>
      </c>
      <c r="E5007" t="s">
        <v>907</v>
      </c>
      <c r="F5007" t="s">
        <v>4743</v>
      </c>
      <c r="G5007" t="s">
        <v>4743</v>
      </c>
      <c r="H5007" t="s">
        <v>18</v>
      </c>
      <c r="I5007">
        <v>-77.566815122999998</v>
      </c>
      <c r="J5007" t="s">
        <v>4885</v>
      </c>
      <c r="L5007" t="s">
        <v>19</v>
      </c>
    </row>
    <row r="5008" spans="1:12">
      <c r="A5008" s="4" t="str">
        <f t="shared" si="78"/>
        <v>nariño - gualmatán</v>
      </c>
      <c r="B5008" s="2">
        <v>52</v>
      </c>
      <c r="C5008" s="2">
        <v>52323</v>
      </c>
      <c r="D5008" s="2">
        <v>52323001</v>
      </c>
      <c r="E5008" t="s">
        <v>907</v>
      </c>
      <c r="F5008" t="s">
        <v>4743</v>
      </c>
      <c r="G5008" t="s">
        <v>4886</v>
      </c>
      <c r="H5008" t="s">
        <v>23</v>
      </c>
      <c r="I5008">
        <v>-77.586771001900004</v>
      </c>
      <c r="J5008" t="s">
        <v>4887</v>
      </c>
      <c r="L5008" t="s">
        <v>19</v>
      </c>
    </row>
    <row r="5009" spans="1:12">
      <c r="A5009" s="4" t="str">
        <f t="shared" si="78"/>
        <v>nariño - iles</v>
      </c>
      <c r="B5009" s="2">
        <v>52</v>
      </c>
      <c r="C5009" s="2">
        <v>52352</v>
      </c>
      <c r="D5009" s="2">
        <v>52352000</v>
      </c>
      <c r="E5009" t="s">
        <v>907</v>
      </c>
      <c r="F5009" t="s">
        <v>4888</v>
      </c>
      <c r="G5009" t="s">
        <v>4888</v>
      </c>
      <c r="H5009" t="s">
        <v>18</v>
      </c>
      <c r="I5009">
        <v>-77.520975903099995</v>
      </c>
      <c r="J5009" t="s">
        <v>4889</v>
      </c>
      <c r="L5009" t="s">
        <v>19</v>
      </c>
    </row>
    <row r="5010" spans="1:12">
      <c r="A5010" s="4" t="str">
        <f t="shared" si="78"/>
        <v>nariño - iles</v>
      </c>
      <c r="B5010" s="2">
        <v>52</v>
      </c>
      <c r="C5010" s="2">
        <v>52352</v>
      </c>
      <c r="D5010" s="2">
        <v>52352003</v>
      </c>
      <c r="E5010" t="s">
        <v>907</v>
      </c>
      <c r="F5010" t="s">
        <v>4888</v>
      </c>
      <c r="G5010" t="s">
        <v>1184</v>
      </c>
      <c r="H5010" t="s">
        <v>23</v>
      </c>
      <c r="I5010">
        <v>-77.544764520800001</v>
      </c>
      <c r="J5010" t="s">
        <v>4890</v>
      </c>
      <c r="L5010" t="s">
        <v>19</v>
      </c>
    </row>
    <row r="5011" spans="1:12">
      <c r="A5011" s="4" t="str">
        <f t="shared" si="78"/>
        <v>nariño - iles</v>
      </c>
      <c r="B5011" s="2">
        <v>52</v>
      </c>
      <c r="C5011" s="2">
        <v>52352</v>
      </c>
      <c r="D5011" s="2">
        <v>52352006</v>
      </c>
      <c r="E5011" t="s">
        <v>907</v>
      </c>
      <c r="F5011" t="s">
        <v>4888</v>
      </c>
      <c r="G5011" t="s">
        <v>4891</v>
      </c>
      <c r="H5011" t="s">
        <v>23</v>
      </c>
      <c r="I5011">
        <v>-77.477873736600003</v>
      </c>
      <c r="J5011">
        <v>1.00639777334</v>
      </c>
      <c r="L5011" t="s">
        <v>19</v>
      </c>
    </row>
    <row r="5012" spans="1:12">
      <c r="A5012" s="4" t="str">
        <f t="shared" si="78"/>
        <v>nariño - iles</v>
      </c>
      <c r="B5012" s="2">
        <v>52</v>
      </c>
      <c r="C5012" s="2">
        <v>52352</v>
      </c>
      <c r="D5012" s="2">
        <v>52352009</v>
      </c>
      <c r="E5012" t="s">
        <v>907</v>
      </c>
      <c r="F5012" t="s">
        <v>4888</v>
      </c>
      <c r="G5012" t="s">
        <v>763</v>
      </c>
      <c r="H5012" t="s">
        <v>23</v>
      </c>
      <c r="I5012">
        <v>-77.482381695399994</v>
      </c>
      <c r="J5012">
        <v>1.0231900494799999</v>
      </c>
      <c r="L5012" t="s">
        <v>19</v>
      </c>
    </row>
    <row r="5013" spans="1:12">
      <c r="A5013" s="4" t="str">
        <f t="shared" si="78"/>
        <v>nariño - iles</v>
      </c>
      <c r="B5013" s="2">
        <v>52</v>
      </c>
      <c r="C5013" s="2">
        <v>52352</v>
      </c>
      <c r="D5013" s="2">
        <v>52352010</v>
      </c>
      <c r="E5013" t="s">
        <v>907</v>
      </c>
      <c r="F5013" t="s">
        <v>4888</v>
      </c>
      <c r="G5013" t="s">
        <v>4892</v>
      </c>
      <c r="H5013" t="s">
        <v>23</v>
      </c>
      <c r="I5013">
        <v>-77.478861399899998</v>
      </c>
      <c r="J5013">
        <v>1.0214563967000001</v>
      </c>
      <c r="L5013" t="s">
        <v>19</v>
      </c>
    </row>
    <row r="5014" spans="1:12">
      <c r="A5014" s="4" t="str">
        <f t="shared" si="78"/>
        <v>nariño - imués</v>
      </c>
      <c r="B5014" s="2">
        <v>52</v>
      </c>
      <c r="C5014" s="2">
        <v>52354</v>
      </c>
      <c r="D5014" s="2">
        <v>52354000</v>
      </c>
      <c r="E5014" t="s">
        <v>907</v>
      </c>
      <c r="F5014" t="s">
        <v>4893</v>
      </c>
      <c r="G5014" t="s">
        <v>4893</v>
      </c>
      <c r="H5014" t="s">
        <v>18</v>
      </c>
      <c r="I5014">
        <v>-77.496178159799996</v>
      </c>
      <c r="J5014">
        <v>1.05513770884</v>
      </c>
      <c r="L5014" t="s">
        <v>19</v>
      </c>
    </row>
    <row r="5015" spans="1:12">
      <c r="A5015" s="4" t="str">
        <f t="shared" si="78"/>
        <v>nariño - imués</v>
      </c>
      <c r="B5015" s="2">
        <v>52</v>
      </c>
      <c r="C5015" s="2">
        <v>52354</v>
      </c>
      <c r="D5015" s="2">
        <v>52354002</v>
      </c>
      <c r="E5015" t="s">
        <v>907</v>
      </c>
      <c r="F5015" t="s">
        <v>4893</v>
      </c>
      <c r="G5015" t="s">
        <v>4894</v>
      </c>
      <c r="H5015" t="s">
        <v>23</v>
      </c>
      <c r="I5015">
        <v>-77.466814595299994</v>
      </c>
      <c r="J5015">
        <v>1.0278927033900001</v>
      </c>
      <c r="L5015" t="s">
        <v>19</v>
      </c>
    </row>
    <row r="5016" spans="1:12">
      <c r="A5016" s="4" t="str">
        <f t="shared" si="78"/>
        <v>nariño - imués</v>
      </c>
      <c r="B5016" s="2">
        <v>52</v>
      </c>
      <c r="C5016" s="2">
        <v>52354</v>
      </c>
      <c r="D5016" s="2">
        <v>52354004</v>
      </c>
      <c r="E5016" t="s">
        <v>907</v>
      </c>
      <c r="F5016" t="s">
        <v>4893</v>
      </c>
      <c r="G5016" t="s">
        <v>4895</v>
      </c>
      <c r="H5016" t="s">
        <v>23</v>
      </c>
      <c r="I5016">
        <v>-77.474608774000004</v>
      </c>
      <c r="J5016">
        <v>1.0234741336199999</v>
      </c>
      <c r="L5016" t="s">
        <v>19</v>
      </c>
    </row>
    <row r="5017" spans="1:12">
      <c r="A5017" s="4" t="str">
        <f t="shared" si="78"/>
        <v>nariño - imués</v>
      </c>
      <c r="B5017" s="2">
        <v>52</v>
      </c>
      <c r="C5017" s="2">
        <v>52354</v>
      </c>
      <c r="D5017" s="2">
        <v>52354007</v>
      </c>
      <c r="E5017" t="s">
        <v>907</v>
      </c>
      <c r="F5017" t="s">
        <v>4893</v>
      </c>
      <c r="G5017" t="s">
        <v>761</v>
      </c>
      <c r="H5017" t="s">
        <v>23</v>
      </c>
      <c r="I5017">
        <v>-77.452082303599994</v>
      </c>
      <c r="J5017">
        <v>1.0526920735800001</v>
      </c>
      <c r="L5017" t="s">
        <v>19</v>
      </c>
    </row>
    <row r="5018" spans="1:12">
      <c r="A5018" s="4" t="str">
        <f t="shared" si="78"/>
        <v>nariño - imués</v>
      </c>
      <c r="B5018" s="2">
        <v>52</v>
      </c>
      <c r="C5018" s="2">
        <v>52354</v>
      </c>
      <c r="D5018" s="2">
        <v>52354012</v>
      </c>
      <c r="E5018" t="s">
        <v>907</v>
      </c>
      <c r="F5018" t="s">
        <v>4893</v>
      </c>
      <c r="G5018" t="s">
        <v>713</v>
      </c>
      <c r="H5018" t="s">
        <v>23</v>
      </c>
      <c r="I5018">
        <v>-77.557834280799995</v>
      </c>
      <c r="J5018">
        <v>1.08381806825</v>
      </c>
      <c r="L5018" t="s">
        <v>19</v>
      </c>
    </row>
    <row r="5019" spans="1:12">
      <c r="A5019" s="4" t="str">
        <f t="shared" si="78"/>
        <v>nariño - ipiales</v>
      </c>
      <c r="B5019" s="2">
        <v>52</v>
      </c>
      <c r="C5019" s="2">
        <v>52356</v>
      </c>
      <c r="D5019" s="2">
        <v>52356000</v>
      </c>
      <c r="E5019" t="s">
        <v>907</v>
      </c>
      <c r="F5019" t="s">
        <v>4896</v>
      </c>
      <c r="G5019" t="s">
        <v>4896</v>
      </c>
      <c r="H5019" t="s">
        <v>18</v>
      </c>
      <c r="I5019">
        <v>-77.646400745299999</v>
      </c>
      <c r="J5019" t="s">
        <v>4897</v>
      </c>
      <c r="L5019" t="s">
        <v>19</v>
      </c>
    </row>
    <row r="5020" spans="1:12">
      <c r="A5020" s="4" t="str">
        <f t="shared" si="78"/>
        <v>nariño - ipiales</v>
      </c>
      <c r="B5020" s="2">
        <v>52</v>
      </c>
      <c r="C5020" s="2">
        <v>52356</v>
      </c>
      <c r="D5020" s="2">
        <v>52356001</v>
      </c>
      <c r="E5020" t="s">
        <v>907</v>
      </c>
      <c r="F5020" t="s">
        <v>4896</v>
      </c>
      <c r="G5020" t="s">
        <v>1875</v>
      </c>
      <c r="H5020" t="s">
        <v>23</v>
      </c>
      <c r="I5020">
        <v>-77.536374534999993</v>
      </c>
      <c r="J5020" t="s">
        <v>4898</v>
      </c>
      <c r="L5020" t="s">
        <v>19</v>
      </c>
    </row>
    <row r="5021" spans="1:12">
      <c r="A5021" s="4" t="str">
        <f t="shared" si="78"/>
        <v>nariño - ipiales</v>
      </c>
      <c r="B5021" s="2">
        <v>52</v>
      </c>
      <c r="C5021" s="2">
        <v>52356</v>
      </c>
      <c r="D5021" s="2">
        <v>52356002</v>
      </c>
      <c r="E5021" t="s">
        <v>907</v>
      </c>
      <c r="F5021" t="s">
        <v>4896</v>
      </c>
      <c r="G5021" t="s">
        <v>4899</v>
      </c>
      <c r="H5021" t="s">
        <v>23</v>
      </c>
      <c r="I5021">
        <v>-77.584004094600004</v>
      </c>
      <c r="J5021" t="s">
        <v>4900</v>
      </c>
      <c r="L5021" t="s">
        <v>19</v>
      </c>
    </row>
    <row r="5022" spans="1:12">
      <c r="A5022" s="4" t="str">
        <f t="shared" si="78"/>
        <v>nariño - ipiales</v>
      </c>
      <c r="B5022" s="2">
        <v>52</v>
      </c>
      <c r="C5022" s="2">
        <v>52356</v>
      </c>
      <c r="D5022" s="2">
        <v>52356003</v>
      </c>
      <c r="E5022" t="s">
        <v>907</v>
      </c>
      <c r="F5022" t="s">
        <v>4896</v>
      </c>
      <c r="G5022" t="s">
        <v>1793</v>
      </c>
      <c r="H5022" t="s">
        <v>23</v>
      </c>
      <c r="I5022">
        <v>-77.546946680700003</v>
      </c>
      <c r="J5022" t="s">
        <v>4901</v>
      </c>
      <c r="L5022" t="s">
        <v>19</v>
      </c>
    </row>
    <row r="5023" spans="1:12">
      <c r="A5023" s="4" t="str">
        <f t="shared" si="78"/>
        <v>nariño - ipiales</v>
      </c>
      <c r="B5023" s="2">
        <v>52</v>
      </c>
      <c r="C5023" s="2">
        <v>52356</v>
      </c>
      <c r="D5023" s="2">
        <v>52356004</v>
      </c>
      <c r="E5023" t="s">
        <v>907</v>
      </c>
      <c r="F5023" t="s">
        <v>4896</v>
      </c>
      <c r="G5023" t="s">
        <v>4902</v>
      </c>
      <c r="H5023" t="s">
        <v>23</v>
      </c>
      <c r="I5023">
        <v>-77.642349611499995</v>
      </c>
      <c r="J5023" t="s">
        <v>4903</v>
      </c>
      <c r="L5023" t="s">
        <v>19</v>
      </c>
    </row>
    <row r="5024" spans="1:12">
      <c r="A5024" s="4" t="str">
        <f t="shared" si="78"/>
        <v>nariño - ipiales</v>
      </c>
      <c r="B5024" s="2">
        <v>52</v>
      </c>
      <c r="C5024" s="2">
        <v>52356</v>
      </c>
      <c r="D5024" s="2">
        <v>52356005</v>
      </c>
      <c r="E5024" t="s">
        <v>907</v>
      </c>
      <c r="F5024" t="s">
        <v>4896</v>
      </c>
      <c r="G5024" t="s">
        <v>4904</v>
      </c>
      <c r="H5024" t="s">
        <v>23</v>
      </c>
      <c r="I5024">
        <v>-77.558049386999997</v>
      </c>
      <c r="J5024" t="s">
        <v>4905</v>
      </c>
      <c r="L5024" t="s">
        <v>19</v>
      </c>
    </row>
    <row r="5025" spans="1:12">
      <c r="A5025" s="4" t="str">
        <f t="shared" si="78"/>
        <v>nariño - ipiales</v>
      </c>
      <c r="B5025" s="2">
        <v>52</v>
      </c>
      <c r="C5025" s="2">
        <v>52356</v>
      </c>
      <c r="D5025" s="2">
        <v>52356008</v>
      </c>
      <c r="E5025" t="s">
        <v>907</v>
      </c>
      <c r="F5025" t="s">
        <v>4896</v>
      </c>
      <c r="G5025" t="s">
        <v>4906</v>
      </c>
      <c r="H5025" t="s">
        <v>23</v>
      </c>
      <c r="I5025">
        <v>-77.604768154599995</v>
      </c>
      <c r="J5025" t="s">
        <v>4907</v>
      </c>
      <c r="L5025" t="s">
        <v>19</v>
      </c>
    </row>
    <row r="5026" spans="1:12">
      <c r="A5026" s="4" t="str">
        <f t="shared" si="78"/>
        <v>nariño - ipiales</v>
      </c>
      <c r="B5026" s="2">
        <v>52</v>
      </c>
      <c r="C5026" s="2">
        <v>52356</v>
      </c>
      <c r="D5026" s="2">
        <v>52356009</v>
      </c>
      <c r="E5026" t="s">
        <v>907</v>
      </c>
      <c r="F5026" t="s">
        <v>4896</v>
      </c>
      <c r="G5026" t="s">
        <v>2077</v>
      </c>
      <c r="H5026" t="s">
        <v>23</v>
      </c>
      <c r="I5026">
        <v>-77.587585671599996</v>
      </c>
      <c r="J5026" t="s">
        <v>4908</v>
      </c>
      <c r="L5026" t="s">
        <v>19</v>
      </c>
    </row>
    <row r="5027" spans="1:12">
      <c r="A5027" s="4" t="str">
        <f t="shared" si="78"/>
        <v>nariño - ipiales</v>
      </c>
      <c r="B5027" s="2">
        <v>52</v>
      </c>
      <c r="C5027" s="2">
        <v>52356</v>
      </c>
      <c r="D5027" s="2">
        <v>52356011</v>
      </c>
      <c r="E5027" t="s">
        <v>907</v>
      </c>
      <c r="F5027" t="s">
        <v>4896</v>
      </c>
      <c r="G5027" t="s">
        <v>41</v>
      </c>
      <c r="H5027" t="s">
        <v>23</v>
      </c>
      <c r="I5027">
        <v>-77.613007889800002</v>
      </c>
      <c r="J5027" t="s">
        <v>4909</v>
      </c>
      <c r="L5027" t="s">
        <v>19</v>
      </c>
    </row>
    <row r="5028" spans="1:12">
      <c r="A5028" s="4" t="str">
        <f t="shared" si="78"/>
        <v>nariño - ipiales</v>
      </c>
      <c r="B5028" s="2">
        <v>52</v>
      </c>
      <c r="C5028" s="2">
        <v>52356</v>
      </c>
      <c r="D5028" s="2">
        <v>52356012</v>
      </c>
      <c r="E5028" t="s">
        <v>907</v>
      </c>
      <c r="F5028" t="s">
        <v>4896</v>
      </c>
      <c r="G5028" t="s">
        <v>4910</v>
      </c>
      <c r="H5028" t="s">
        <v>23</v>
      </c>
      <c r="I5028">
        <v>-77.602730063300001</v>
      </c>
      <c r="J5028" t="s">
        <v>4911</v>
      </c>
      <c r="L5028" t="s">
        <v>19</v>
      </c>
    </row>
    <row r="5029" spans="1:12">
      <c r="A5029" s="4" t="str">
        <f t="shared" si="78"/>
        <v>nariño - ipiales</v>
      </c>
      <c r="B5029" s="2">
        <v>52</v>
      </c>
      <c r="C5029" s="2">
        <v>52356</v>
      </c>
      <c r="D5029" s="2">
        <v>52356013</v>
      </c>
      <c r="E5029" t="s">
        <v>907</v>
      </c>
      <c r="F5029" t="s">
        <v>4896</v>
      </c>
      <c r="G5029" t="s">
        <v>4912</v>
      </c>
      <c r="H5029" t="s">
        <v>23</v>
      </c>
      <c r="I5029">
        <v>-77.569543025800002</v>
      </c>
      <c r="J5029" t="s">
        <v>4913</v>
      </c>
      <c r="L5029" t="s">
        <v>19</v>
      </c>
    </row>
    <row r="5030" spans="1:12">
      <c r="A5030" s="4" t="str">
        <f t="shared" si="78"/>
        <v>nariño - ipiales</v>
      </c>
      <c r="B5030" s="2">
        <v>52</v>
      </c>
      <c r="C5030" s="2">
        <v>52356</v>
      </c>
      <c r="D5030" s="2">
        <v>52356014</v>
      </c>
      <c r="E5030" t="s">
        <v>907</v>
      </c>
      <c r="F5030" t="s">
        <v>4896</v>
      </c>
      <c r="G5030" t="s">
        <v>4914</v>
      </c>
      <c r="H5030" t="s">
        <v>23</v>
      </c>
      <c r="I5030">
        <v>-77.154794323999994</v>
      </c>
      <c r="J5030" t="s">
        <v>4915</v>
      </c>
      <c r="L5030" t="s">
        <v>19</v>
      </c>
    </row>
    <row r="5031" spans="1:12">
      <c r="A5031" s="4" t="str">
        <f t="shared" si="78"/>
        <v>nariño - la cruz</v>
      </c>
      <c r="B5031" s="2">
        <v>52</v>
      </c>
      <c r="C5031" s="2">
        <v>52378</v>
      </c>
      <c r="D5031" s="2">
        <v>52378000</v>
      </c>
      <c r="E5031" t="s">
        <v>907</v>
      </c>
      <c r="F5031" t="s">
        <v>4916</v>
      </c>
      <c r="G5031" t="s">
        <v>4916</v>
      </c>
      <c r="H5031" t="s">
        <v>18</v>
      </c>
      <c r="I5031">
        <v>-76.970531739799995</v>
      </c>
      <c r="J5031">
        <v>1.6013393140600001</v>
      </c>
      <c r="L5031" t="s">
        <v>19</v>
      </c>
    </row>
    <row r="5032" spans="1:12">
      <c r="A5032" s="4" t="str">
        <f t="shared" si="78"/>
        <v>nariño - la cruz</v>
      </c>
      <c r="B5032" s="2">
        <v>52</v>
      </c>
      <c r="C5032" s="2">
        <v>52378</v>
      </c>
      <c r="D5032" s="2">
        <v>52378005</v>
      </c>
      <c r="E5032" t="s">
        <v>907</v>
      </c>
      <c r="F5032" t="s">
        <v>4916</v>
      </c>
      <c r="G5032" t="s">
        <v>4236</v>
      </c>
      <c r="H5032" t="s">
        <v>23</v>
      </c>
      <c r="I5032">
        <v>-76.939998084500004</v>
      </c>
      <c r="J5032">
        <v>1.6256947636000001</v>
      </c>
      <c r="L5032" t="s">
        <v>19</v>
      </c>
    </row>
    <row r="5033" spans="1:12">
      <c r="A5033" s="4" t="str">
        <f t="shared" si="78"/>
        <v>nariño - la cruz</v>
      </c>
      <c r="B5033" s="2">
        <v>52</v>
      </c>
      <c r="C5033" s="2">
        <v>52378</v>
      </c>
      <c r="D5033" s="2">
        <v>52378009</v>
      </c>
      <c r="E5033" t="s">
        <v>907</v>
      </c>
      <c r="F5033" t="s">
        <v>4916</v>
      </c>
      <c r="G5033" t="s">
        <v>4917</v>
      </c>
      <c r="H5033" t="s">
        <v>23</v>
      </c>
      <c r="I5033">
        <v>-76.938317454</v>
      </c>
      <c r="J5033">
        <v>1.5703378053499999</v>
      </c>
      <c r="L5033" t="s">
        <v>19</v>
      </c>
    </row>
    <row r="5034" spans="1:12">
      <c r="A5034" s="4" t="str">
        <f t="shared" si="78"/>
        <v>nariño - la cruz</v>
      </c>
      <c r="B5034" s="2">
        <v>52</v>
      </c>
      <c r="C5034" s="2">
        <v>52378</v>
      </c>
      <c r="D5034" s="2">
        <v>52378013</v>
      </c>
      <c r="E5034" t="s">
        <v>907</v>
      </c>
      <c r="F5034" t="s">
        <v>4916</v>
      </c>
      <c r="G5034" t="s">
        <v>4918</v>
      </c>
      <c r="H5034" t="s">
        <v>23</v>
      </c>
      <c r="I5034">
        <v>-76.976245453000004</v>
      </c>
      <c r="J5034">
        <v>1.65270310436</v>
      </c>
      <c r="L5034" t="s">
        <v>19</v>
      </c>
    </row>
    <row r="5035" spans="1:12">
      <c r="A5035" s="4" t="str">
        <f t="shared" si="78"/>
        <v>nariño - la cruz</v>
      </c>
      <c r="B5035" s="2">
        <v>52</v>
      </c>
      <c r="C5035" s="2">
        <v>52378</v>
      </c>
      <c r="D5035" s="2">
        <v>52378017</v>
      </c>
      <c r="E5035" t="s">
        <v>907</v>
      </c>
      <c r="F5035" t="s">
        <v>4916</v>
      </c>
      <c r="G5035" t="s">
        <v>4919</v>
      </c>
      <c r="H5035" t="s">
        <v>23</v>
      </c>
      <c r="I5035">
        <v>-76.961672453600002</v>
      </c>
      <c r="J5035">
        <v>1.5804092086199999</v>
      </c>
      <c r="L5035" t="s">
        <v>19</v>
      </c>
    </row>
    <row r="5036" spans="1:12">
      <c r="A5036" s="4" t="str">
        <f t="shared" si="78"/>
        <v>nariño - la florida</v>
      </c>
      <c r="B5036" s="2">
        <v>52</v>
      </c>
      <c r="C5036" s="2">
        <v>52381</v>
      </c>
      <c r="D5036" s="2">
        <v>52381000</v>
      </c>
      <c r="E5036" t="s">
        <v>907</v>
      </c>
      <c r="F5036" t="s">
        <v>1036</v>
      </c>
      <c r="G5036" t="s">
        <v>1036</v>
      </c>
      <c r="H5036" t="s">
        <v>18</v>
      </c>
      <c r="I5036">
        <v>-77.406430839600006</v>
      </c>
      <c r="J5036">
        <v>1.29919223184</v>
      </c>
      <c r="L5036" t="s">
        <v>19</v>
      </c>
    </row>
    <row r="5037" spans="1:12">
      <c r="A5037" s="4" t="str">
        <f t="shared" si="78"/>
        <v>nariño - la florida</v>
      </c>
      <c r="B5037" s="2">
        <v>52</v>
      </c>
      <c r="C5037" s="2">
        <v>52381</v>
      </c>
      <c r="D5037" s="2">
        <v>52381001</v>
      </c>
      <c r="E5037" t="s">
        <v>907</v>
      </c>
      <c r="F5037" t="s">
        <v>1036</v>
      </c>
      <c r="G5037" t="s">
        <v>4920</v>
      </c>
      <c r="H5037" t="s">
        <v>23</v>
      </c>
      <c r="I5037">
        <v>-77.337308211500002</v>
      </c>
      <c r="J5037">
        <v>1.3711611530600001</v>
      </c>
      <c r="L5037" t="s">
        <v>19</v>
      </c>
    </row>
    <row r="5038" spans="1:12">
      <c r="A5038" s="4" t="str">
        <f t="shared" si="78"/>
        <v>nariño - la florida</v>
      </c>
      <c r="B5038" s="2">
        <v>52</v>
      </c>
      <c r="C5038" s="2">
        <v>52381</v>
      </c>
      <c r="D5038" s="2">
        <v>52381002</v>
      </c>
      <c r="E5038" t="s">
        <v>907</v>
      </c>
      <c r="F5038" t="s">
        <v>1036</v>
      </c>
      <c r="G5038" t="s">
        <v>1910</v>
      </c>
      <c r="H5038" t="s">
        <v>23</v>
      </c>
      <c r="I5038">
        <v>-77.421705788599994</v>
      </c>
      <c r="J5038">
        <v>1.3487342654700001</v>
      </c>
      <c r="L5038" t="s">
        <v>19</v>
      </c>
    </row>
    <row r="5039" spans="1:12">
      <c r="A5039" s="4" t="str">
        <f t="shared" si="78"/>
        <v>nariño - la florida</v>
      </c>
      <c r="B5039" s="2">
        <v>52</v>
      </c>
      <c r="C5039" s="2">
        <v>52381</v>
      </c>
      <c r="D5039" s="2">
        <v>52381003</v>
      </c>
      <c r="E5039" t="s">
        <v>907</v>
      </c>
      <c r="F5039" t="s">
        <v>1036</v>
      </c>
      <c r="G5039" t="s">
        <v>4921</v>
      </c>
      <c r="H5039" t="s">
        <v>23</v>
      </c>
      <c r="I5039">
        <v>-77.319639540599994</v>
      </c>
      <c r="J5039">
        <v>1.35420541165</v>
      </c>
      <c r="L5039" t="s">
        <v>19</v>
      </c>
    </row>
    <row r="5040" spans="1:12">
      <c r="A5040" s="4" t="str">
        <f t="shared" si="78"/>
        <v>nariño - la florida</v>
      </c>
      <c r="B5040" s="2">
        <v>52</v>
      </c>
      <c r="C5040" s="2">
        <v>52381</v>
      </c>
      <c r="D5040" s="2">
        <v>52381008</v>
      </c>
      <c r="E5040" t="s">
        <v>907</v>
      </c>
      <c r="F5040" t="s">
        <v>1036</v>
      </c>
      <c r="G5040" t="s">
        <v>2692</v>
      </c>
      <c r="H5040" t="s">
        <v>23</v>
      </c>
      <c r="I5040">
        <v>-77.428119054700005</v>
      </c>
      <c r="J5040">
        <v>1.3095101141000001</v>
      </c>
      <c r="L5040" t="s">
        <v>19</v>
      </c>
    </row>
    <row r="5041" spans="1:12">
      <c r="A5041" s="4" t="str">
        <f t="shared" si="78"/>
        <v>nariño - la florida</v>
      </c>
      <c r="B5041" s="2">
        <v>52</v>
      </c>
      <c r="C5041" s="2">
        <v>52381</v>
      </c>
      <c r="D5041" s="2">
        <v>52381011</v>
      </c>
      <c r="E5041" t="s">
        <v>907</v>
      </c>
      <c r="F5041" t="s">
        <v>1036</v>
      </c>
      <c r="G5041" t="s">
        <v>4922</v>
      </c>
      <c r="H5041" t="s">
        <v>23</v>
      </c>
      <c r="I5041">
        <v>-77.419813869500004</v>
      </c>
      <c r="J5041">
        <v>1.3413061342699999</v>
      </c>
      <c r="L5041" t="s">
        <v>19</v>
      </c>
    </row>
    <row r="5042" spans="1:12">
      <c r="A5042" s="4" t="str">
        <f t="shared" si="78"/>
        <v>nariño - la florida</v>
      </c>
      <c r="B5042" s="2">
        <v>52</v>
      </c>
      <c r="C5042" s="2">
        <v>52381</v>
      </c>
      <c r="D5042" s="2">
        <v>52381012</v>
      </c>
      <c r="E5042" t="s">
        <v>907</v>
      </c>
      <c r="F5042" t="s">
        <v>1036</v>
      </c>
      <c r="G5042" t="s">
        <v>4923</v>
      </c>
      <c r="H5042" t="s">
        <v>23</v>
      </c>
      <c r="I5042">
        <v>-77.407541754099995</v>
      </c>
      <c r="J5042">
        <v>1.2926278176199999</v>
      </c>
      <c r="L5042" t="s">
        <v>19</v>
      </c>
    </row>
    <row r="5043" spans="1:12">
      <c r="A5043" s="4" t="str">
        <f t="shared" si="78"/>
        <v>nariño - la llanada</v>
      </c>
      <c r="B5043" s="2">
        <v>52</v>
      </c>
      <c r="C5043" s="2">
        <v>52385</v>
      </c>
      <c r="D5043" s="2">
        <v>52385000</v>
      </c>
      <c r="E5043" t="s">
        <v>907</v>
      </c>
      <c r="F5043" t="s">
        <v>4924</v>
      </c>
      <c r="G5043" t="s">
        <v>4924</v>
      </c>
      <c r="H5043" t="s">
        <v>18</v>
      </c>
      <c r="I5043">
        <v>-77.580711646899999</v>
      </c>
      <c r="J5043">
        <v>1.4726361965999999</v>
      </c>
      <c r="L5043" t="s">
        <v>19</v>
      </c>
    </row>
    <row r="5044" spans="1:12">
      <c r="A5044" s="4" t="str">
        <f t="shared" si="78"/>
        <v>nariño - la llanada</v>
      </c>
      <c r="B5044" s="2">
        <v>52</v>
      </c>
      <c r="C5044" s="2">
        <v>52385</v>
      </c>
      <c r="D5044" s="2">
        <v>52385001</v>
      </c>
      <c r="E5044" t="s">
        <v>907</v>
      </c>
      <c r="F5044" t="s">
        <v>4924</v>
      </c>
      <c r="G5044" t="s">
        <v>4925</v>
      </c>
      <c r="H5044" t="s">
        <v>23</v>
      </c>
      <c r="I5044">
        <v>-77.641571675500003</v>
      </c>
      <c r="J5044">
        <v>1.53146217904</v>
      </c>
      <c r="L5044" t="s">
        <v>19</v>
      </c>
    </row>
    <row r="5045" spans="1:12">
      <c r="A5045" s="4" t="str">
        <f t="shared" si="78"/>
        <v>nariño - la llanada</v>
      </c>
      <c r="B5045" s="2">
        <v>52</v>
      </c>
      <c r="C5045" s="2">
        <v>52385</v>
      </c>
      <c r="D5045" s="2">
        <v>52385015</v>
      </c>
      <c r="E5045" t="s">
        <v>907</v>
      </c>
      <c r="F5045" t="s">
        <v>4924</v>
      </c>
      <c r="G5045" t="s">
        <v>4926</v>
      </c>
      <c r="H5045" t="s">
        <v>23</v>
      </c>
      <c r="I5045">
        <v>-77.588505318399996</v>
      </c>
      <c r="J5045">
        <v>1.4480885907200001</v>
      </c>
      <c r="L5045" t="s">
        <v>19</v>
      </c>
    </row>
    <row r="5046" spans="1:12">
      <c r="A5046" s="4" t="str">
        <f t="shared" si="78"/>
        <v>nariño - la tola</v>
      </c>
      <c r="B5046" s="2">
        <v>52</v>
      </c>
      <c r="C5046" s="2">
        <v>52390</v>
      </c>
      <c r="D5046" s="2">
        <v>52390000</v>
      </c>
      <c r="E5046" t="s">
        <v>907</v>
      </c>
      <c r="F5046" t="s">
        <v>4927</v>
      </c>
      <c r="G5046" t="s">
        <v>4927</v>
      </c>
      <c r="H5046" t="s">
        <v>18</v>
      </c>
      <c r="I5046">
        <v>-78.190392052600004</v>
      </c>
      <c r="J5046">
        <v>2.3982121907399998</v>
      </c>
      <c r="L5046" t="s">
        <v>19</v>
      </c>
    </row>
    <row r="5047" spans="1:12">
      <c r="A5047" s="4" t="str">
        <f t="shared" si="78"/>
        <v>nariño - la tola</v>
      </c>
      <c r="B5047" s="2">
        <v>52</v>
      </c>
      <c r="C5047" s="2">
        <v>52390</v>
      </c>
      <c r="D5047" s="2">
        <v>52390003</v>
      </c>
      <c r="E5047" t="s">
        <v>907</v>
      </c>
      <c r="F5047" t="s">
        <v>4927</v>
      </c>
      <c r="G5047" t="s">
        <v>4928</v>
      </c>
      <c r="H5047" t="s">
        <v>23</v>
      </c>
      <c r="I5047">
        <v>-78.301650672199997</v>
      </c>
      <c r="J5047">
        <v>2.639760162</v>
      </c>
      <c r="L5047" t="s">
        <v>19</v>
      </c>
    </row>
    <row r="5048" spans="1:12">
      <c r="A5048" s="4" t="str">
        <f t="shared" si="78"/>
        <v>nariño - la tola</v>
      </c>
      <c r="B5048" s="2">
        <v>52</v>
      </c>
      <c r="C5048" s="2">
        <v>52390</v>
      </c>
      <c r="D5048" s="2">
        <v>52390007</v>
      </c>
      <c r="E5048" t="s">
        <v>907</v>
      </c>
      <c r="F5048" t="s">
        <v>4927</v>
      </c>
      <c r="G5048" t="s">
        <v>4929</v>
      </c>
      <c r="H5048" t="s">
        <v>23</v>
      </c>
      <c r="I5048">
        <v>-78.187910138600003</v>
      </c>
      <c r="J5048">
        <v>2.45290422895</v>
      </c>
      <c r="L5048" t="s">
        <v>19</v>
      </c>
    </row>
    <row r="5049" spans="1:12">
      <c r="A5049" s="4" t="str">
        <f t="shared" si="78"/>
        <v>nariño - la tola</v>
      </c>
      <c r="B5049" s="2">
        <v>52</v>
      </c>
      <c r="C5049" s="2">
        <v>52390</v>
      </c>
      <c r="D5049" s="2">
        <v>52390008</v>
      </c>
      <c r="E5049" t="s">
        <v>907</v>
      </c>
      <c r="F5049" t="s">
        <v>4927</v>
      </c>
      <c r="G5049" t="s">
        <v>4930</v>
      </c>
      <c r="H5049" t="s">
        <v>23</v>
      </c>
      <c r="I5049">
        <v>-78.214586269799995</v>
      </c>
      <c r="J5049">
        <v>2.5452259016499998</v>
      </c>
      <c r="L5049" t="s">
        <v>19</v>
      </c>
    </row>
    <row r="5050" spans="1:12">
      <c r="A5050" s="4" t="str">
        <f t="shared" si="78"/>
        <v>nariño - la tola</v>
      </c>
      <c r="B5050" s="2">
        <v>52</v>
      </c>
      <c r="C5050" s="2">
        <v>52390</v>
      </c>
      <c r="D5050" s="2">
        <v>52390009</v>
      </c>
      <c r="E5050" t="s">
        <v>907</v>
      </c>
      <c r="F5050" t="s">
        <v>4927</v>
      </c>
      <c r="G5050" t="s">
        <v>916</v>
      </c>
      <c r="H5050" t="s">
        <v>23</v>
      </c>
      <c r="I5050">
        <v>-78.285639461800002</v>
      </c>
      <c r="J5050">
        <v>2.6543614774000002</v>
      </c>
      <c r="L5050" t="s">
        <v>19</v>
      </c>
    </row>
    <row r="5051" spans="1:12">
      <c r="A5051" s="4" t="str">
        <f t="shared" si="78"/>
        <v>nariño - la tola</v>
      </c>
      <c r="B5051" s="2">
        <v>52</v>
      </c>
      <c r="C5051" s="2">
        <v>52390</v>
      </c>
      <c r="D5051" s="2">
        <v>52390012</v>
      </c>
      <c r="E5051" t="s">
        <v>907</v>
      </c>
      <c r="F5051" t="s">
        <v>4927</v>
      </c>
      <c r="G5051" t="s">
        <v>4931</v>
      </c>
      <c r="H5051" t="s">
        <v>23</v>
      </c>
      <c r="I5051">
        <v>-78.209080695799997</v>
      </c>
      <c r="J5051">
        <v>2.4069160957000002</v>
      </c>
      <c r="L5051" t="s">
        <v>19</v>
      </c>
    </row>
    <row r="5052" spans="1:12">
      <c r="A5052" s="4" t="str">
        <f t="shared" si="78"/>
        <v>nariño - la tola</v>
      </c>
      <c r="B5052" s="2">
        <v>52</v>
      </c>
      <c r="C5052" s="2">
        <v>52390</v>
      </c>
      <c r="D5052" s="2">
        <v>52390013</v>
      </c>
      <c r="E5052" t="s">
        <v>907</v>
      </c>
      <c r="F5052" t="s">
        <v>4927</v>
      </c>
      <c r="G5052" t="s">
        <v>4932</v>
      </c>
      <c r="H5052" t="s">
        <v>23</v>
      </c>
      <c r="I5052">
        <v>-78.241406166700003</v>
      </c>
      <c r="J5052">
        <v>2.6622442338800001</v>
      </c>
      <c r="L5052" t="s">
        <v>19</v>
      </c>
    </row>
    <row r="5053" spans="1:12">
      <c r="A5053" s="4" t="str">
        <f t="shared" si="78"/>
        <v>nariño - la tola</v>
      </c>
      <c r="B5053" s="2">
        <v>52</v>
      </c>
      <c r="C5053" s="2">
        <v>52390</v>
      </c>
      <c r="D5053" s="2">
        <v>52390014</v>
      </c>
      <c r="E5053" t="s">
        <v>907</v>
      </c>
      <c r="F5053" t="s">
        <v>4927</v>
      </c>
      <c r="G5053" t="s">
        <v>4933</v>
      </c>
      <c r="H5053" t="s">
        <v>23</v>
      </c>
      <c r="I5053">
        <v>-78.225573931200003</v>
      </c>
      <c r="J5053">
        <v>2.6235443521900002</v>
      </c>
      <c r="L5053" t="s">
        <v>19</v>
      </c>
    </row>
    <row r="5054" spans="1:12">
      <c r="A5054" s="4" t="str">
        <f t="shared" si="78"/>
        <v>nariño - la tola</v>
      </c>
      <c r="B5054" s="2">
        <v>52</v>
      </c>
      <c r="C5054" s="2">
        <v>52390</v>
      </c>
      <c r="D5054" s="2">
        <v>52390015</v>
      </c>
      <c r="E5054" t="s">
        <v>907</v>
      </c>
      <c r="F5054" t="s">
        <v>4927</v>
      </c>
      <c r="G5054" t="s">
        <v>745</v>
      </c>
      <c r="H5054" t="s">
        <v>23</v>
      </c>
      <c r="I5054">
        <v>-78.247357260300006</v>
      </c>
      <c r="J5054">
        <v>2.5354448526</v>
      </c>
      <c r="L5054" t="s">
        <v>19</v>
      </c>
    </row>
    <row r="5055" spans="1:12">
      <c r="A5055" s="4" t="str">
        <f t="shared" si="78"/>
        <v>nariño - la tola</v>
      </c>
      <c r="B5055" s="2">
        <v>52</v>
      </c>
      <c r="C5055" s="2">
        <v>52390</v>
      </c>
      <c r="D5055" s="2">
        <v>52390016</v>
      </c>
      <c r="E5055" t="s">
        <v>907</v>
      </c>
      <c r="F5055" t="s">
        <v>4927</v>
      </c>
      <c r="G5055" t="s">
        <v>4934</v>
      </c>
      <c r="H5055" t="s">
        <v>23</v>
      </c>
      <c r="I5055">
        <v>-78.239099602600007</v>
      </c>
      <c r="J5055">
        <v>2.5372567823700001</v>
      </c>
      <c r="L5055" t="s">
        <v>19</v>
      </c>
    </row>
    <row r="5056" spans="1:12">
      <c r="A5056" s="4" t="str">
        <f t="shared" si="78"/>
        <v>nariño - la unión</v>
      </c>
      <c r="B5056" s="2">
        <v>52</v>
      </c>
      <c r="C5056" s="2">
        <v>52399</v>
      </c>
      <c r="D5056" s="2">
        <v>52399000</v>
      </c>
      <c r="E5056" t="s">
        <v>907</v>
      </c>
      <c r="F5056" t="s">
        <v>280</v>
      </c>
      <c r="G5056" t="s">
        <v>280</v>
      </c>
      <c r="H5056" t="s">
        <v>18</v>
      </c>
      <c r="I5056">
        <v>-77.131154353499994</v>
      </c>
      <c r="J5056">
        <v>1.6002686127100001</v>
      </c>
      <c r="L5056" t="s">
        <v>19</v>
      </c>
    </row>
    <row r="5057" spans="1:12">
      <c r="A5057" s="4" t="str">
        <f t="shared" si="78"/>
        <v>nariño - la unión</v>
      </c>
      <c r="B5057" s="2">
        <v>52</v>
      </c>
      <c r="C5057" s="2">
        <v>52399</v>
      </c>
      <c r="D5057" s="2">
        <v>52399001</v>
      </c>
      <c r="E5057" t="s">
        <v>907</v>
      </c>
      <c r="F5057" t="s">
        <v>280</v>
      </c>
      <c r="G5057" t="s">
        <v>3482</v>
      </c>
      <c r="H5057" t="s">
        <v>23</v>
      </c>
      <c r="I5057">
        <v>-77.104555200700005</v>
      </c>
      <c r="J5057">
        <v>1.6487000546599999</v>
      </c>
      <c r="L5057" t="s">
        <v>19</v>
      </c>
    </row>
    <row r="5058" spans="1:12">
      <c r="A5058" s="4" t="str">
        <f t="shared" si="78"/>
        <v>nariño - la unión</v>
      </c>
      <c r="B5058" s="2">
        <v>52</v>
      </c>
      <c r="C5058" s="2">
        <v>52399</v>
      </c>
      <c r="D5058" s="2">
        <v>52399003</v>
      </c>
      <c r="E5058" t="s">
        <v>907</v>
      </c>
      <c r="F5058" t="s">
        <v>280</v>
      </c>
      <c r="G5058" t="s">
        <v>4767</v>
      </c>
      <c r="H5058" t="s">
        <v>23</v>
      </c>
      <c r="I5058">
        <v>-77.137656633500001</v>
      </c>
      <c r="J5058">
        <v>1.6308941103700001</v>
      </c>
      <c r="L5058" t="s">
        <v>19</v>
      </c>
    </row>
    <row r="5059" spans="1:12">
      <c r="A5059" s="4" t="str">
        <f t="shared" ref="A5059:A5122" si="79">+LOWER(E5059)&amp;" - "&amp;LOWER(F5059)</f>
        <v>nariño - la unión</v>
      </c>
      <c r="B5059" s="2">
        <v>52</v>
      </c>
      <c r="C5059" s="2">
        <v>52399</v>
      </c>
      <c r="D5059" s="2">
        <v>52399012</v>
      </c>
      <c r="E5059" t="s">
        <v>907</v>
      </c>
      <c r="F5059" t="s">
        <v>280</v>
      </c>
      <c r="G5059" t="s">
        <v>2666</v>
      </c>
      <c r="H5059" t="s">
        <v>23</v>
      </c>
      <c r="I5059">
        <v>-77.156168300100006</v>
      </c>
      <c r="J5059">
        <v>1.6311789058799999</v>
      </c>
      <c r="L5059" t="s">
        <v>19</v>
      </c>
    </row>
    <row r="5060" spans="1:12">
      <c r="A5060" s="4" t="str">
        <f t="shared" si="79"/>
        <v>nariño - la unión</v>
      </c>
      <c r="B5060" s="2">
        <v>52</v>
      </c>
      <c r="C5060" s="2">
        <v>52399</v>
      </c>
      <c r="D5060" s="2">
        <v>52399018</v>
      </c>
      <c r="E5060" t="s">
        <v>907</v>
      </c>
      <c r="F5060" t="s">
        <v>280</v>
      </c>
      <c r="G5060" t="s">
        <v>4935</v>
      </c>
      <c r="H5060" t="s">
        <v>23</v>
      </c>
      <c r="I5060">
        <v>-77.211979733500002</v>
      </c>
      <c r="J5060">
        <v>1.65675232976</v>
      </c>
      <c r="L5060" t="s">
        <v>19</v>
      </c>
    </row>
    <row r="5061" spans="1:12">
      <c r="A5061" s="4" t="str">
        <f t="shared" si="79"/>
        <v>nariño - la unión</v>
      </c>
      <c r="B5061" s="2">
        <v>52</v>
      </c>
      <c r="C5061" s="2">
        <v>52399</v>
      </c>
      <c r="D5061" s="2">
        <v>52399029</v>
      </c>
      <c r="E5061" t="s">
        <v>907</v>
      </c>
      <c r="F5061" t="s">
        <v>280</v>
      </c>
      <c r="G5061" t="s">
        <v>2929</v>
      </c>
      <c r="H5061" t="s">
        <v>23</v>
      </c>
      <c r="I5061">
        <v>-77.134843237599995</v>
      </c>
      <c r="J5061">
        <v>1.6129224075399999</v>
      </c>
      <c r="L5061" t="s">
        <v>19</v>
      </c>
    </row>
    <row r="5062" spans="1:12">
      <c r="A5062" s="4" t="str">
        <f t="shared" si="79"/>
        <v>nariño - la unión</v>
      </c>
      <c r="B5062" s="2">
        <v>52</v>
      </c>
      <c r="C5062" s="2">
        <v>52399</v>
      </c>
      <c r="D5062" s="2">
        <v>52399030</v>
      </c>
      <c r="E5062" t="s">
        <v>907</v>
      </c>
      <c r="F5062" t="s">
        <v>280</v>
      </c>
      <c r="G5062" t="s">
        <v>4936</v>
      </c>
      <c r="H5062" t="s">
        <v>23</v>
      </c>
      <c r="I5062">
        <v>-77.174006450899995</v>
      </c>
      <c r="J5062">
        <v>1.6236864335800001</v>
      </c>
      <c r="L5062" t="s">
        <v>19</v>
      </c>
    </row>
    <row r="5063" spans="1:12">
      <c r="A5063" s="4" t="str">
        <f t="shared" si="79"/>
        <v>nariño - la unión</v>
      </c>
      <c r="B5063" s="2">
        <v>52</v>
      </c>
      <c r="C5063" s="2">
        <v>52399</v>
      </c>
      <c r="D5063" s="2">
        <v>52399035</v>
      </c>
      <c r="E5063" t="s">
        <v>907</v>
      </c>
      <c r="F5063" t="s">
        <v>280</v>
      </c>
      <c r="G5063" t="s">
        <v>2678</v>
      </c>
      <c r="H5063" t="s">
        <v>23</v>
      </c>
      <c r="I5063">
        <v>-77.105404126500005</v>
      </c>
      <c r="J5063">
        <v>1.6518255764900001</v>
      </c>
      <c r="L5063" t="s">
        <v>19</v>
      </c>
    </row>
    <row r="5064" spans="1:12">
      <c r="A5064" s="4" t="str">
        <f t="shared" si="79"/>
        <v>nariño - la unión</v>
      </c>
      <c r="B5064" s="2">
        <v>52</v>
      </c>
      <c r="C5064" s="2">
        <v>52399</v>
      </c>
      <c r="D5064" s="2">
        <v>52399036</v>
      </c>
      <c r="E5064" t="s">
        <v>907</v>
      </c>
      <c r="F5064" t="s">
        <v>280</v>
      </c>
      <c r="G5064" t="s">
        <v>4937</v>
      </c>
      <c r="H5064" t="s">
        <v>23</v>
      </c>
      <c r="I5064">
        <v>-77.137046412100005</v>
      </c>
      <c r="J5064">
        <v>1.61656467172</v>
      </c>
      <c r="L5064" t="s">
        <v>19</v>
      </c>
    </row>
    <row r="5065" spans="1:12">
      <c r="A5065" s="4" t="str">
        <f t="shared" si="79"/>
        <v>nariño - leiva</v>
      </c>
      <c r="B5065" s="2">
        <v>52</v>
      </c>
      <c r="C5065" s="2">
        <v>52405</v>
      </c>
      <c r="D5065" s="2">
        <v>52405000</v>
      </c>
      <c r="E5065" t="s">
        <v>907</v>
      </c>
      <c r="F5065" t="s">
        <v>4938</v>
      </c>
      <c r="G5065" t="s">
        <v>4938</v>
      </c>
      <c r="H5065" t="s">
        <v>18</v>
      </c>
      <c r="I5065">
        <v>-77.306213783000004</v>
      </c>
      <c r="J5065">
        <v>1.9345162138500001</v>
      </c>
      <c r="L5065" t="s">
        <v>19</v>
      </c>
    </row>
    <row r="5066" spans="1:12">
      <c r="A5066" s="4" t="str">
        <f t="shared" si="79"/>
        <v>nariño - leiva</v>
      </c>
      <c r="B5066" s="2">
        <v>52</v>
      </c>
      <c r="C5066" s="2">
        <v>52405</v>
      </c>
      <c r="D5066" s="2">
        <v>52405001</v>
      </c>
      <c r="E5066" t="s">
        <v>907</v>
      </c>
      <c r="F5066" t="s">
        <v>4938</v>
      </c>
      <c r="G5066" t="s">
        <v>2085</v>
      </c>
      <c r="H5066" t="s">
        <v>23</v>
      </c>
      <c r="I5066">
        <v>-77.351399457499994</v>
      </c>
      <c r="J5066">
        <v>1.9305792364400001</v>
      </c>
      <c r="L5066" t="s">
        <v>19</v>
      </c>
    </row>
    <row r="5067" spans="1:12">
      <c r="A5067" s="4" t="str">
        <f t="shared" si="79"/>
        <v>nariño - leiva</v>
      </c>
      <c r="B5067" s="2">
        <v>52</v>
      </c>
      <c r="C5067" s="2">
        <v>52405</v>
      </c>
      <c r="D5067" s="2">
        <v>52405002</v>
      </c>
      <c r="E5067" t="s">
        <v>907</v>
      </c>
      <c r="F5067" t="s">
        <v>4938</v>
      </c>
      <c r="G5067" t="s">
        <v>1866</v>
      </c>
      <c r="H5067" t="s">
        <v>23</v>
      </c>
      <c r="I5067">
        <v>-77.270174588800003</v>
      </c>
      <c r="J5067">
        <v>1.9756974329899999</v>
      </c>
      <c r="L5067" t="s">
        <v>19</v>
      </c>
    </row>
    <row r="5068" spans="1:12">
      <c r="A5068" s="4" t="str">
        <f t="shared" si="79"/>
        <v>nariño - leiva</v>
      </c>
      <c r="B5068" s="2">
        <v>52</v>
      </c>
      <c r="C5068" s="2">
        <v>52405</v>
      </c>
      <c r="D5068" s="2">
        <v>52405006</v>
      </c>
      <c r="E5068" t="s">
        <v>907</v>
      </c>
      <c r="F5068" t="s">
        <v>4938</v>
      </c>
      <c r="G5068" t="s">
        <v>2524</v>
      </c>
      <c r="H5068" t="s">
        <v>23</v>
      </c>
      <c r="I5068">
        <v>-77.246884914099994</v>
      </c>
      <c r="J5068">
        <v>1.9060894389800001</v>
      </c>
      <c r="L5068" t="s">
        <v>19</v>
      </c>
    </row>
    <row r="5069" spans="1:12">
      <c r="A5069" s="4" t="str">
        <f t="shared" si="79"/>
        <v>nariño - leiva</v>
      </c>
      <c r="B5069" s="2">
        <v>52</v>
      </c>
      <c r="C5069" s="2">
        <v>52405</v>
      </c>
      <c r="D5069" s="2">
        <v>52405007</v>
      </c>
      <c r="E5069" t="s">
        <v>907</v>
      </c>
      <c r="F5069" t="s">
        <v>4938</v>
      </c>
      <c r="G5069" t="s">
        <v>779</v>
      </c>
      <c r="H5069" t="s">
        <v>23</v>
      </c>
      <c r="I5069">
        <v>-77.273447930399996</v>
      </c>
      <c r="J5069">
        <v>1.8894647919700001</v>
      </c>
      <c r="L5069" t="s">
        <v>19</v>
      </c>
    </row>
    <row r="5070" spans="1:12">
      <c r="A5070" s="4" t="str">
        <f t="shared" si="79"/>
        <v>nariño - leiva</v>
      </c>
      <c r="B5070" s="2">
        <v>52</v>
      </c>
      <c r="C5070" s="2">
        <v>52405</v>
      </c>
      <c r="D5070" s="2">
        <v>52405008</v>
      </c>
      <c r="E5070" t="s">
        <v>907</v>
      </c>
      <c r="F5070" t="s">
        <v>4938</v>
      </c>
      <c r="G5070" t="s">
        <v>1036</v>
      </c>
      <c r="H5070" t="s">
        <v>23</v>
      </c>
      <c r="I5070">
        <v>-77.315968966699998</v>
      </c>
      <c r="J5070">
        <v>1.9195097197</v>
      </c>
      <c r="L5070" t="s">
        <v>19</v>
      </c>
    </row>
    <row r="5071" spans="1:12">
      <c r="A5071" s="4" t="str">
        <f t="shared" si="79"/>
        <v>nariño - leiva</v>
      </c>
      <c r="B5071" s="2">
        <v>52</v>
      </c>
      <c r="C5071" s="2">
        <v>52405</v>
      </c>
      <c r="D5071" s="2">
        <v>52405009</v>
      </c>
      <c r="E5071" t="s">
        <v>907</v>
      </c>
      <c r="F5071" t="s">
        <v>4938</v>
      </c>
      <c r="G5071" t="s">
        <v>4939</v>
      </c>
      <c r="H5071" t="s">
        <v>23</v>
      </c>
      <c r="I5071">
        <v>-77.379547918300005</v>
      </c>
      <c r="J5071">
        <v>1.8813417321399999</v>
      </c>
      <c r="L5071" t="s">
        <v>19</v>
      </c>
    </row>
    <row r="5072" spans="1:12">
      <c r="A5072" s="4" t="str">
        <f t="shared" si="79"/>
        <v>nariño - leiva</v>
      </c>
      <c r="B5072" s="2">
        <v>52</v>
      </c>
      <c r="C5072" s="2">
        <v>52405</v>
      </c>
      <c r="D5072" s="2">
        <v>52405014</v>
      </c>
      <c r="E5072" t="s">
        <v>907</v>
      </c>
      <c r="F5072" t="s">
        <v>4938</v>
      </c>
      <c r="G5072" t="s">
        <v>4940</v>
      </c>
      <c r="H5072" t="s">
        <v>23</v>
      </c>
      <c r="I5072">
        <v>-77.351126006100003</v>
      </c>
      <c r="J5072">
        <v>1.9562613397899999</v>
      </c>
      <c r="L5072" t="s">
        <v>19</v>
      </c>
    </row>
    <row r="5073" spans="1:12">
      <c r="A5073" s="4" t="str">
        <f t="shared" si="79"/>
        <v>nariño - linares</v>
      </c>
      <c r="B5073" s="2">
        <v>52</v>
      </c>
      <c r="C5073" s="2">
        <v>52411</v>
      </c>
      <c r="D5073" s="2">
        <v>52411000</v>
      </c>
      <c r="E5073" t="s">
        <v>907</v>
      </c>
      <c r="F5073" t="s">
        <v>4941</v>
      </c>
      <c r="G5073" t="s">
        <v>4941</v>
      </c>
      <c r="H5073" t="s">
        <v>18</v>
      </c>
      <c r="I5073">
        <v>-77.521939958399997</v>
      </c>
      <c r="J5073">
        <v>1.3511450726900001</v>
      </c>
      <c r="L5073" t="s">
        <v>19</v>
      </c>
    </row>
    <row r="5074" spans="1:12">
      <c r="A5074" s="4" t="str">
        <f t="shared" si="79"/>
        <v>nariño - linares</v>
      </c>
      <c r="B5074" s="2">
        <v>52</v>
      </c>
      <c r="C5074" s="2">
        <v>52411</v>
      </c>
      <c r="D5074" s="2">
        <v>52411001</v>
      </c>
      <c r="E5074" t="s">
        <v>907</v>
      </c>
      <c r="F5074" t="s">
        <v>4941</v>
      </c>
      <c r="G5074" t="s">
        <v>1184</v>
      </c>
      <c r="H5074" t="s">
        <v>23</v>
      </c>
      <c r="I5074">
        <v>-77.529886510099999</v>
      </c>
      <c r="J5074">
        <v>1.33269755565</v>
      </c>
      <c r="L5074" t="s">
        <v>19</v>
      </c>
    </row>
    <row r="5075" spans="1:12">
      <c r="A5075" s="4" t="str">
        <f t="shared" si="79"/>
        <v>nariño - linares</v>
      </c>
      <c r="B5075" s="2">
        <v>52</v>
      </c>
      <c r="C5075" s="2">
        <v>52411</v>
      </c>
      <c r="D5075" s="2">
        <v>52411002</v>
      </c>
      <c r="E5075" t="s">
        <v>907</v>
      </c>
      <c r="F5075" t="s">
        <v>4941</v>
      </c>
      <c r="G5075" t="s">
        <v>4942</v>
      </c>
      <c r="H5075" t="s">
        <v>23</v>
      </c>
      <c r="I5075">
        <v>-77.546030137599999</v>
      </c>
      <c r="J5075">
        <v>1.39399888694</v>
      </c>
      <c r="L5075" t="s">
        <v>19</v>
      </c>
    </row>
    <row r="5076" spans="1:12">
      <c r="A5076" s="4" t="str">
        <f t="shared" si="79"/>
        <v>nariño - linares</v>
      </c>
      <c r="B5076" s="2">
        <v>52</v>
      </c>
      <c r="C5076" s="2">
        <v>52411</v>
      </c>
      <c r="D5076" s="2">
        <v>52411003</v>
      </c>
      <c r="E5076" t="s">
        <v>907</v>
      </c>
      <c r="F5076" t="s">
        <v>4941</v>
      </c>
      <c r="G5076" t="s">
        <v>4943</v>
      </c>
      <c r="H5076" t="s">
        <v>23</v>
      </c>
      <c r="I5076">
        <v>-77.522187132499994</v>
      </c>
      <c r="J5076">
        <v>1.41198295455</v>
      </c>
      <c r="L5076" t="s">
        <v>19</v>
      </c>
    </row>
    <row r="5077" spans="1:12">
      <c r="A5077" s="4" t="str">
        <f t="shared" si="79"/>
        <v>nariño - linares</v>
      </c>
      <c r="B5077" s="2">
        <v>52</v>
      </c>
      <c r="C5077" s="2">
        <v>52411</v>
      </c>
      <c r="D5077" s="2">
        <v>52411004</v>
      </c>
      <c r="E5077" t="s">
        <v>907</v>
      </c>
      <c r="F5077" t="s">
        <v>4941</v>
      </c>
      <c r="G5077" t="s">
        <v>4944</v>
      </c>
      <c r="H5077" t="s">
        <v>23</v>
      </c>
      <c r="I5077">
        <v>-77.533107184599999</v>
      </c>
      <c r="J5077">
        <v>1.4202678096100001</v>
      </c>
      <c r="L5077" t="s">
        <v>19</v>
      </c>
    </row>
    <row r="5078" spans="1:12">
      <c r="A5078" s="4" t="str">
        <f t="shared" si="79"/>
        <v>nariño - linares</v>
      </c>
      <c r="B5078" s="2">
        <v>52</v>
      </c>
      <c r="C5078" s="2">
        <v>52411</v>
      </c>
      <c r="D5078" s="2">
        <v>52411005</v>
      </c>
      <c r="E5078" t="s">
        <v>907</v>
      </c>
      <c r="F5078" t="s">
        <v>4941</v>
      </c>
      <c r="G5078" t="s">
        <v>2813</v>
      </c>
      <c r="H5078" t="s">
        <v>23</v>
      </c>
      <c r="I5078">
        <v>-77.533286390800001</v>
      </c>
      <c r="J5078">
        <v>1.34345959059</v>
      </c>
      <c r="L5078" t="s">
        <v>19</v>
      </c>
    </row>
    <row r="5079" spans="1:12">
      <c r="A5079" s="4" t="str">
        <f t="shared" si="79"/>
        <v>nariño - linares</v>
      </c>
      <c r="B5079" s="2">
        <v>52</v>
      </c>
      <c r="C5079" s="2">
        <v>52411</v>
      </c>
      <c r="D5079" s="2">
        <v>52411006</v>
      </c>
      <c r="E5079" t="s">
        <v>907</v>
      </c>
      <c r="F5079" t="s">
        <v>4941</v>
      </c>
      <c r="G5079" t="s">
        <v>3474</v>
      </c>
      <c r="H5079" t="s">
        <v>23</v>
      </c>
      <c r="I5079">
        <v>-77.515282057799993</v>
      </c>
      <c r="J5079">
        <v>1.3414563255500001</v>
      </c>
      <c r="L5079" t="s">
        <v>19</v>
      </c>
    </row>
    <row r="5080" spans="1:12">
      <c r="A5080" s="4" t="str">
        <f t="shared" si="79"/>
        <v>nariño - los andes</v>
      </c>
      <c r="B5080" s="2">
        <v>52</v>
      </c>
      <c r="C5080" s="2">
        <v>52418</v>
      </c>
      <c r="D5080" s="2">
        <v>52418000</v>
      </c>
      <c r="E5080" t="s">
        <v>907</v>
      </c>
      <c r="F5080" t="s">
        <v>2624</v>
      </c>
      <c r="G5080" t="s">
        <v>4945</v>
      </c>
      <c r="H5080" t="s">
        <v>18</v>
      </c>
      <c r="I5080">
        <v>-77.521325957000002</v>
      </c>
      <c r="J5080">
        <v>1.49454740484</v>
      </c>
      <c r="L5080" t="s">
        <v>19</v>
      </c>
    </row>
    <row r="5081" spans="1:12">
      <c r="A5081" s="4" t="str">
        <f t="shared" si="79"/>
        <v>nariño - magüí</v>
      </c>
      <c r="B5081" s="2">
        <v>52</v>
      </c>
      <c r="C5081" s="2">
        <v>52427</v>
      </c>
      <c r="D5081" s="2">
        <v>52427000</v>
      </c>
      <c r="E5081" t="s">
        <v>907</v>
      </c>
      <c r="F5081" t="s">
        <v>4946</v>
      </c>
      <c r="G5081" t="s">
        <v>4947</v>
      </c>
      <c r="H5081" t="s">
        <v>18</v>
      </c>
      <c r="I5081">
        <v>-78.181060777799999</v>
      </c>
      <c r="J5081">
        <v>1.7653136712899999</v>
      </c>
      <c r="L5081" t="s">
        <v>19</v>
      </c>
    </row>
    <row r="5082" spans="1:12">
      <c r="A5082" s="4" t="str">
        <f t="shared" si="79"/>
        <v>nariño - magüí</v>
      </c>
      <c r="B5082" s="2">
        <v>52</v>
      </c>
      <c r="C5082" s="2">
        <v>52427</v>
      </c>
      <c r="D5082" s="2">
        <v>52427003</v>
      </c>
      <c r="E5082" t="s">
        <v>907</v>
      </c>
      <c r="F5082" t="s">
        <v>4946</v>
      </c>
      <c r="G5082" t="s">
        <v>4948</v>
      </c>
      <c r="H5082" t="s">
        <v>23</v>
      </c>
      <c r="I5082">
        <v>-78.116690085599998</v>
      </c>
      <c r="J5082">
        <v>1.8722025526099999</v>
      </c>
      <c r="L5082" t="s">
        <v>19</v>
      </c>
    </row>
    <row r="5083" spans="1:12">
      <c r="A5083" s="4" t="str">
        <f t="shared" si="79"/>
        <v>nariño - magüí</v>
      </c>
      <c r="B5083" s="2">
        <v>52</v>
      </c>
      <c r="C5083" s="2">
        <v>52427</v>
      </c>
      <c r="D5083" s="2">
        <v>52427005</v>
      </c>
      <c r="E5083" t="s">
        <v>907</v>
      </c>
      <c r="F5083" t="s">
        <v>4946</v>
      </c>
      <c r="G5083" t="s">
        <v>4949</v>
      </c>
      <c r="H5083" t="s">
        <v>23</v>
      </c>
      <c r="I5083">
        <v>-78.233710277599997</v>
      </c>
      <c r="J5083">
        <v>1.8714027738200001</v>
      </c>
      <c r="L5083" t="s">
        <v>19</v>
      </c>
    </row>
    <row r="5084" spans="1:12">
      <c r="A5084" s="4" t="str">
        <f t="shared" si="79"/>
        <v>nariño - magüí</v>
      </c>
      <c r="B5084" s="2">
        <v>52</v>
      </c>
      <c r="C5084" s="2">
        <v>52427</v>
      </c>
      <c r="D5084" s="2">
        <v>52427006</v>
      </c>
      <c r="E5084" t="s">
        <v>907</v>
      </c>
      <c r="F5084" t="s">
        <v>4946</v>
      </c>
      <c r="G5084" t="s">
        <v>2841</v>
      </c>
      <c r="H5084" t="s">
        <v>23</v>
      </c>
      <c r="I5084">
        <v>-78.083440831100006</v>
      </c>
      <c r="J5084">
        <v>1.9101797382000001</v>
      </c>
      <c r="L5084" t="s">
        <v>19</v>
      </c>
    </row>
    <row r="5085" spans="1:12">
      <c r="A5085" s="4" t="str">
        <f t="shared" si="79"/>
        <v>nariño - magüí</v>
      </c>
      <c r="B5085" s="2">
        <v>52</v>
      </c>
      <c r="C5085" s="2">
        <v>52427</v>
      </c>
      <c r="D5085" s="2">
        <v>52427015</v>
      </c>
      <c r="E5085" t="s">
        <v>907</v>
      </c>
      <c r="F5085" t="s">
        <v>4946</v>
      </c>
      <c r="G5085" t="s">
        <v>4950</v>
      </c>
      <c r="H5085" t="s">
        <v>23</v>
      </c>
      <c r="I5085">
        <v>-78.221357208000001</v>
      </c>
      <c r="J5085">
        <v>1.82701356143</v>
      </c>
      <c r="L5085" t="s">
        <v>19</v>
      </c>
    </row>
    <row r="5086" spans="1:12">
      <c r="A5086" s="4" t="str">
        <f t="shared" si="79"/>
        <v>nariño - magüí</v>
      </c>
      <c r="B5086" s="2">
        <v>52</v>
      </c>
      <c r="C5086" s="2">
        <v>52427</v>
      </c>
      <c r="D5086" s="2">
        <v>52427016</v>
      </c>
      <c r="E5086" t="s">
        <v>907</v>
      </c>
      <c r="F5086" t="s">
        <v>4946</v>
      </c>
      <c r="G5086" t="s">
        <v>3474</v>
      </c>
      <c r="H5086" t="s">
        <v>23</v>
      </c>
      <c r="I5086">
        <v>-78.182370687200006</v>
      </c>
      <c r="J5086">
        <v>1.83220823802</v>
      </c>
      <c r="L5086" t="s">
        <v>19</v>
      </c>
    </row>
    <row r="5087" spans="1:12">
      <c r="A5087" s="4" t="str">
        <f t="shared" si="79"/>
        <v>nariño - magüí</v>
      </c>
      <c r="B5087" s="2">
        <v>52</v>
      </c>
      <c r="C5087" s="2">
        <v>52427</v>
      </c>
      <c r="D5087" s="2">
        <v>52427017</v>
      </c>
      <c r="E5087" t="s">
        <v>907</v>
      </c>
      <c r="F5087" t="s">
        <v>4946</v>
      </c>
      <c r="G5087" t="s">
        <v>447</v>
      </c>
      <c r="H5087" t="s">
        <v>23</v>
      </c>
      <c r="I5087">
        <v>-78.196779041300005</v>
      </c>
      <c r="J5087">
        <v>1.84479473749</v>
      </c>
      <c r="L5087" t="s">
        <v>19</v>
      </c>
    </row>
    <row r="5088" spans="1:12">
      <c r="A5088" s="4" t="str">
        <f t="shared" si="79"/>
        <v>nariño - mallama</v>
      </c>
      <c r="B5088" s="2">
        <v>52</v>
      </c>
      <c r="C5088" s="2">
        <v>52435</v>
      </c>
      <c r="D5088" s="2">
        <v>52435000</v>
      </c>
      <c r="E5088" t="s">
        <v>907</v>
      </c>
      <c r="F5088" t="s">
        <v>4951</v>
      </c>
      <c r="G5088" t="s">
        <v>4952</v>
      </c>
      <c r="H5088" t="s">
        <v>18</v>
      </c>
      <c r="I5088">
        <v>-77.864428291099998</v>
      </c>
      <c r="J5088">
        <v>1.1408389701399999</v>
      </c>
      <c r="L5088" t="s">
        <v>19</v>
      </c>
    </row>
    <row r="5089" spans="1:12">
      <c r="A5089" s="4" t="str">
        <f t="shared" si="79"/>
        <v>nariño - mallama</v>
      </c>
      <c r="B5089" s="2">
        <v>52</v>
      </c>
      <c r="C5089" s="2">
        <v>52435</v>
      </c>
      <c r="D5089" s="2">
        <v>52435002</v>
      </c>
      <c r="E5089" t="s">
        <v>907</v>
      </c>
      <c r="F5089" t="s">
        <v>4951</v>
      </c>
      <c r="G5089" t="s">
        <v>4953</v>
      </c>
      <c r="H5089" t="s">
        <v>23</v>
      </c>
      <c r="I5089">
        <v>-77.972776068900004</v>
      </c>
      <c r="J5089">
        <v>1.19115979599</v>
      </c>
      <c r="L5089" t="s">
        <v>19</v>
      </c>
    </row>
    <row r="5090" spans="1:12">
      <c r="A5090" s="4" t="str">
        <f t="shared" si="79"/>
        <v>nariño - mallama</v>
      </c>
      <c r="B5090" s="2">
        <v>52</v>
      </c>
      <c r="C5090" s="2">
        <v>52435</v>
      </c>
      <c r="D5090" s="2">
        <v>52435008</v>
      </c>
      <c r="E5090" t="s">
        <v>907</v>
      </c>
      <c r="F5090" t="s">
        <v>4951</v>
      </c>
      <c r="G5090" t="s">
        <v>826</v>
      </c>
      <c r="H5090" t="s">
        <v>23</v>
      </c>
      <c r="I5090">
        <v>-77.949466908600002</v>
      </c>
      <c r="J5090">
        <v>1.1888998095800001</v>
      </c>
      <c r="L5090" t="s">
        <v>19</v>
      </c>
    </row>
    <row r="5091" spans="1:12">
      <c r="A5091" s="4" t="str">
        <f t="shared" si="79"/>
        <v>nariño - mallama</v>
      </c>
      <c r="B5091" s="2">
        <v>52</v>
      </c>
      <c r="C5091" s="2">
        <v>52435</v>
      </c>
      <c r="D5091" s="2">
        <v>52435009</v>
      </c>
      <c r="E5091" t="s">
        <v>907</v>
      </c>
      <c r="F5091" t="s">
        <v>4951</v>
      </c>
      <c r="G5091" t="s">
        <v>206</v>
      </c>
      <c r="H5091" t="s">
        <v>23</v>
      </c>
      <c r="I5091">
        <v>-77.871810457999999</v>
      </c>
      <c r="J5091">
        <v>1.1494632689099999</v>
      </c>
      <c r="L5091" t="s">
        <v>19</v>
      </c>
    </row>
    <row r="5092" spans="1:12">
      <c r="A5092" s="4" t="str">
        <f t="shared" si="79"/>
        <v>nariño - mallama</v>
      </c>
      <c r="B5092" s="2">
        <v>52</v>
      </c>
      <c r="C5092" s="2">
        <v>52435</v>
      </c>
      <c r="D5092" s="2">
        <v>52435010</v>
      </c>
      <c r="E5092" t="s">
        <v>907</v>
      </c>
      <c r="F5092" t="s">
        <v>4951</v>
      </c>
      <c r="G5092" t="s">
        <v>4954</v>
      </c>
      <c r="H5092" t="s">
        <v>23</v>
      </c>
      <c r="I5092">
        <v>-77.877103935899996</v>
      </c>
      <c r="J5092">
        <v>1.1566160519899999</v>
      </c>
      <c r="L5092" t="s">
        <v>19</v>
      </c>
    </row>
    <row r="5093" spans="1:12">
      <c r="A5093" s="4" t="str">
        <f t="shared" si="79"/>
        <v>nariño - mallama</v>
      </c>
      <c r="B5093" s="2">
        <v>52</v>
      </c>
      <c r="C5093" s="2">
        <v>52435</v>
      </c>
      <c r="D5093" s="2">
        <v>52435011</v>
      </c>
      <c r="E5093" t="s">
        <v>907</v>
      </c>
      <c r="F5093" t="s">
        <v>4951</v>
      </c>
      <c r="G5093" t="s">
        <v>1518</v>
      </c>
      <c r="H5093" t="s">
        <v>23</v>
      </c>
      <c r="I5093">
        <v>-77.975641718099993</v>
      </c>
      <c r="J5093">
        <v>1.19693448584</v>
      </c>
      <c r="L5093" t="s">
        <v>19</v>
      </c>
    </row>
    <row r="5094" spans="1:12">
      <c r="A5094" s="4" t="str">
        <f t="shared" si="79"/>
        <v>nariño - mosquera</v>
      </c>
      <c r="B5094" s="2">
        <v>52</v>
      </c>
      <c r="C5094" s="2">
        <v>52473</v>
      </c>
      <c r="D5094" s="2">
        <v>52473000</v>
      </c>
      <c r="E5094" t="s">
        <v>907</v>
      </c>
      <c r="F5094" t="s">
        <v>3659</v>
      </c>
      <c r="G5094" t="s">
        <v>3659</v>
      </c>
      <c r="H5094" t="s">
        <v>18</v>
      </c>
      <c r="I5094">
        <v>-78.4529854062</v>
      </c>
      <c r="J5094">
        <v>2.50711641409</v>
      </c>
      <c r="L5094" t="s">
        <v>19</v>
      </c>
    </row>
    <row r="5095" spans="1:12">
      <c r="A5095" s="4" t="str">
        <f t="shared" si="79"/>
        <v>nariño - mosquera</v>
      </c>
      <c r="B5095" s="2">
        <v>52</v>
      </c>
      <c r="C5095" s="2">
        <v>52473</v>
      </c>
      <c r="D5095" s="2">
        <v>52473001</v>
      </c>
      <c r="E5095" t="s">
        <v>907</v>
      </c>
      <c r="F5095" t="s">
        <v>3659</v>
      </c>
      <c r="G5095" t="s">
        <v>4955</v>
      </c>
      <c r="H5095" t="s">
        <v>23</v>
      </c>
      <c r="I5095">
        <v>-78.533718014800002</v>
      </c>
      <c r="J5095">
        <v>2.4501656988899998</v>
      </c>
      <c r="L5095" t="s">
        <v>19</v>
      </c>
    </row>
    <row r="5096" spans="1:12">
      <c r="A5096" s="4" t="str">
        <f t="shared" si="79"/>
        <v>nariño - mosquera</v>
      </c>
      <c r="B5096" s="2">
        <v>52</v>
      </c>
      <c r="C5096" s="2">
        <v>52473</v>
      </c>
      <c r="D5096" s="2">
        <v>52473004</v>
      </c>
      <c r="E5096" t="s">
        <v>907</v>
      </c>
      <c r="F5096" t="s">
        <v>3659</v>
      </c>
      <c r="G5096" t="s">
        <v>4956</v>
      </c>
      <c r="H5096" t="s">
        <v>23</v>
      </c>
      <c r="I5096">
        <v>-78.342468263100002</v>
      </c>
      <c r="J5096">
        <v>2.52346283334</v>
      </c>
      <c r="L5096" t="s">
        <v>19</v>
      </c>
    </row>
    <row r="5097" spans="1:12">
      <c r="A5097" s="4" t="str">
        <f t="shared" si="79"/>
        <v>nariño - mosquera</v>
      </c>
      <c r="B5097" s="2">
        <v>52</v>
      </c>
      <c r="C5097" s="2">
        <v>52473</v>
      </c>
      <c r="D5097" s="2">
        <v>52473006</v>
      </c>
      <c r="E5097" t="s">
        <v>907</v>
      </c>
      <c r="F5097" t="s">
        <v>3659</v>
      </c>
      <c r="G5097" t="s">
        <v>4957</v>
      </c>
      <c r="H5097" t="s">
        <v>23</v>
      </c>
      <c r="I5097">
        <v>-78.402381825399999</v>
      </c>
      <c r="J5097">
        <v>2.57077658077</v>
      </c>
      <c r="L5097" t="s">
        <v>19</v>
      </c>
    </row>
    <row r="5098" spans="1:12">
      <c r="A5098" s="4" t="str">
        <f t="shared" si="79"/>
        <v>nariño - mosquera</v>
      </c>
      <c r="B5098" s="2">
        <v>52</v>
      </c>
      <c r="C5098" s="2">
        <v>52473</v>
      </c>
      <c r="D5098" s="2">
        <v>52473007</v>
      </c>
      <c r="E5098" t="s">
        <v>907</v>
      </c>
      <c r="F5098" t="s">
        <v>3659</v>
      </c>
      <c r="G5098" t="s">
        <v>4958</v>
      </c>
      <c r="H5098" t="s">
        <v>23</v>
      </c>
      <c r="I5098">
        <v>-78.4993056725</v>
      </c>
      <c r="J5098">
        <v>2.2792589644299999</v>
      </c>
      <c r="L5098" t="s">
        <v>19</v>
      </c>
    </row>
    <row r="5099" spans="1:12">
      <c r="A5099" s="4" t="str">
        <f t="shared" si="79"/>
        <v>nariño - mosquera</v>
      </c>
      <c r="B5099" s="2">
        <v>52</v>
      </c>
      <c r="C5099" s="2">
        <v>52473</v>
      </c>
      <c r="D5099" s="2">
        <v>52473008</v>
      </c>
      <c r="E5099" t="s">
        <v>907</v>
      </c>
      <c r="F5099" t="s">
        <v>3659</v>
      </c>
      <c r="G5099" t="s">
        <v>485</v>
      </c>
      <c r="H5099" t="s">
        <v>23</v>
      </c>
      <c r="I5099">
        <v>-78.451799958099997</v>
      </c>
      <c r="J5099">
        <v>2.2460155713000001</v>
      </c>
      <c r="L5099" t="s">
        <v>19</v>
      </c>
    </row>
    <row r="5100" spans="1:12">
      <c r="A5100" s="4" t="str">
        <f t="shared" si="79"/>
        <v>nariño - mosquera</v>
      </c>
      <c r="B5100" s="2">
        <v>52</v>
      </c>
      <c r="C5100" s="2">
        <v>52473</v>
      </c>
      <c r="D5100" s="2">
        <v>52473009</v>
      </c>
      <c r="E5100" t="s">
        <v>907</v>
      </c>
      <c r="F5100" t="s">
        <v>3659</v>
      </c>
      <c r="G5100" t="s">
        <v>4959</v>
      </c>
      <c r="H5100" t="s">
        <v>23</v>
      </c>
      <c r="I5100">
        <v>-78.344515130000005</v>
      </c>
      <c r="J5100">
        <v>2.5282723141200001</v>
      </c>
      <c r="L5100" t="s">
        <v>19</v>
      </c>
    </row>
    <row r="5101" spans="1:12">
      <c r="A5101" s="4" t="str">
        <f t="shared" si="79"/>
        <v>nariño - mosquera</v>
      </c>
      <c r="B5101" s="2">
        <v>52</v>
      </c>
      <c r="C5101" s="2">
        <v>52473</v>
      </c>
      <c r="D5101" s="2">
        <v>52473010</v>
      </c>
      <c r="E5101" t="s">
        <v>907</v>
      </c>
      <c r="F5101" t="s">
        <v>3659</v>
      </c>
      <c r="G5101" t="s">
        <v>4960</v>
      </c>
      <c r="H5101" t="s">
        <v>23</v>
      </c>
      <c r="I5101">
        <v>-78.333673300900003</v>
      </c>
      <c r="J5101">
        <v>2.6132815363100002</v>
      </c>
      <c r="L5101" t="s">
        <v>19</v>
      </c>
    </row>
    <row r="5102" spans="1:12">
      <c r="A5102" s="4" t="str">
        <f t="shared" si="79"/>
        <v>nariño - mosquera</v>
      </c>
      <c r="B5102" s="2">
        <v>52</v>
      </c>
      <c r="C5102" s="2">
        <v>52473</v>
      </c>
      <c r="D5102" s="2">
        <v>52473014</v>
      </c>
      <c r="E5102" t="s">
        <v>907</v>
      </c>
      <c r="F5102" t="s">
        <v>3659</v>
      </c>
      <c r="G5102" t="s">
        <v>4961</v>
      </c>
      <c r="H5102" t="s">
        <v>23</v>
      </c>
      <c r="I5102">
        <v>-78.403801597699996</v>
      </c>
      <c r="J5102">
        <v>2.4879461029300001</v>
      </c>
      <c r="L5102" t="s">
        <v>19</v>
      </c>
    </row>
    <row r="5103" spans="1:12">
      <c r="A5103" s="4" t="str">
        <f t="shared" si="79"/>
        <v>nariño - mosquera</v>
      </c>
      <c r="B5103" s="2">
        <v>52</v>
      </c>
      <c r="C5103" s="2">
        <v>52473</v>
      </c>
      <c r="D5103" s="2">
        <v>52473015</v>
      </c>
      <c r="E5103" t="s">
        <v>907</v>
      </c>
      <c r="F5103" t="s">
        <v>3659</v>
      </c>
      <c r="G5103" t="s">
        <v>4962</v>
      </c>
      <c r="H5103" t="s">
        <v>23</v>
      </c>
      <c r="I5103">
        <v>-78.384836603500005</v>
      </c>
      <c r="J5103">
        <v>2.57783632718</v>
      </c>
      <c r="L5103" t="s">
        <v>19</v>
      </c>
    </row>
    <row r="5104" spans="1:12">
      <c r="A5104" s="4" t="str">
        <f t="shared" si="79"/>
        <v>nariño - mosquera</v>
      </c>
      <c r="B5104" s="2">
        <v>52</v>
      </c>
      <c r="C5104" s="2">
        <v>52473</v>
      </c>
      <c r="D5104" s="2">
        <v>52473018</v>
      </c>
      <c r="E5104" t="s">
        <v>907</v>
      </c>
      <c r="F5104" t="s">
        <v>3659</v>
      </c>
      <c r="G5104" t="s">
        <v>4963</v>
      </c>
      <c r="H5104" t="s">
        <v>23</v>
      </c>
      <c r="I5104">
        <v>-78.417017555100003</v>
      </c>
      <c r="J5104">
        <v>2.5312220769399998</v>
      </c>
      <c r="L5104" t="s">
        <v>19</v>
      </c>
    </row>
    <row r="5105" spans="1:12">
      <c r="A5105" s="4" t="str">
        <f t="shared" si="79"/>
        <v>nariño - mosquera</v>
      </c>
      <c r="B5105" s="2">
        <v>52</v>
      </c>
      <c r="C5105" s="2">
        <v>52473</v>
      </c>
      <c r="D5105" s="2">
        <v>52473026</v>
      </c>
      <c r="E5105" t="s">
        <v>907</v>
      </c>
      <c r="F5105" t="s">
        <v>3659</v>
      </c>
      <c r="G5105" t="s">
        <v>4964</v>
      </c>
      <c r="H5105" t="s">
        <v>23</v>
      </c>
      <c r="I5105">
        <v>-78.397477804299996</v>
      </c>
      <c r="J5105">
        <v>2.56794953045</v>
      </c>
      <c r="L5105" t="s">
        <v>19</v>
      </c>
    </row>
    <row r="5106" spans="1:12">
      <c r="A5106" s="4" t="str">
        <f t="shared" si="79"/>
        <v>nariño - mosquera</v>
      </c>
      <c r="B5106" s="2">
        <v>52</v>
      </c>
      <c r="C5106" s="2">
        <v>52473</v>
      </c>
      <c r="D5106" s="2">
        <v>52473027</v>
      </c>
      <c r="E5106" t="s">
        <v>907</v>
      </c>
      <c r="F5106" t="s">
        <v>3659</v>
      </c>
      <c r="G5106" t="s">
        <v>317</v>
      </c>
      <c r="H5106" t="s">
        <v>23</v>
      </c>
      <c r="I5106">
        <v>-78.331420471300007</v>
      </c>
      <c r="J5106">
        <v>2.6498032941899998</v>
      </c>
      <c r="L5106" t="s">
        <v>19</v>
      </c>
    </row>
    <row r="5107" spans="1:12">
      <c r="A5107" s="4" t="str">
        <f t="shared" si="79"/>
        <v>nariño - mosquera</v>
      </c>
      <c r="B5107" s="2">
        <v>52</v>
      </c>
      <c r="C5107" s="2">
        <v>52473</v>
      </c>
      <c r="D5107" s="2">
        <v>52473033</v>
      </c>
      <c r="E5107" t="s">
        <v>907</v>
      </c>
      <c r="F5107" t="s">
        <v>3659</v>
      </c>
      <c r="G5107" t="s">
        <v>4965</v>
      </c>
      <c r="H5107" t="s">
        <v>23</v>
      </c>
      <c r="I5107">
        <v>-78.400416688899995</v>
      </c>
      <c r="J5107">
        <v>2.4902400306499999</v>
      </c>
      <c r="L5107" t="s">
        <v>19</v>
      </c>
    </row>
    <row r="5108" spans="1:12">
      <c r="A5108" s="4" t="str">
        <f t="shared" si="79"/>
        <v>nariño - nariño</v>
      </c>
      <c r="B5108" s="2">
        <v>52</v>
      </c>
      <c r="C5108" s="2">
        <v>52480</v>
      </c>
      <c r="D5108" s="2">
        <v>52480000</v>
      </c>
      <c r="E5108" t="s">
        <v>907</v>
      </c>
      <c r="F5108" t="s">
        <v>907</v>
      </c>
      <c r="G5108" t="s">
        <v>907</v>
      </c>
      <c r="H5108" t="s">
        <v>18</v>
      </c>
      <c r="I5108">
        <v>-77.357972127500005</v>
      </c>
      <c r="J5108">
        <v>1.2889789919900001</v>
      </c>
      <c r="L5108" t="s">
        <v>19</v>
      </c>
    </row>
    <row r="5109" spans="1:12">
      <c r="A5109" s="4" t="str">
        <f t="shared" si="79"/>
        <v>nariño - olaya herrera</v>
      </c>
      <c r="B5109" s="2">
        <v>52</v>
      </c>
      <c r="C5109" s="2">
        <v>52490</v>
      </c>
      <c r="D5109" s="2">
        <v>52490000</v>
      </c>
      <c r="E5109" t="s">
        <v>907</v>
      </c>
      <c r="F5109" t="s">
        <v>4966</v>
      </c>
      <c r="G5109" t="s">
        <v>4967</v>
      </c>
      <c r="H5109" t="s">
        <v>18</v>
      </c>
      <c r="I5109">
        <v>-78.325618709099999</v>
      </c>
      <c r="J5109">
        <v>2.3475844883299999</v>
      </c>
      <c r="L5109" t="s">
        <v>19</v>
      </c>
    </row>
    <row r="5110" spans="1:12">
      <c r="A5110" s="4" t="str">
        <f t="shared" si="79"/>
        <v>nariño - olaya herrera</v>
      </c>
      <c r="B5110" s="2">
        <v>52</v>
      </c>
      <c r="C5110" s="2">
        <v>52490</v>
      </c>
      <c r="D5110" s="2">
        <v>52490003</v>
      </c>
      <c r="E5110" t="s">
        <v>907</v>
      </c>
      <c r="F5110" t="s">
        <v>4966</v>
      </c>
      <c r="G5110" t="s">
        <v>2113</v>
      </c>
      <c r="H5110" t="s">
        <v>23</v>
      </c>
      <c r="I5110">
        <v>-78.269408273600007</v>
      </c>
      <c r="J5110">
        <v>2.5257297526300002</v>
      </c>
      <c r="L5110" t="s">
        <v>19</v>
      </c>
    </row>
    <row r="5111" spans="1:12">
      <c r="A5111" s="4" t="str">
        <f t="shared" si="79"/>
        <v>nariño - olaya herrera</v>
      </c>
      <c r="B5111" s="2">
        <v>52</v>
      </c>
      <c r="C5111" s="2">
        <v>52490</v>
      </c>
      <c r="D5111" s="2">
        <v>52490008</v>
      </c>
      <c r="E5111" t="s">
        <v>907</v>
      </c>
      <c r="F5111" t="s">
        <v>4966</v>
      </c>
      <c r="G5111" t="s">
        <v>4968</v>
      </c>
      <c r="H5111" t="s">
        <v>23</v>
      </c>
      <c r="I5111">
        <v>-78.258337432100006</v>
      </c>
      <c r="J5111">
        <v>2.4460931675699999</v>
      </c>
      <c r="L5111" t="s">
        <v>19</v>
      </c>
    </row>
    <row r="5112" spans="1:12">
      <c r="A5112" s="4" t="str">
        <f t="shared" si="79"/>
        <v>nariño - olaya herrera</v>
      </c>
      <c r="B5112" s="2">
        <v>52</v>
      </c>
      <c r="C5112" s="2">
        <v>52490</v>
      </c>
      <c r="D5112" s="2">
        <v>52490011</v>
      </c>
      <c r="E5112" t="s">
        <v>907</v>
      </c>
      <c r="F5112" t="s">
        <v>4966</v>
      </c>
      <c r="G5112" t="s">
        <v>4969</v>
      </c>
      <c r="H5112" t="s">
        <v>23</v>
      </c>
      <c r="I5112">
        <v>-78.261088929500005</v>
      </c>
      <c r="J5112">
        <v>2.3777902768999999</v>
      </c>
      <c r="L5112" t="s">
        <v>19</v>
      </c>
    </row>
    <row r="5113" spans="1:12">
      <c r="A5113" s="4" t="str">
        <f t="shared" si="79"/>
        <v>nariño - olaya herrera</v>
      </c>
      <c r="B5113" s="2">
        <v>52</v>
      </c>
      <c r="C5113" s="2">
        <v>52490</v>
      </c>
      <c r="D5113" s="2">
        <v>52490012</v>
      </c>
      <c r="E5113" t="s">
        <v>907</v>
      </c>
      <c r="F5113" t="s">
        <v>4966</v>
      </c>
      <c r="G5113" t="s">
        <v>4970</v>
      </c>
      <c r="H5113" t="s">
        <v>23</v>
      </c>
      <c r="I5113">
        <v>-78.261737502599999</v>
      </c>
      <c r="J5113">
        <v>2.3884290237800001</v>
      </c>
      <c r="L5113" t="s">
        <v>19</v>
      </c>
    </row>
    <row r="5114" spans="1:12">
      <c r="A5114" s="4" t="str">
        <f t="shared" si="79"/>
        <v>nariño - olaya herrera</v>
      </c>
      <c r="B5114" s="2">
        <v>52</v>
      </c>
      <c r="C5114" s="2">
        <v>52490</v>
      </c>
      <c r="D5114" s="2">
        <v>52490013</v>
      </c>
      <c r="E5114" t="s">
        <v>907</v>
      </c>
      <c r="F5114" t="s">
        <v>4966</v>
      </c>
      <c r="G5114" t="s">
        <v>4971</v>
      </c>
      <c r="H5114" t="s">
        <v>23</v>
      </c>
      <c r="I5114">
        <v>-78.2844028751</v>
      </c>
      <c r="J5114">
        <v>2.4792151751399998</v>
      </c>
      <c r="L5114" t="s">
        <v>19</v>
      </c>
    </row>
    <row r="5115" spans="1:12">
      <c r="A5115" s="4" t="str">
        <f t="shared" si="79"/>
        <v>nariño - olaya herrera</v>
      </c>
      <c r="B5115" s="2">
        <v>52</v>
      </c>
      <c r="C5115" s="2">
        <v>52490</v>
      </c>
      <c r="D5115" s="2">
        <v>52490014</v>
      </c>
      <c r="E5115" t="s">
        <v>907</v>
      </c>
      <c r="F5115" t="s">
        <v>4966</v>
      </c>
      <c r="G5115" t="s">
        <v>4972</v>
      </c>
      <c r="H5115" t="s">
        <v>23</v>
      </c>
      <c r="I5115">
        <v>-78.263784013299997</v>
      </c>
      <c r="J5115">
        <v>2.4473051461200002</v>
      </c>
      <c r="L5115" t="s">
        <v>19</v>
      </c>
    </row>
    <row r="5116" spans="1:12">
      <c r="A5116" s="4" t="str">
        <f t="shared" si="79"/>
        <v>nariño - olaya herrera</v>
      </c>
      <c r="B5116" s="2">
        <v>52</v>
      </c>
      <c r="C5116" s="2">
        <v>52490</v>
      </c>
      <c r="D5116" s="2">
        <v>52490015</v>
      </c>
      <c r="E5116" t="s">
        <v>907</v>
      </c>
      <c r="F5116" t="s">
        <v>4966</v>
      </c>
      <c r="G5116" t="s">
        <v>4973</v>
      </c>
      <c r="H5116" t="s">
        <v>23</v>
      </c>
      <c r="I5116">
        <v>-78.309580348200001</v>
      </c>
      <c r="J5116">
        <v>2.3403202270999999</v>
      </c>
      <c r="L5116" t="s">
        <v>19</v>
      </c>
    </row>
    <row r="5117" spans="1:12">
      <c r="A5117" s="4" t="str">
        <f t="shared" si="79"/>
        <v>nariño - olaya herrera</v>
      </c>
      <c r="B5117" s="2">
        <v>52</v>
      </c>
      <c r="C5117" s="2">
        <v>52490</v>
      </c>
      <c r="D5117" s="2">
        <v>52490016</v>
      </c>
      <c r="E5117" t="s">
        <v>907</v>
      </c>
      <c r="F5117" t="s">
        <v>4966</v>
      </c>
      <c r="G5117" t="s">
        <v>4974</v>
      </c>
      <c r="H5117" t="s">
        <v>23</v>
      </c>
      <c r="I5117">
        <v>-78.310934724500001</v>
      </c>
      <c r="J5117">
        <v>2.3428159186199999</v>
      </c>
      <c r="L5117" t="s">
        <v>19</v>
      </c>
    </row>
    <row r="5118" spans="1:12">
      <c r="A5118" s="4" t="str">
        <f t="shared" si="79"/>
        <v>nariño - olaya herrera</v>
      </c>
      <c r="B5118" s="2">
        <v>52</v>
      </c>
      <c r="C5118" s="2">
        <v>52490</v>
      </c>
      <c r="D5118" s="2">
        <v>52490017</v>
      </c>
      <c r="E5118" t="s">
        <v>907</v>
      </c>
      <c r="F5118" t="s">
        <v>4966</v>
      </c>
      <c r="G5118" t="s">
        <v>452</v>
      </c>
      <c r="H5118" t="s">
        <v>23</v>
      </c>
      <c r="I5118">
        <v>-78.330462811100006</v>
      </c>
      <c r="J5118">
        <v>2.3502679601000001</v>
      </c>
      <c r="L5118" t="s">
        <v>19</v>
      </c>
    </row>
    <row r="5119" spans="1:12">
      <c r="A5119" s="4" t="str">
        <f t="shared" si="79"/>
        <v>nariño - olaya herrera</v>
      </c>
      <c r="B5119" s="2">
        <v>52</v>
      </c>
      <c r="C5119" s="2">
        <v>52490</v>
      </c>
      <c r="D5119" s="2">
        <v>52490018</v>
      </c>
      <c r="E5119" t="s">
        <v>907</v>
      </c>
      <c r="F5119" t="s">
        <v>4966</v>
      </c>
      <c r="G5119" t="s">
        <v>602</v>
      </c>
      <c r="H5119" t="s">
        <v>23</v>
      </c>
      <c r="I5119">
        <v>-78.313388831300003</v>
      </c>
      <c r="J5119">
        <v>2.3447915852599999</v>
      </c>
      <c r="L5119" t="s">
        <v>19</v>
      </c>
    </row>
    <row r="5120" spans="1:12">
      <c r="A5120" s="4" t="str">
        <f t="shared" si="79"/>
        <v>nariño - olaya herrera</v>
      </c>
      <c r="B5120" s="2">
        <v>52</v>
      </c>
      <c r="C5120" s="2">
        <v>52490</v>
      </c>
      <c r="D5120" s="2">
        <v>52490019</v>
      </c>
      <c r="E5120" t="s">
        <v>907</v>
      </c>
      <c r="F5120" t="s">
        <v>4966</v>
      </c>
      <c r="G5120" t="s">
        <v>4975</v>
      </c>
      <c r="H5120" t="s">
        <v>23</v>
      </c>
      <c r="I5120">
        <v>-78.326412034399993</v>
      </c>
      <c r="J5120">
        <v>2.3603869878700001</v>
      </c>
      <c r="L5120" t="s">
        <v>19</v>
      </c>
    </row>
    <row r="5121" spans="1:12">
      <c r="A5121" s="4" t="str">
        <f t="shared" si="79"/>
        <v>nariño - olaya herrera</v>
      </c>
      <c r="B5121" s="2">
        <v>52</v>
      </c>
      <c r="C5121" s="2">
        <v>52490</v>
      </c>
      <c r="D5121" s="2">
        <v>52490020</v>
      </c>
      <c r="E5121" t="s">
        <v>907</v>
      </c>
      <c r="F5121" t="s">
        <v>4966</v>
      </c>
      <c r="G5121" t="s">
        <v>4976</v>
      </c>
      <c r="H5121" t="s">
        <v>23</v>
      </c>
      <c r="I5121">
        <v>-78.317177966499997</v>
      </c>
      <c r="J5121">
        <v>2.3467013405900001</v>
      </c>
      <c r="L5121" t="s">
        <v>19</v>
      </c>
    </row>
    <row r="5122" spans="1:12">
      <c r="A5122" s="4" t="str">
        <f t="shared" si="79"/>
        <v>nariño - ospina</v>
      </c>
      <c r="B5122" s="2">
        <v>52</v>
      </c>
      <c r="C5122" s="2">
        <v>52506</v>
      </c>
      <c r="D5122" s="2">
        <v>52506000</v>
      </c>
      <c r="E5122" t="s">
        <v>907</v>
      </c>
      <c r="F5122" t="s">
        <v>4977</v>
      </c>
      <c r="G5122" t="s">
        <v>4977</v>
      </c>
      <c r="H5122" t="s">
        <v>18</v>
      </c>
      <c r="I5122">
        <v>-77.566066980599999</v>
      </c>
      <c r="J5122">
        <v>1.0584916908399999</v>
      </c>
      <c r="L5122" t="s">
        <v>19</v>
      </c>
    </row>
    <row r="5123" spans="1:12">
      <c r="A5123" s="4" t="str">
        <f t="shared" ref="A5123:A5186" si="80">+LOWER(E5123)&amp;" - "&amp;LOWER(F5123)</f>
        <v>nariño - ospina</v>
      </c>
      <c r="B5123" s="2">
        <v>52</v>
      </c>
      <c r="C5123" s="2">
        <v>52506</v>
      </c>
      <c r="D5123" s="2">
        <v>52506002</v>
      </c>
      <c r="E5123" t="s">
        <v>907</v>
      </c>
      <c r="F5123" t="s">
        <v>4977</v>
      </c>
      <c r="G5123" t="s">
        <v>822</v>
      </c>
      <c r="H5123" t="s">
        <v>23</v>
      </c>
      <c r="I5123">
        <v>-77.560877802500002</v>
      </c>
      <c r="J5123">
        <v>1.0191759974700001</v>
      </c>
      <c r="L5123" t="s">
        <v>19</v>
      </c>
    </row>
    <row r="5124" spans="1:12">
      <c r="A5124" s="4" t="str">
        <f t="shared" si="80"/>
        <v>nariño - ospina</v>
      </c>
      <c r="B5124" s="2">
        <v>52</v>
      </c>
      <c r="C5124" s="2">
        <v>52506</v>
      </c>
      <c r="D5124" s="2">
        <v>52506005</v>
      </c>
      <c r="E5124" t="s">
        <v>907</v>
      </c>
      <c r="F5124" t="s">
        <v>4977</v>
      </c>
      <c r="G5124" t="s">
        <v>4978</v>
      </c>
      <c r="H5124" t="s">
        <v>23</v>
      </c>
      <c r="I5124">
        <v>-77.580940052200006</v>
      </c>
      <c r="J5124">
        <v>1.0430823013099999</v>
      </c>
      <c r="L5124" t="s">
        <v>19</v>
      </c>
    </row>
    <row r="5125" spans="1:12">
      <c r="A5125" s="4" t="str">
        <f t="shared" si="80"/>
        <v>nariño - francisco pizarro</v>
      </c>
      <c r="B5125" s="2">
        <v>52</v>
      </c>
      <c r="C5125" s="2">
        <v>52520</v>
      </c>
      <c r="D5125" s="2">
        <v>52520000</v>
      </c>
      <c r="E5125" t="s">
        <v>907</v>
      </c>
      <c r="F5125" t="s">
        <v>4979</v>
      </c>
      <c r="G5125" t="s">
        <v>4980</v>
      </c>
      <c r="H5125" t="s">
        <v>18</v>
      </c>
      <c r="I5125">
        <v>-78.658181873800004</v>
      </c>
      <c r="J5125">
        <v>2.0408090559900001</v>
      </c>
      <c r="L5125" t="s">
        <v>19</v>
      </c>
    </row>
    <row r="5126" spans="1:12">
      <c r="A5126" s="4" t="str">
        <f t="shared" si="80"/>
        <v>nariño - francisco pizarro</v>
      </c>
      <c r="B5126" s="2">
        <v>52</v>
      </c>
      <c r="C5126" s="2">
        <v>52520</v>
      </c>
      <c r="D5126" s="2">
        <v>52520011</v>
      </c>
      <c r="E5126" t="s">
        <v>907</v>
      </c>
      <c r="F5126" t="s">
        <v>4979</v>
      </c>
      <c r="G5126" t="s">
        <v>4981</v>
      </c>
      <c r="H5126" t="s">
        <v>23</v>
      </c>
      <c r="I5126">
        <v>-78.555466041900004</v>
      </c>
      <c r="J5126">
        <v>2.1648685528399998</v>
      </c>
      <c r="L5126" t="s">
        <v>19</v>
      </c>
    </row>
    <row r="5127" spans="1:12">
      <c r="A5127" s="4" t="str">
        <f t="shared" si="80"/>
        <v>nariño - francisco pizarro</v>
      </c>
      <c r="B5127" s="2">
        <v>52</v>
      </c>
      <c r="C5127" s="2">
        <v>52520</v>
      </c>
      <c r="D5127" s="2">
        <v>52520012</v>
      </c>
      <c r="E5127" t="s">
        <v>907</v>
      </c>
      <c r="F5127" t="s">
        <v>4979</v>
      </c>
      <c r="G5127" t="s">
        <v>2666</v>
      </c>
      <c r="H5127" t="s">
        <v>23</v>
      </c>
      <c r="I5127">
        <v>-78.669371530099994</v>
      </c>
      <c r="J5127">
        <v>2.0416009899900001</v>
      </c>
      <c r="L5127" t="s">
        <v>19</v>
      </c>
    </row>
    <row r="5128" spans="1:12">
      <c r="A5128" s="4" t="str">
        <f t="shared" si="80"/>
        <v>nariño - francisco pizarro</v>
      </c>
      <c r="B5128" s="2">
        <v>52</v>
      </c>
      <c r="C5128" s="2">
        <v>52520</v>
      </c>
      <c r="D5128" s="2">
        <v>52520013</v>
      </c>
      <c r="E5128" t="s">
        <v>907</v>
      </c>
      <c r="F5128" t="s">
        <v>4979</v>
      </c>
      <c r="G5128" t="s">
        <v>4982</v>
      </c>
      <c r="H5128" t="s">
        <v>23</v>
      </c>
      <c r="I5128">
        <v>-78.591930986899996</v>
      </c>
      <c r="J5128">
        <v>2.0885319257099999</v>
      </c>
      <c r="L5128" t="s">
        <v>19</v>
      </c>
    </row>
    <row r="5129" spans="1:12">
      <c r="A5129" s="4" t="str">
        <f t="shared" si="80"/>
        <v>nariño - francisco pizarro</v>
      </c>
      <c r="B5129" s="2">
        <v>52</v>
      </c>
      <c r="C5129" s="2">
        <v>52520</v>
      </c>
      <c r="D5129" s="2">
        <v>52520014</v>
      </c>
      <c r="E5129" t="s">
        <v>907</v>
      </c>
      <c r="F5129" t="s">
        <v>4979</v>
      </c>
      <c r="G5129" t="s">
        <v>4983</v>
      </c>
      <c r="H5129" t="s">
        <v>23</v>
      </c>
      <c r="I5129">
        <v>-78.514119592699998</v>
      </c>
      <c r="J5129">
        <v>2.2707561031700001</v>
      </c>
      <c r="L5129" t="s">
        <v>19</v>
      </c>
    </row>
    <row r="5130" spans="1:12">
      <c r="A5130" s="4" t="str">
        <f t="shared" si="80"/>
        <v>nariño - policarpa</v>
      </c>
      <c r="B5130" s="2">
        <v>52</v>
      </c>
      <c r="C5130" s="2">
        <v>52540</v>
      </c>
      <c r="D5130" s="2">
        <v>52540000</v>
      </c>
      <c r="E5130" t="s">
        <v>907</v>
      </c>
      <c r="F5130" t="s">
        <v>4984</v>
      </c>
      <c r="G5130" t="s">
        <v>4984</v>
      </c>
      <c r="H5130" t="s">
        <v>18</v>
      </c>
      <c r="I5130">
        <v>-77.459265385699993</v>
      </c>
      <c r="J5130">
        <v>1.6281387198299999</v>
      </c>
      <c r="L5130" t="s">
        <v>19</v>
      </c>
    </row>
    <row r="5131" spans="1:12">
      <c r="A5131" s="4" t="str">
        <f t="shared" si="80"/>
        <v>nariño - policarpa</v>
      </c>
      <c r="B5131" s="2">
        <v>52</v>
      </c>
      <c r="C5131" s="2">
        <v>52540</v>
      </c>
      <c r="D5131" s="2">
        <v>52540001</v>
      </c>
      <c r="E5131" t="s">
        <v>907</v>
      </c>
      <c r="F5131" t="s">
        <v>4984</v>
      </c>
      <c r="G5131" t="s">
        <v>290</v>
      </c>
      <c r="H5131" t="s">
        <v>23</v>
      </c>
      <c r="I5131">
        <v>-77.387015247400001</v>
      </c>
      <c r="J5131">
        <v>1.66910471501</v>
      </c>
      <c r="L5131" t="s">
        <v>19</v>
      </c>
    </row>
    <row r="5132" spans="1:12">
      <c r="A5132" s="4" t="str">
        <f t="shared" si="80"/>
        <v>nariño - policarpa</v>
      </c>
      <c r="B5132" s="2">
        <v>52</v>
      </c>
      <c r="C5132" s="2">
        <v>52540</v>
      </c>
      <c r="D5132" s="2">
        <v>52540002</v>
      </c>
      <c r="E5132" t="s">
        <v>907</v>
      </c>
      <c r="F5132" t="s">
        <v>4984</v>
      </c>
      <c r="G5132" t="s">
        <v>4985</v>
      </c>
      <c r="H5132" t="s">
        <v>23</v>
      </c>
      <c r="I5132">
        <v>-77.5082891184</v>
      </c>
      <c r="J5132">
        <v>1.74898954623</v>
      </c>
      <c r="L5132" t="s">
        <v>19</v>
      </c>
    </row>
    <row r="5133" spans="1:12">
      <c r="A5133" s="4" t="str">
        <f t="shared" si="80"/>
        <v>nariño - policarpa</v>
      </c>
      <c r="B5133" s="2">
        <v>52</v>
      </c>
      <c r="C5133" s="2">
        <v>52540</v>
      </c>
      <c r="D5133" s="2">
        <v>52540003</v>
      </c>
      <c r="E5133" t="s">
        <v>907</v>
      </c>
      <c r="F5133" t="s">
        <v>4984</v>
      </c>
      <c r="G5133" t="s">
        <v>4986</v>
      </c>
      <c r="H5133" t="s">
        <v>23</v>
      </c>
      <c r="I5133">
        <v>-77.481343589900007</v>
      </c>
      <c r="J5133">
        <v>1.7353542016400001</v>
      </c>
      <c r="L5133" t="s">
        <v>19</v>
      </c>
    </row>
    <row r="5134" spans="1:12">
      <c r="A5134" s="4" t="str">
        <f t="shared" si="80"/>
        <v>nariño - policarpa</v>
      </c>
      <c r="B5134" s="2">
        <v>52</v>
      </c>
      <c r="C5134" s="2">
        <v>52540</v>
      </c>
      <c r="D5134" s="2">
        <v>52540004</v>
      </c>
      <c r="E5134" t="s">
        <v>907</v>
      </c>
      <c r="F5134" t="s">
        <v>4984</v>
      </c>
      <c r="G5134" t="s">
        <v>4987</v>
      </c>
      <c r="H5134" t="s">
        <v>23</v>
      </c>
      <c r="I5134">
        <v>-77.481343589900007</v>
      </c>
      <c r="J5134">
        <v>1.7353542016400001</v>
      </c>
      <c r="L5134" t="s">
        <v>19</v>
      </c>
    </row>
    <row r="5135" spans="1:12">
      <c r="A5135" s="4" t="str">
        <f t="shared" si="80"/>
        <v>nariño - policarpa</v>
      </c>
      <c r="B5135" s="2">
        <v>52</v>
      </c>
      <c r="C5135" s="2">
        <v>52540</v>
      </c>
      <c r="D5135" s="2">
        <v>52540005</v>
      </c>
      <c r="E5135" t="s">
        <v>907</v>
      </c>
      <c r="F5135" t="s">
        <v>4984</v>
      </c>
      <c r="G5135" t="s">
        <v>4988</v>
      </c>
      <c r="H5135" t="s">
        <v>23</v>
      </c>
      <c r="I5135">
        <v>-77.511754009300006</v>
      </c>
      <c r="J5135">
        <v>1.7174374806599999</v>
      </c>
      <c r="L5135" t="s">
        <v>19</v>
      </c>
    </row>
    <row r="5136" spans="1:12">
      <c r="A5136" s="4" t="str">
        <f t="shared" si="80"/>
        <v>nariño - policarpa</v>
      </c>
      <c r="B5136" s="2">
        <v>52</v>
      </c>
      <c r="C5136" s="2">
        <v>52540</v>
      </c>
      <c r="D5136" s="2">
        <v>52540006</v>
      </c>
      <c r="E5136" t="s">
        <v>907</v>
      </c>
      <c r="F5136" t="s">
        <v>4984</v>
      </c>
      <c r="G5136" t="s">
        <v>1653</v>
      </c>
      <c r="H5136" t="s">
        <v>23</v>
      </c>
      <c r="I5136">
        <v>-77.481343589900007</v>
      </c>
      <c r="J5136">
        <v>1.7353542016400001</v>
      </c>
      <c r="L5136" t="s">
        <v>19</v>
      </c>
    </row>
    <row r="5137" spans="1:12">
      <c r="A5137" s="4" t="str">
        <f t="shared" si="80"/>
        <v>nariño - policarpa</v>
      </c>
      <c r="B5137" s="2">
        <v>52</v>
      </c>
      <c r="C5137" s="2">
        <v>52540</v>
      </c>
      <c r="D5137" s="2">
        <v>52540007</v>
      </c>
      <c r="E5137" t="s">
        <v>907</v>
      </c>
      <c r="F5137" t="s">
        <v>4984</v>
      </c>
      <c r="G5137" t="s">
        <v>4718</v>
      </c>
      <c r="H5137" t="s">
        <v>23</v>
      </c>
      <c r="I5137">
        <v>-77.461001719400002</v>
      </c>
      <c r="J5137">
        <v>1.67606036849</v>
      </c>
      <c r="L5137" t="s">
        <v>19</v>
      </c>
    </row>
    <row r="5138" spans="1:12">
      <c r="A5138" s="4" t="str">
        <f t="shared" si="80"/>
        <v>nariño - policarpa</v>
      </c>
      <c r="B5138" s="2">
        <v>52</v>
      </c>
      <c r="C5138" s="2">
        <v>52540</v>
      </c>
      <c r="D5138" s="2">
        <v>52540008</v>
      </c>
      <c r="E5138" t="s">
        <v>907</v>
      </c>
      <c r="F5138" t="s">
        <v>4984</v>
      </c>
      <c r="G5138" t="s">
        <v>37</v>
      </c>
      <c r="H5138" t="s">
        <v>23</v>
      </c>
      <c r="I5138">
        <v>-77.483745601799995</v>
      </c>
      <c r="J5138">
        <v>1.6794980899600001</v>
      </c>
      <c r="L5138" t="s">
        <v>19</v>
      </c>
    </row>
    <row r="5139" spans="1:12">
      <c r="A5139" s="4" t="str">
        <f t="shared" si="80"/>
        <v>nariño - policarpa</v>
      </c>
      <c r="B5139" s="2">
        <v>52</v>
      </c>
      <c r="C5139" s="2">
        <v>52540</v>
      </c>
      <c r="D5139" s="2">
        <v>52540009</v>
      </c>
      <c r="E5139" t="s">
        <v>907</v>
      </c>
      <c r="F5139" t="s">
        <v>4984</v>
      </c>
      <c r="G5139" t="s">
        <v>2795</v>
      </c>
      <c r="H5139" t="s">
        <v>23</v>
      </c>
      <c r="I5139">
        <v>-77.480756327199998</v>
      </c>
      <c r="J5139">
        <v>1.66803736543</v>
      </c>
      <c r="L5139" t="s">
        <v>19</v>
      </c>
    </row>
    <row r="5140" spans="1:12">
      <c r="A5140" s="4" t="str">
        <f t="shared" si="80"/>
        <v>nariño - policarpa</v>
      </c>
      <c r="B5140" s="2">
        <v>52</v>
      </c>
      <c r="C5140" s="2">
        <v>52540</v>
      </c>
      <c r="D5140" s="2">
        <v>52540010</v>
      </c>
      <c r="E5140" t="s">
        <v>907</v>
      </c>
      <c r="F5140" t="s">
        <v>4984</v>
      </c>
      <c r="G5140" t="s">
        <v>200</v>
      </c>
      <c r="H5140" t="s">
        <v>23</v>
      </c>
      <c r="I5140">
        <v>-77.459648735200005</v>
      </c>
      <c r="J5140">
        <v>1.7229763871499999</v>
      </c>
      <c r="L5140" t="s">
        <v>19</v>
      </c>
    </row>
    <row r="5141" spans="1:12">
      <c r="A5141" s="4" t="str">
        <f t="shared" si="80"/>
        <v>nariño - potosí</v>
      </c>
      <c r="B5141" s="2">
        <v>52</v>
      </c>
      <c r="C5141" s="2">
        <v>52560</v>
      </c>
      <c r="D5141" s="2">
        <v>52560000</v>
      </c>
      <c r="E5141" t="s">
        <v>907</v>
      </c>
      <c r="F5141" t="s">
        <v>4304</v>
      </c>
      <c r="G5141" t="s">
        <v>4304</v>
      </c>
      <c r="H5141" t="s">
        <v>18</v>
      </c>
      <c r="I5141">
        <v>-77.572791775400006</v>
      </c>
      <c r="J5141" t="s">
        <v>4989</v>
      </c>
      <c r="L5141" t="s">
        <v>19</v>
      </c>
    </row>
    <row r="5142" spans="1:12">
      <c r="A5142" s="4" t="str">
        <f t="shared" si="80"/>
        <v>nariño - potosí</v>
      </c>
      <c r="B5142" s="2">
        <v>52</v>
      </c>
      <c r="C5142" s="2">
        <v>52560</v>
      </c>
      <c r="D5142" s="2">
        <v>52560001</v>
      </c>
      <c r="E5142" t="s">
        <v>907</v>
      </c>
      <c r="F5142" t="s">
        <v>4304</v>
      </c>
      <c r="G5142" t="s">
        <v>4990</v>
      </c>
      <c r="H5142" t="s">
        <v>23</v>
      </c>
      <c r="I5142">
        <v>-77.528704072400004</v>
      </c>
      <c r="J5142" t="s">
        <v>4991</v>
      </c>
      <c r="L5142" t="s">
        <v>19</v>
      </c>
    </row>
    <row r="5143" spans="1:12">
      <c r="A5143" s="4" t="str">
        <f t="shared" si="80"/>
        <v>nariño - potosí</v>
      </c>
      <c r="B5143" s="2">
        <v>52</v>
      </c>
      <c r="C5143" s="2">
        <v>52560</v>
      </c>
      <c r="D5143" s="2">
        <v>52560002</v>
      </c>
      <c r="E5143" t="s">
        <v>907</v>
      </c>
      <c r="F5143" t="s">
        <v>4304</v>
      </c>
      <c r="G5143" t="s">
        <v>4992</v>
      </c>
      <c r="H5143" t="s">
        <v>23</v>
      </c>
      <c r="I5143">
        <v>-77.521690730100005</v>
      </c>
      <c r="J5143" t="s">
        <v>4993</v>
      </c>
      <c r="L5143" t="s">
        <v>19</v>
      </c>
    </row>
    <row r="5144" spans="1:12">
      <c r="A5144" s="4" t="str">
        <f t="shared" si="80"/>
        <v>nariño - potosí</v>
      </c>
      <c r="B5144" s="2">
        <v>52</v>
      </c>
      <c r="C5144" s="2">
        <v>52560</v>
      </c>
      <c r="D5144" s="2">
        <v>52560006</v>
      </c>
      <c r="E5144" t="s">
        <v>907</v>
      </c>
      <c r="F5144" t="s">
        <v>4304</v>
      </c>
      <c r="G5144" t="s">
        <v>2425</v>
      </c>
      <c r="H5144" t="s">
        <v>23</v>
      </c>
      <c r="I5144">
        <v>-77.561689855200001</v>
      </c>
      <c r="J5144" t="s">
        <v>4994</v>
      </c>
      <c r="L5144" t="s">
        <v>19</v>
      </c>
    </row>
    <row r="5145" spans="1:12">
      <c r="A5145" s="4" t="str">
        <f t="shared" si="80"/>
        <v>nariño - providencia</v>
      </c>
      <c r="B5145" s="2">
        <v>52</v>
      </c>
      <c r="C5145" s="2">
        <v>52565</v>
      </c>
      <c r="D5145" s="2">
        <v>52565000</v>
      </c>
      <c r="E5145" t="s">
        <v>907</v>
      </c>
      <c r="F5145" t="s">
        <v>1251</v>
      </c>
      <c r="G5145" t="s">
        <v>1251</v>
      </c>
      <c r="H5145" t="s">
        <v>18</v>
      </c>
      <c r="I5145">
        <v>-77.596592151699994</v>
      </c>
      <c r="J5145">
        <v>1.23769150376</v>
      </c>
      <c r="L5145" t="s">
        <v>19</v>
      </c>
    </row>
    <row r="5146" spans="1:12">
      <c r="A5146" s="4" t="str">
        <f t="shared" si="80"/>
        <v>nariño - providencia</v>
      </c>
      <c r="B5146" s="2">
        <v>52</v>
      </c>
      <c r="C5146" s="2">
        <v>52565</v>
      </c>
      <c r="D5146" s="2">
        <v>52565001</v>
      </c>
      <c r="E5146" t="s">
        <v>907</v>
      </c>
      <c r="F5146" t="s">
        <v>1251</v>
      </c>
      <c r="G5146" t="s">
        <v>4995</v>
      </c>
      <c r="H5146" t="s">
        <v>23</v>
      </c>
      <c r="I5146">
        <v>-77.611209216000006</v>
      </c>
      <c r="J5146">
        <v>1.29942856018</v>
      </c>
      <c r="L5146" t="s">
        <v>19</v>
      </c>
    </row>
    <row r="5147" spans="1:12">
      <c r="A5147" s="4" t="str">
        <f t="shared" si="80"/>
        <v>nariño - puerres</v>
      </c>
      <c r="B5147" s="2">
        <v>52</v>
      </c>
      <c r="C5147" s="2">
        <v>52573</v>
      </c>
      <c r="D5147" s="2">
        <v>52573000</v>
      </c>
      <c r="E5147" t="s">
        <v>907</v>
      </c>
      <c r="F5147" t="s">
        <v>4768</v>
      </c>
      <c r="G5147" t="s">
        <v>4768</v>
      </c>
      <c r="H5147" t="s">
        <v>18</v>
      </c>
      <c r="I5147">
        <v>-77.504210648899999</v>
      </c>
      <c r="J5147" t="s">
        <v>4996</v>
      </c>
      <c r="L5147" t="s">
        <v>19</v>
      </c>
    </row>
    <row r="5148" spans="1:12">
      <c r="A5148" s="4" t="str">
        <f t="shared" si="80"/>
        <v>nariño - puerres</v>
      </c>
      <c r="B5148" s="2">
        <v>52</v>
      </c>
      <c r="C5148" s="2">
        <v>52573</v>
      </c>
      <c r="D5148" s="2">
        <v>52573002</v>
      </c>
      <c r="E5148" t="s">
        <v>907</v>
      </c>
      <c r="F5148" t="s">
        <v>4768</v>
      </c>
      <c r="G5148" t="s">
        <v>4997</v>
      </c>
      <c r="H5148" t="s">
        <v>23</v>
      </c>
      <c r="I5148">
        <v>-77.305688816399993</v>
      </c>
      <c r="J5148" t="s">
        <v>4998</v>
      </c>
      <c r="L5148" t="s">
        <v>19</v>
      </c>
    </row>
    <row r="5149" spans="1:12">
      <c r="A5149" s="4" t="str">
        <f t="shared" si="80"/>
        <v>nariño - puerres</v>
      </c>
      <c r="B5149" s="2">
        <v>52</v>
      </c>
      <c r="C5149" s="2">
        <v>52573</v>
      </c>
      <c r="D5149" s="2">
        <v>52573003</v>
      </c>
      <c r="E5149" t="s">
        <v>907</v>
      </c>
      <c r="F5149" t="s">
        <v>4768</v>
      </c>
      <c r="G5149" t="s">
        <v>2333</v>
      </c>
      <c r="H5149" t="s">
        <v>23</v>
      </c>
      <c r="I5149">
        <v>-77.479454732199997</v>
      </c>
      <c r="J5149" t="s">
        <v>4999</v>
      </c>
      <c r="L5149" t="s">
        <v>19</v>
      </c>
    </row>
    <row r="5150" spans="1:12">
      <c r="A5150" s="4" t="str">
        <f t="shared" si="80"/>
        <v>nariño - puerres</v>
      </c>
      <c r="B5150" s="2">
        <v>52</v>
      </c>
      <c r="C5150" s="2">
        <v>52573</v>
      </c>
      <c r="D5150" s="2">
        <v>52573005</v>
      </c>
      <c r="E5150" t="s">
        <v>907</v>
      </c>
      <c r="F5150" t="s">
        <v>4768</v>
      </c>
      <c r="G5150" t="s">
        <v>5000</v>
      </c>
      <c r="H5150" t="s">
        <v>23</v>
      </c>
      <c r="I5150">
        <v>-77.509284502499995</v>
      </c>
      <c r="J5150" t="s">
        <v>5001</v>
      </c>
      <c r="L5150" t="s">
        <v>19</v>
      </c>
    </row>
    <row r="5151" spans="1:12">
      <c r="A5151" s="4" t="str">
        <f t="shared" si="80"/>
        <v>nariño - puerres</v>
      </c>
      <c r="B5151" s="2">
        <v>52</v>
      </c>
      <c r="C5151" s="2">
        <v>52573</v>
      </c>
      <c r="D5151" s="2">
        <v>52573006</v>
      </c>
      <c r="E5151" t="s">
        <v>907</v>
      </c>
      <c r="F5151" t="s">
        <v>4768</v>
      </c>
      <c r="G5151" t="s">
        <v>65</v>
      </c>
      <c r="H5151" t="s">
        <v>23</v>
      </c>
      <c r="I5151">
        <v>-77.518049250199994</v>
      </c>
      <c r="J5151" t="s">
        <v>5002</v>
      </c>
      <c r="L5151" t="s">
        <v>19</v>
      </c>
    </row>
    <row r="5152" spans="1:12">
      <c r="A5152" s="4" t="str">
        <f t="shared" si="80"/>
        <v>nariño - puerres</v>
      </c>
      <c r="B5152" s="2">
        <v>52</v>
      </c>
      <c r="C5152" s="2">
        <v>52573</v>
      </c>
      <c r="D5152" s="2">
        <v>52573010</v>
      </c>
      <c r="E5152" t="s">
        <v>907</v>
      </c>
      <c r="F5152" t="s">
        <v>4768</v>
      </c>
      <c r="G5152" t="s">
        <v>826</v>
      </c>
      <c r="H5152" t="s">
        <v>23</v>
      </c>
      <c r="I5152">
        <v>-77.487379116499994</v>
      </c>
      <c r="J5152" t="s">
        <v>5003</v>
      </c>
      <c r="L5152" t="s">
        <v>19</v>
      </c>
    </row>
    <row r="5153" spans="1:12">
      <c r="A5153" s="4" t="str">
        <f t="shared" si="80"/>
        <v>nariño - puerres</v>
      </c>
      <c r="B5153" s="2">
        <v>52</v>
      </c>
      <c r="C5153" s="2">
        <v>52573</v>
      </c>
      <c r="D5153" s="2">
        <v>52573013</v>
      </c>
      <c r="E5153" t="s">
        <v>907</v>
      </c>
      <c r="F5153" t="s">
        <v>4768</v>
      </c>
      <c r="G5153" t="s">
        <v>5004</v>
      </c>
      <c r="H5153" t="s">
        <v>23</v>
      </c>
      <c r="I5153">
        <v>-77.508091561699999</v>
      </c>
      <c r="J5153" t="s">
        <v>5005</v>
      </c>
      <c r="L5153" t="s">
        <v>19</v>
      </c>
    </row>
    <row r="5154" spans="1:12">
      <c r="A5154" s="4" t="str">
        <f t="shared" si="80"/>
        <v>nariño - puerres</v>
      </c>
      <c r="B5154" s="2">
        <v>52</v>
      </c>
      <c r="C5154" s="2">
        <v>52573</v>
      </c>
      <c r="D5154" s="2">
        <v>52573014</v>
      </c>
      <c r="E5154" t="s">
        <v>907</v>
      </c>
      <c r="F5154" t="s">
        <v>4768</v>
      </c>
      <c r="G5154" t="s">
        <v>5006</v>
      </c>
      <c r="H5154" t="s">
        <v>23</v>
      </c>
      <c r="I5154">
        <v>-77.324217508900006</v>
      </c>
      <c r="J5154" t="s">
        <v>5007</v>
      </c>
      <c r="L5154" t="s">
        <v>19</v>
      </c>
    </row>
    <row r="5155" spans="1:12">
      <c r="A5155" s="4" t="str">
        <f t="shared" si="80"/>
        <v>nariño - pupiales</v>
      </c>
      <c r="B5155" s="2">
        <v>52</v>
      </c>
      <c r="C5155" s="2">
        <v>52585</v>
      </c>
      <c r="D5155" s="2">
        <v>52585000</v>
      </c>
      <c r="E5155" t="s">
        <v>907</v>
      </c>
      <c r="F5155" t="s">
        <v>5008</v>
      </c>
      <c r="G5155" t="s">
        <v>5008</v>
      </c>
      <c r="H5155" t="s">
        <v>18</v>
      </c>
      <c r="I5155">
        <v>-77.633504430299993</v>
      </c>
      <c r="J5155" t="s">
        <v>5009</v>
      </c>
      <c r="L5155" t="s">
        <v>19</v>
      </c>
    </row>
    <row r="5156" spans="1:12">
      <c r="A5156" s="4" t="str">
        <f t="shared" si="80"/>
        <v>nariño - pupiales</v>
      </c>
      <c r="B5156" s="2">
        <v>52</v>
      </c>
      <c r="C5156" s="2">
        <v>52585</v>
      </c>
      <c r="D5156" s="2">
        <v>52585004</v>
      </c>
      <c r="E5156" t="s">
        <v>907</v>
      </c>
      <c r="F5156" t="s">
        <v>5008</v>
      </c>
      <c r="G5156" t="s">
        <v>5010</v>
      </c>
      <c r="H5156" t="s">
        <v>23</v>
      </c>
      <c r="I5156">
        <v>-77.608458947100004</v>
      </c>
      <c r="J5156" t="s">
        <v>5011</v>
      </c>
      <c r="L5156" t="s">
        <v>19</v>
      </c>
    </row>
    <row r="5157" spans="1:12">
      <c r="A5157" s="4" t="str">
        <f t="shared" si="80"/>
        <v>nariño - ricaurte</v>
      </c>
      <c r="B5157" s="2">
        <v>52</v>
      </c>
      <c r="C5157" s="2">
        <v>52612</v>
      </c>
      <c r="D5157" s="2">
        <v>52612000</v>
      </c>
      <c r="E5157" t="s">
        <v>907</v>
      </c>
      <c r="F5157" t="s">
        <v>2841</v>
      </c>
      <c r="G5157" t="s">
        <v>2841</v>
      </c>
      <c r="H5157" t="s">
        <v>18</v>
      </c>
      <c r="I5157">
        <v>-77.995444872299998</v>
      </c>
      <c r="J5157">
        <v>1.2129314582199999</v>
      </c>
      <c r="L5157" t="s">
        <v>19</v>
      </c>
    </row>
    <row r="5158" spans="1:12">
      <c r="A5158" s="4" t="str">
        <f t="shared" si="80"/>
        <v>nariño - ricaurte</v>
      </c>
      <c r="B5158" s="2">
        <v>52</v>
      </c>
      <c r="C5158" s="2">
        <v>52612</v>
      </c>
      <c r="D5158" s="2">
        <v>52612003</v>
      </c>
      <c r="E5158" t="s">
        <v>907</v>
      </c>
      <c r="F5158" t="s">
        <v>2841</v>
      </c>
      <c r="G5158" t="s">
        <v>4269</v>
      </c>
      <c r="H5158" t="s">
        <v>23</v>
      </c>
      <c r="I5158">
        <v>-78.040427203799993</v>
      </c>
      <c r="J5158">
        <v>1.2242393843399999</v>
      </c>
      <c r="L5158" t="s">
        <v>19</v>
      </c>
    </row>
    <row r="5159" spans="1:12">
      <c r="A5159" s="4" t="str">
        <f t="shared" si="80"/>
        <v>nariño - ricaurte</v>
      </c>
      <c r="B5159" s="2">
        <v>52</v>
      </c>
      <c r="C5159" s="2">
        <v>52612</v>
      </c>
      <c r="D5159" s="2">
        <v>52612004</v>
      </c>
      <c r="E5159" t="s">
        <v>907</v>
      </c>
      <c r="F5159" t="s">
        <v>2841</v>
      </c>
      <c r="G5159" t="s">
        <v>822</v>
      </c>
      <c r="H5159" t="s">
        <v>23</v>
      </c>
      <c r="I5159">
        <v>-77.971273737000004</v>
      </c>
      <c r="J5159">
        <v>1.18151385298</v>
      </c>
      <c r="L5159" t="s">
        <v>19</v>
      </c>
    </row>
    <row r="5160" spans="1:12">
      <c r="A5160" s="4" t="str">
        <f t="shared" si="80"/>
        <v>nariño - ricaurte</v>
      </c>
      <c r="B5160" s="2">
        <v>52</v>
      </c>
      <c r="C5160" s="2">
        <v>52612</v>
      </c>
      <c r="D5160" s="2">
        <v>52612008</v>
      </c>
      <c r="E5160" t="s">
        <v>907</v>
      </c>
      <c r="F5160" t="s">
        <v>2841</v>
      </c>
      <c r="G5160" t="s">
        <v>5012</v>
      </c>
      <c r="H5160" t="s">
        <v>23</v>
      </c>
      <c r="I5160">
        <v>-78.009903639699999</v>
      </c>
      <c r="J5160">
        <v>1.22224656403</v>
      </c>
      <c r="L5160" t="s">
        <v>19</v>
      </c>
    </row>
    <row r="5161" spans="1:12">
      <c r="A5161" s="4" t="str">
        <f t="shared" si="80"/>
        <v>nariño - ricaurte</v>
      </c>
      <c r="B5161" s="2">
        <v>52</v>
      </c>
      <c r="C5161" s="2">
        <v>52612</v>
      </c>
      <c r="D5161" s="2">
        <v>52612011</v>
      </c>
      <c r="E5161" t="s">
        <v>907</v>
      </c>
      <c r="F5161" t="s">
        <v>2841</v>
      </c>
      <c r="G5161" t="s">
        <v>1184</v>
      </c>
      <c r="H5161" t="s">
        <v>23</v>
      </c>
      <c r="I5161">
        <v>-77.977921430199999</v>
      </c>
      <c r="J5161">
        <v>1.2010711280299999</v>
      </c>
      <c r="L5161" t="s">
        <v>19</v>
      </c>
    </row>
    <row r="5162" spans="1:12">
      <c r="A5162" s="4" t="str">
        <f t="shared" si="80"/>
        <v>nariño - ricaurte</v>
      </c>
      <c r="B5162" s="2">
        <v>52</v>
      </c>
      <c r="C5162" s="2">
        <v>52612</v>
      </c>
      <c r="D5162" s="2">
        <v>52612012</v>
      </c>
      <c r="E5162" t="s">
        <v>907</v>
      </c>
      <c r="F5162" t="s">
        <v>2841</v>
      </c>
      <c r="G5162" t="s">
        <v>2036</v>
      </c>
      <c r="H5162" t="s">
        <v>23</v>
      </c>
      <c r="I5162">
        <v>-77.988027963700006</v>
      </c>
      <c r="J5162">
        <v>1.20684590781</v>
      </c>
      <c r="L5162" t="s">
        <v>19</v>
      </c>
    </row>
    <row r="5163" spans="1:12">
      <c r="A5163" s="4" t="str">
        <f t="shared" si="80"/>
        <v>nariño - ricaurte</v>
      </c>
      <c r="B5163" s="2">
        <v>52</v>
      </c>
      <c r="C5163" s="2">
        <v>52612</v>
      </c>
      <c r="D5163" s="2">
        <v>52612013</v>
      </c>
      <c r="E5163" t="s">
        <v>907</v>
      </c>
      <c r="F5163" t="s">
        <v>2841</v>
      </c>
      <c r="G5163" t="s">
        <v>5013</v>
      </c>
      <c r="H5163" t="s">
        <v>23</v>
      </c>
      <c r="I5163">
        <v>-78.025912364500002</v>
      </c>
      <c r="J5163">
        <v>1.2290146342199999</v>
      </c>
      <c r="L5163" t="s">
        <v>19</v>
      </c>
    </row>
    <row r="5164" spans="1:12">
      <c r="A5164" s="4" t="str">
        <f t="shared" si="80"/>
        <v>nariño - roberto payán</v>
      </c>
      <c r="B5164" s="2">
        <v>52</v>
      </c>
      <c r="C5164" s="2">
        <v>52621</v>
      </c>
      <c r="D5164" s="2">
        <v>52621000</v>
      </c>
      <c r="E5164" t="s">
        <v>907</v>
      </c>
      <c r="F5164" t="s">
        <v>5014</v>
      </c>
      <c r="G5164" t="s">
        <v>125</v>
      </c>
      <c r="H5164" t="s">
        <v>18</v>
      </c>
      <c r="I5164">
        <v>-78.245662524799997</v>
      </c>
      <c r="J5164">
        <v>1.6977447677099999</v>
      </c>
      <c r="L5164" t="s">
        <v>19</v>
      </c>
    </row>
    <row r="5165" spans="1:12">
      <c r="A5165" s="4" t="str">
        <f t="shared" si="80"/>
        <v>nariño - roberto payán</v>
      </c>
      <c r="B5165" s="2">
        <v>52</v>
      </c>
      <c r="C5165" s="2">
        <v>52621</v>
      </c>
      <c r="D5165" s="2">
        <v>52621009</v>
      </c>
      <c r="E5165" t="s">
        <v>907</v>
      </c>
      <c r="F5165" t="s">
        <v>5014</v>
      </c>
      <c r="G5165" t="s">
        <v>5015</v>
      </c>
      <c r="H5165" t="s">
        <v>23</v>
      </c>
      <c r="I5165">
        <v>-78.356454237199998</v>
      </c>
      <c r="J5165">
        <v>1.8617403372500001</v>
      </c>
      <c r="L5165" t="s">
        <v>19</v>
      </c>
    </row>
    <row r="5166" spans="1:12">
      <c r="A5166" s="4" t="str">
        <f t="shared" si="80"/>
        <v>nariño - roberto payán</v>
      </c>
      <c r="B5166" s="2">
        <v>52</v>
      </c>
      <c r="C5166" s="2">
        <v>52621</v>
      </c>
      <c r="D5166" s="2">
        <v>52621013</v>
      </c>
      <c r="E5166" t="s">
        <v>907</v>
      </c>
      <c r="F5166" t="s">
        <v>5014</v>
      </c>
      <c r="G5166" t="s">
        <v>5016</v>
      </c>
      <c r="H5166" t="s">
        <v>23</v>
      </c>
      <c r="I5166">
        <v>-78.225448343899998</v>
      </c>
      <c r="J5166">
        <v>1.7312309889999999</v>
      </c>
      <c r="L5166" t="s">
        <v>19</v>
      </c>
    </row>
    <row r="5167" spans="1:12">
      <c r="A5167" s="4" t="str">
        <f t="shared" si="80"/>
        <v>nariño - roberto payán</v>
      </c>
      <c r="B5167" s="2">
        <v>52</v>
      </c>
      <c r="C5167" s="2">
        <v>52621</v>
      </c>
      <c r="D5167" s="2">
        <v>52621016</v>
      </c>
      <c r="E5167" t="s">
        <v>907</v>
      </c>
      <c r="F5167" t="s">
        <v>5014</v>
      </c>
      <c r="G5167" t="s">
        <v>5017</v>
      </c>
      <c r="H5167" t="s">
        <v>23</v>
      </c>
      <c r="I5167">
        <v>-78.267788077500001</v>
      </c>
      <c r="J5167">
        <v>1.82613826747</v>
      </c>
      <c r="L5167" t="s">
        <v>19</v>
      </c>
    </row>
    <row r="5168" spans="1:12">
      <c r="A5168" s="4" t="str">
        <f t="shared" si="80"/>
        <v>nariño - roberto payán</v>
      </c>
      <c r="B5168" s="2">
        <v>52</v>
      </c>
      <c r="C5168" s="2">
        <v>52621</v>
      </c>
      <c r="D5168" s="2">
        <v>52621028</v>
      </c>
      <c r="E5168" t="s">
        <v>907</v>
      </c>
      <c r="F5168" t="s">
        <v>5014</v>
      </c>
      <c r="G5168" t="s">
        <v>5018</v>
      </c>
      <c r="H5168" t="s">
        <v>23</v>
      </c>
      <c r="I5168">
        <v>-78.402732739900003</v>
      </c>
      <c r="J5168">
        <v>1.91393689527</v>
      </c>
      <c r="L5168" t="s">
        <v>19</v>
      </c>
    </row>
    <row r="5169" spans="1:12">
      <c r="A5169" s="4" t="str">
        <f t="shared" si="80"/>
        <v>nariño - samaniego</v>
      </c>
      <c r="B5169" s="2">
        <v>52</v>
      </c>
      <c r="C5169" s="2">
        <v>52678</v>
      </c>
      <c r="D5169" s="2">
        <v>52678000</v>
      </c>
      <c r="E5169" t="s">
        <v>907</v>
      </c>
      <c r="F5169" t="s">
        <v>5019</v>
      </c>
      <c r="G5169" t="s">
        <v>5019</v>
      </c>
      <c r="H5169" t="s">
        <v>18</v>
      </c>
      <c r="I5169">
        <v>-77.594457132399995</v>
      </c>
      <c r="J5169">
        <v>1.33535187859</v>
      </c>
      <c r="L5169" t="s">
        <v>19</v>
      </c>
    </row>
    <row r="5170" spans="1:12">
      <c r="A5170" s="4" t="str">
        <f t="shared" si="80"/>
        <v>nariño - samaniego</v>
      </c>
      <c r="B5170" s="2">
        <v>52</v>
      </c>
      <c r="C5170" s="2">
        <v>52678</v>
      </c>
      <c r="D5170" s="2">
        <v>52678007</v>
      </c>
      <c r="E5170" t="s">
        <v>907</v>
      </c>
      <c r="F5170" t="s">
        <v>5019</v>
      </c>
      <c r="G5170" t="s">
        <v>5020</v>
      </c>
      <c r="H5170" t="s">
        <v>23</v>
      </c>
      <c r="I5170">
        <v>-77.584074114000003</v>
      </c>
      <c r="J5170">
        <v>1.3775298541200001</v>
      </c>
      <c r="L5170" t="s">
        <v>19</v>
      </c>
    </row>
    <row r="5171" spans="1:12">
      <c r="A5171" s="4" t="str">
        <f t="shared" si="80"/>
        <v>nariño - samaniego</v>
      </c>
      <c r="B5171" s="2">
        <v>52</v>
      </c>
      <c r="C5171" s="2">
        <v>52678</v>
      </c>
      <c r="D5171" s="2">
        <v>52678012</v>
      </c>
      <c r="E5171" t="s">
        <v>907</v>
      </c>
      <c r="F5171" t="s">
        <v>5019</v>
      </c>
      <c r="G5171" t="s">
        <v>5021</v>
      </c>
      <c r="H5171" t="s">
        <v>23</v>
      </c>
      <c r="I5171">
        <v>-77.610110348800006</v>
      </c>
      <c r="J5171">
        <v>1.39332158143</v>
      </c>
      <c r="L5171" t="s">
        <v>19</v>
      </c>
    </row>
    <row r="5172" spans="1:12">
      <c r="A5172" s="4" t="str">
        <f t="shared" si="80"/>
        <v>nariño - samaniego</v>
      </c>
      <c r="B5172" s="2">
        <v>52</v>
      </c>
      <c r="C5172" s="2">
        <v>52678</v>
      </c>
      <c r="D5172" s="2">
        <v>52678013</v>
      </c>
      <c r="E5172" t="s">
        <v>907</v>
      </c>
      <c r="F5172" t="s">
        <v>5019</v>
      </c>
      <c r="G5172" t="s">
        <v>5022</v>
      </c>
      <c r="H5172" t="s">
        <v>23</v>
      </c>
      <c r="I5172">
        <v>-77.579684202099997</v>
      </c>
      <c r="J5172">
        <v>1.3180320250599999</v>
      </c>
      <c r="L5172" t="s">
        <v>19</v>
      </c>
    </row>
    <row r="5173" spans="1:12">
      <c r="A5173" s="4" t="str">
        <f t="shared" si="80"/>
        <v>nariño - samaniego</v>
      </c>
      <c r="B5173" s="2">
        <v>52</v>
      </c>
      <c r="C5173" s="2">
        <v>52678</v>
      </c>
      <c r="D5173" s="2">
        <v>52678015</v>
      </c>
      <c r="E5173" t="s">
        <v>907</v>
      </c>
      <c r="F5173" t="s">
        <v>5019</v>
      </c>
      <c r="G5173" t="s">
        <v>5023</v>
      </c>
      <c r="H5173" t="s">
        <v>23</v>
      </c>
      <c r="I5173">
        <v>-77.592452743199999</v>
      </c>
      <c r="J5173">
        <v>1.3153092736000001</v>
      </c>
      <c r="L5173" t="s">
        <v>19</v>
      </c>
    </row>
    <row r="5174" spans="1:12">
      <c r="A5174" s="4" t="str">
        <f t="shared" si="80"/>
        <v>nariño - samaniego</v>
      </c>
      <c r="B5174" s="2">
        <v>52</v>
      </c>
      <c r="C5174" s="2">
        <v>52678</v>
      </c>
      <c r="D5174" s="2">
        <v>52678017</v>
      </c>
      <c r="E5174" t="s">
        <v>907</v>
      </c>
      <c r="F5174" t="s">
        <v>5019</v>
      </c>
      <c r="G5174" t="s">
        <v>2487</v>
      </c>
      <c r="H5174" t="s">
        <v>23</v>
      </c>
      <c r="I5174">
        <v>-77.608585077900003</v>
      </c>
      <c r="J5174">
        <v>1.31101636521</v>
      </c>
      <c r="L5174" t="s">
        <v>19</v>
      </c>
    </row>
    <row r="5175" spans="1:12">
      <c r="A5175" s="4" t="str">
        <f t="shared" si="80"/>
        <v>nariño - samaniego</v>
      </c>
      <c r="B5175" s="2">
        <v>52</v>
      </c>
      <c r="C5175" s="2">
        <v>52678</v>
      </c>
      <c r="D5175" s="2">
        <v>52678024</v>
      </c>
      <c r="E5175" t="s">
        <v>907</v>
      </c>
      <c r="F5175" t="s">
        <v>5019</v>
      </c>
      <c r="G5175" t="s">
        <v>2863</v>
      </c>
      <c r="H5175" t="s">
        <v>23</v>
      </c>
      <c r="I5175">
        <v>-77.574957327600004</v>
      </c>
      <c r="J5175">
        <v>1.3603144109800001</v>
      </c>
      <c r="L5175" t="s">
        <v>19</v>
      </c>
    </row>
    <row r="5176" spans="1:12">
      <c r="A5176" s="4" t="str">
        <f t="shared" si="80"/>
        <v>nariño - samaniego</v>
      </c>
      <c r="B5176" s="2">
        <v>52</v>
      </c>
      <c r="C5176" s="2">
        <v>52678</v>
      </c>
      <c r="D5176" s="2">
        <v>52678025</v>
      </c>
      <c r="E5176" t="s">
        <v>907</v>
      </c>
      <c r="F5176" t="s">
        <v>5019</v>
      </c>
      <c r="G5176" t="s">
        <v>2772</v>
      </c>
      <c r="H5176" t="s">
        <v>23</v>
      </c>
      <c r="I5176">
        <v>-77.584789660499993</v>
      </c>
      <c r="J5176">
        <v>1.32385147866</v>
      </c>
      <c r="L5176" t="s">
        <v>19</v>
      </c>
    </row>
    <row r="5177" spans="1:12">
      <c r="A5177" s="4" t="str">
        <f t="shared" si="80"/>
        <v>nariño - samaniego</v>
      </c>
      <c r="B5177" s="2">
        <v>52</v>
      </c>
      <c r="C5177" s="2">
        <v>52678</v>
      </c>
      <c r="D5177" s="2">
        <v>52678029</v>
      </c>
      <c r="E5177" t="s">
        <v>907</v>
      </c>
      <c r="F5177" t="s">
        <v>5019</v>
      </c>
      <c r="G5177" t="s">
        <v>5024</v>
      </c>
      <c r="H5177" t="s">
        <v>23</v>
      </c>
      <c r="I5177">
        <v>-77.613516753200003</v>
      </c>
      <c r="J5177">
        <v>1.29824648589</v>
      </c>
      <c r="L5177" t="s">
        <v>19</v>
      </c>
    </row>
    <row r="5178" spans="1:12">
      <c r="A5178" s="4" t="str">
        <f t="shared" si="80"/>
        <v>nariño - samaniego</v>
      </c>
      <c r="B5178" s="2">
        <v>52</v>
      </c>
      <c r="C5178" s="2">
        <v>52678</v>
      </c>
      <c r="D5178" s="2">
        <v>52678030</v>
      </c>
      <c r="E5178" t="s">
        <v>907</v>
      </c>
      <c r="F5178" t="s">
        <v>5019</v>
      </c>
      <c r="G5178" t="s">
        <v>5025</v>
      </c>
      <c r="H5178" t="s">
        <v>23</v>
      </c>
      <c r="I5178">
        <v>-77.592893809399996</v>
      </c>
      <c r="J5178">
        <v>1.3483334682200001</v>
      </c>
      <c r="L5178" t="s">
        <v>19</v>
      </c>
    </row>
    <row r="5179" spans="1:12">
      <c r="A5179" s="4" t="str">
        <f t="shared" si="80"/>
        <v>nariño - sandoná</v>
      </c>
      <c r="B5179" s="2">
        <v>52</v>
      </c>
      <c r="C5179" s="2">
        <v>52683</v>
      </c>
      <c r="D5179" s="2">
        <v>52683000</v>
      </c>
      <c r="E5179" t="s">
        <v>907</v>
      </c>
      <c r="F5179" t="s">
        <v>5026</v>
      </c>
      <c r="G5179" t="s">
        <v>5026</v>
      </c>
      <c r="H5179" t="s">
        <v>18</v>
      </c>
      <c r="I5179">
        <v>-77.469567566699993</v>
      </c>
      <c r="J5179">
        <v>1.2861369301800001</v>
      </c>
      <c r="L5179" t="s">
        <v>19</v>
      </c>
    </row>
    <row r="5180" spans="1:12">
      <c r="A5180" s="4" t="str">
        <f t="shared" si="80"/>
        <v>nariño - sandoná</v>
      </c>
      <c r="B5180" s="2">
        <v>52</v>
      </c>
      <c r="C5180" s="2">
        <v>52683</v>
      </c>
      <c r="D5180" s="2">
        <v>52683001</v>
      </c>
      <c r="E5180" t="s">
        <v>907</v>
      </c>
      <c r="F5180" t="s">
        <v>5026</v>
      </c>
      <c r="G5180" t="s">
        <v>1799</v>
      </c>
      <c r="H5180" t="s">
        <v>23</v>
      </c>
      <c r="I5180">
        <v>-77.477959305300004</v>
      </c>
      <c r="J5180">
        <v>1.32018742391</v>
      </c>
      <c r="L5180" t="s">
        <v>19</v>
      </c>
    </row>
    <row r="5181" spans="1:12">
      <c r="A5181" s="4" t="str">
        <f t="shared" si="80"/>
        <v>nariño - sandoná</v>
      </c>
      <c r="B5181" s="2">
        <v>52</v>
      </c>
      <c r="C5181" s="2">
        <v>52683</v>
      </c>
      <c r="D5181" s="2">
        <v>52683002</v>
      </c>
      <c r="E5181" t="s">
        <v>907</v>
      </c>
      <c r="F5181" t="s">
        <v>5026</v>
      </c>
      <c r="G5181" t="s">
        <v>5027</v>
      </c>
      <c r="H5181" t="s">
        <v>23</v>
      </c>
      <c r="I5181">
        <v>-77.457535886900004</v>
      </c>
      <c r="J5181">
        <v>1.3022391574100001</v>
      </c>
      <c r="L5181" t="s">
        <v>19</v>
      </c>
    </row>
    <row r="5182" spans="1:12">
      <c r="A5182" s="4" t="str">
        <f t="shared" si="80"/>
        <v>nariño - sandoná</v>
      </c>
      <c r="B5182" s="2">
        <v>52</v>
      </c>
      <c r="C5182" s="2">
        <v>52683</v>
      </c>
      <c r="D5182" s="2">
        <v>52683003</v>
      </c>
      <c r="E5182" t="s">
        <v>907</v>
      </c>
      <c r="F5182" t="s">
        <v>5026</v>
      </c>
      <c r="G5182" t="s">
        <v>2938</v>
      </c>
      <c r="H5182" t="s">
        <v>23</v>
      </c>
      <c r="I5182">
        <v>-77.045870584100001</v>
      </c>
      <c r="J5182">
        <v>1.5161145471199999</v>
      </c>
      <c r="L5182" t="s">
        <v>19</v>
      </c>
    </row>
    <row r="5183" spans="1:12">
      <c r="A5183" s="4" t="str">
        <f t="shared" si="80"/>
        <v>nariño - sandoná</v>
      </c>
      <c r="B5183" s="2">
        <v>52</v>
      </c>
      <c r="C5183" s="2">
        <v>52683</v>
      </c>
      <c r="D5183" s="2">
        <v>52683004</v>
      </c>
      <c r="E5183" t="s">
        <v>907</v>
      </c>
      <c r="F5183" t="s">
        <v>5026</v>
      </c>
      <c r="G5183" t="s">
        <v>586</v>
      </c>
      <c r="H5183" t="s">
        <v>23</v>
      </c>
      <c r="I5183">
        <v>-77.418964662199997</v>
      </c>
      <c r="J5183">
        <v>1.2799538473900001</v>
      </c>
      <c r="L5183" t="s">
        <v>19</v>
      </c>
    </row>
    <row r="5184" spans="1:12">
      <c r="A5184" s="4" t="str">
        <f t="shared" si="80"/>
        <v>nariño - sandoná</v>
      </c>
      <c r="B5184" s="2">
        <v>52</v>
      </c>
      <c r="C5184" s="2">
        <v>52683</v>
      </c>
      <c r="D5184" s="2">
        <v>52683005</v>
      </c>
      <c r="E5184" t="s">
        <v>907</v>
      </c>
      <c r="F5184" t="s">
        <v>5026</v>
      </c>
      <c r="G5184" t="s">
        <v>2030</v>
      </c>
      <c r="H5184" t="s">
        <v>23</v>
      </c>
      <c r="I5184">
        <v>-77.439266535399994</v>
      </c>
      <c r="J5184">
        <v>1.2879203271599999</v>
      </c>
      <c r="L5184" t="s">
        <v>19</v>
      </c>
    </row>
    <row r="5185" spans="1:12">
      <c r="A5185" s="4" t="str">
        <f t="shared" si="80"/>
        <v>nariño - sandoná</v>
      </c>
      <c r="B5185" s="2">
        <v>52</v>
      </c>
      <c r="C5185" s="2">
        <v>52683</v>
      </c>
      <c r="D5185" s="2">
        <v>52683007</v>
      </c>
      <c r="E5185" t="s">
        <v>907</v>
      </c>
      <c r="F5185" t="s">
        <v>5026</v>
      </c>
      <c r="G5185" t="s">
        <v>5028</v>
      </c>
      <c r="H5185" t="s">
        <v>23</v>
      </c>
      <c r="I5185">
        <v>-77.456700683799994</v>
      </c>
      <c r="J5185">
        <v>1.2881054085400001</v>
      </c>
      <c r="L5185" t="s">
        <v>19</v>
      </c>
    </row>
    <row r="5186" spans="1:12">
      <c r="A5186" s="4" t="str">
        <f t="shared" si="80"/>
        <v>nariño - sandoná</v>
      </c>
      <c r="B5186" s="2">
        <v>52</v>
      </c>
      <c r="C5186" s="2">
        <v>52683</v>
      </c>
      <c r="D5186" s="2">
        <v>52683009</v>
      </c>
      <c r="E5186" t="s">
        <v>907</v>
      </c>
      <c r="F5186" t="s">
        <v>5026</v>
      </c>
      <c r="G5186" t="s">
        <v>4265</v>
      </c>
      <c r="H5186" t="s">
        <v>23</v>
      </c>
      <c r="I5186">
        <v>-77.456700683799994</v>
      </c>
      <c r="J5186">
        <v>1.2881054085400001</v>
      </c>
      <c r="L5186" t="s">
        <v>19</v>
      </c>
    </row>
    <row r="5187" spans="1:12">
      <c r="A5187" s="4" t="str">
        <f t="shared" ref="A5187:A5250" si="81">+LOWER(E5187)&amp;" - "&amp;LOWER(F5187)</f>
        <v>nariño - sandoná</v>
      </c>
      <c r="B5187" s="2">
        <v>52</v>
      </c>
      <c r="C5187" s="2">
        <v>52683</v>
      </c>
      <c r="D5187" s="2">
        <v>52683010</v>
      </c>
      <c r="E5187" t="s">
        <v>907</v>
      </c>
      <c r="F5187" t="s">
        <v>5026</v>
      </c>
      <c r="G5187" t="s">
        <v>4286</v>
      </c>
      <c r="H5187" t="s">
        <v>23</v>
      </c>
      <c r="I5187">
        <v>-77.474715028899993</v>
      </c>
      <c r="J5187">
        <v>1.34031241129</v>
      </c>
      <c r="L5187" t="s">
        <v>19</v>
      </c>
    </row>
    <row r="5188" spans="1:12">
      <c r="A5188" s="4" t="str">
        <f t="shared" si="81"/>
        <v>nariño - sandoná</v>
      </c>
      <c r="B5188" s="2">
        <v>52</v>
      </c>
      <c r="C5188" s="2">
        <v>52683</v>
      </c>
      <c r="D5188" s="2">
        <v>52683011</v>
      </c>
      <c r="E5188" t="s">
        <v>907</v>
      </c>
      <c r="F5188" t="s">
        <v>5026</v>
      </c>
      <c r="G5188" t="s">
        <v>3825</v>
      </c>
      <c r="H5188" t="s">
        <v>23</v>
      </c>
      <c r="I5188">
        <v>-77.456700683799994</v>
      </c>
      <c r="J5188">
        <v>1.2881054085400001</v>
      </c>
      <c r="L5188" t="s">
        <v>19</v>
      </c>
    </row>
    <row r="5189" spans="1:12">
      <c r="A5189" s="4" t="str">
        <f t="shared" si="81"/>
        <v>nariño - sandoná</v>
      </c>
      <c r="B5189" s="2">
        <v>52</v>
      </c>
      <c r="C5189" s="2">
        <v>52683</v>
      </c>
      <c r="D5189" s="2">
        <v>52683012</v>
      </c>
      <c r="E5189" t="s">
        <v>907</v>
      </c>
      <c r="F5189" t="s">
        <v>5026</v>
      </c>
      <c r="G5189" t="s">
        <v>826</v>
      </c>
      <c r="H5189" t="s">
        <v>23</v>
      </c>
      <c r="I5189">
        <v>-77.477325235600006</v>
      </c>
      <c r="J5189">
        <v>1.2623338559199999</v>
      </c>
      <c r="L5189" t="s">
        <v>19</v>
      </c>
    </row>
    <row r="5190" spans="1:12">
      <c r="A5190" s="4" t="str">
        <f t="shared" si="81"/>
        <v>nariño - sandoná</v>
      </c>
      <c r="B5190" s="2">
        <v>52</v>
      </c>
      <c r="C5190" s="2">
        <v>52683</v>
      </c>
      <c r="D5190" s="2">
        <v>52683014</v>
      </c>
      <c r="E5190" t="s">
        <v>907</v>
      </c>
      <c r="F5190" t="s">
        <v>5026</v>
      </c>
      <c r="G5190" t="s">
        <v>5029</v>
      </c>
      <c r="H5190" t="s">
        <v>23</v>
      </c>
      <c r="I5190">
        <v>-77.456700683799994</v>
      </c>
      <c r="J5190">
        <v>1.2881054085400001</v>
      </c>
      <c r="L5190" t="s">
        <v>19</v>
      </c>
    </row>
    <row r="5191" spans="1:12">
      <c r="A5191" s="4" t="str">
        <f t="shared" si="81"/>
        <v>nariño - sandoná</v>
      </c>
      <c r="B5191" s="2">
        <v>52</v>
      </c>
      <c r="C5191" s="2">
        <v>52683</v>
      </c>
      <c r="D5191" s="2">
        <v>52683016</v>
      </c>
      <c r="E5191" t="s">
        <v>907</v>
      </c>
      <c r="F5191" t="s">
        <v>5026</v>
      </c>
      <c r="G5191" t="s">
        <v>5030</v>
      </c>
      <c r="H5191" t="s">
        <v>23</v>
      </c>
      <c r="I5191">
        <v>-77.456700683799994</v>
      </c>
      <c r="J5191">
        <v>1.2881054085400001</v>
      </c>
      <c r="L5191" t="s">
        <v>19</v>
      </c>
    </row>
    <row r="5192" spans="1:12">
      <c r="A5192" s="4" t="str">
        <f t="shared" si="81"/>
        <v>nariño - sandoná</v>
      </c>
      <c r="B5192" s="2">
        <v>52</v>
      </c>
      <c r="C5192" s="2">
        <v>52683</v>
      </c>
      <c r="D5192" s="2">
        <v>52683017</v>
      </c>
      <c r="E5192" t="s">
        <v>907</v>
      </c>
      <c r="F5192" t="s">
        <v>5026</v>
      </c>
      <c r="G5192" t="s">
        <v>5031</v>
      </c>
      <c r="H5192" t="s">
        <v>23</v>
      </c>
      <c r="I5192">
        <v>-77.465464131999994</v>
      </c>
      <c r="J5192">
        <v>1.3231288859899999</v>
      </c>
      <c r="L5192" t="s">
        <v>19</v>
      </c>
    </row>
    <row r="5193" spans="1:12">
      <c r="A5193" s="4" t="str">
        <f t="shared" si="81"/>
        <v>nariño - sandoná</v>
      </c>
      <c r="B5193" s="2">
        <v>52</v>
      </c>
      <c r="C5193" s="2">
        <v>52683</v>
      </c>
      <c r="D5193" s="2">
        <v>52683018</v>
      </c>
      <c r="E5193" t="s">
        <v>907</v>
      </c>
      <c r="F5193" t="s">
        <v>5026</v>
      </c>
      <c r="G5193" t="s">
        <v>31</v>
      </c>
      <c r="H5193" t="s">
        <v>23</v>
      </c>
      <c r="I5193">
        <v>-77.471615862600004</v>
      </c>
      <c r="J5193">
        <v>1.31107888069</v>
      </c>
      <c r="L5193" t="s">
        <v>19</v>
      </c>
    </row>
    <row r="5194" spans="1:12">
      <c r="A5194" s="4" t="str">
        <f t="shared" si="81"/>
        <v>nariño - sandoná</v>
      </c>
      <c r="B5194" s="2">
        <v>52</v>
      </c>
      <c r="C5194" s="2">
        <v>52683</v>
      </c>
      <c r="D5194" s="2">
        <v>52683019</v>
      </c>
      <c r="E5194" t="s">
        <v>907</v>
      </c>
      <c r="F5194" t="s">
        <v>5026</v>
      </c>
      <c r="G5194" t="s">
        <v>5032</v>
      </c>
      <c r="H5194" t="s">
        <v>23</v>
      </c>
      <c r="I5194">
        <v>-77.456700683799994</v>
      </c>
      <c r="J5194">
        <v>1.2881054085400001</v>
      </c>
      <c r="L5194" t="s">
        <v>19</v>
      </c>
    </row>
    <row r="5195" spans="1:12">
      <c r="A5195" s="4" t="str">
        <f t="shared" si="81"/>
        <v>nariño - sandoná</v>
      </c>
      <c r="B5195" s="2">
        <v>52</v>
      </c>
      <c r="C5195" s="2">
        <v>52683</v>
      </c>
      <c r="D5195" s="2">
        <v>52683022</v>
      </c>
      <c r="E5195" t="s">
        <v>907</v>
      </c>
      <c r="F5195" t="s">
        <v>5026</v>
      </c>
      <c r="G5195" t="s">
        <v>2081</v>
      </c>
      <c r="H5195" t="s">
        <v>23</v>
      </c>
      <c r="I5195">
        <v>-77.456700683799994</v>
      </c>
      <c r="J5195">
        <v>1.2881054085400001</v>
      </c>
      <c r="L5195" t="s">
        <v>19</v>
      </c>
    </row>
    <row r="5196" spans="1:12">
      <c r="A5196" s="4" t="str">
        <f t="shared" si="81"/>
        <v>nariño - sandoná</v>
      </c>
      <c r="B5196" s="2">
        <v>52</v>
      </c>
      <c r="C5196" s="2">
        <v>52683</v>
      </c>
      <c r="D5196" s="2">
        <v>52683023</v>
      </c>
      <c r="E5196" t="s">
        <v>907</v>
      </c>
      <c r="F5196" t="s">
        <v>5026</v>
      </c>
      <c r="G5196" t="s">
        <v>5033</v>
      </c>
      <c r="H5196" t="s">
        <v>23</v>
      </c>
      <c r="I5196">
        <v>-77.456700683799994</v>
      </c>
      <c r="J5196">
        <v>1.2881054085400001</v>
      </c>
      <c r="L5196" t="s">
        <v>19</v>
      </c>
    </row>
    <row r="5197" spans="1:12">
      <c r="A5197" s="4" t="str">
        <f t="shared" si="81"/>
        <v>nariño - sandoná</v>
      </c>
      <c r="B5197" s="2">
        <v>52</v>
      </c>
      <c r="C5197" s="2">
        <v>52683</v>
      </c>
      <c r="D5197" s="2">
        <v>52683024</v>
      </c>
      <c r="E5197" t="s">
        <v>907</v>
      </c>
      <c r="F5197" t="s">
        <v>5026</v>
      </c>
      <c r="G5197" t="s">
        <v>5034</v>
      </c>
      <c r="H5197" t="s">
        <v>23</v>
      </c>
      <c r="I5197">
        <v>-77.456700683799994</v>
      </c>
      <c r="J5197">
        <v>1.2881054085400001</v>
      </c>
      <c r="L5197" t="s">
        <v>19</v>
      </c>
    </row>
    <row r="5198" spans="1:12">
      <c r="A5198" s="4" t="str">
        <f t="shared" si="81"/>
        <v>nariño - sandoná</v>
      </c>
      <c r="B5198" s="2">
        <v>52</v>
      </c>
      <c r="C5198" s="2">
        <v>52683</v>
      </c>
      <c r="D5198" s="2">
        <v>52683027</v>
      </c>
      <c r="E5198" t="s">
        <v>907</v>
      </c>
      <c r="F5198" t="s">
        <v>5026</v>
      </c>
      <c r="G5198" t="s">
        <v>5035</v>
      </c>
      <c r="H5198" t="s">
        <v>23</v>
      </c>
      <c r="I5198">
        <v>-77.481613974699997</v>
      </c>
      <c r="J5198">
        <v>1.27238325458</v>
      </c>
      <c r="L5198" t="s">
        <v>19</v>
      </c>
    </row>
    <row r="5199" spans="1:12">
      <c r="A5199" s="4" t="str">
        <f t="shared" si="81"/>
        <v>nariño - san bernardo</v>
      </c>
      <c r="B5199" s="2">
        <v>52</v>
      </c>
      <c r="C5199" s="2">
        <v>52685</v>
      </c>
      <c r="D5199" s="2">
        <v>52685000</v>
      </c>
      <c r="E5199" t="s">
        <v>907</v>
      </c>
      <c r="F5199" t="s">
        <v>2938</v>
      </c>
      <c r="G5199" t="s">
        <v>2938</v>
      </c>
      <c r="H5199" t="s">
        <v>18</v>
      </c>
      <c r="I5199">
        <v>-77.047402766600001</v>
      </c>
      <c r="J5199">
        <v>1.5142536660699999</v>
      </c>
      <c r="L5199" t="s">
        <v>19</v>
      </c>
    </row>
    <row r="5200" spans="1:12">
      <c r="A5200" s="4" t="str">
        <f t="shared" si="81"/>
        <v>nariño - san bernardo</v>
      </c>
      <c r="B5200" s="2">
        <v>52</v>
      </c>
      <c r="C5200" s="2">
        <v>52685</v>
      </c>
      <c r="D5200" s="2">
        <v>52685001</v>
      </c>
      <c r="E5200" t="s">
        <v>907</v>
      </c>
      <c r="F5200" t="s">
        <v>2938</v>
      </c>
      <c r="G5200" t="s">
        <v>2795</v>
      </c>
      <c r="H5200" t="s">
        <v>23</v>
      </c>
      <c r="I5200">
        <v>-77.032534695199999</v>
      </c>
      <c r="J5200">
        <v>1.53745287705</v>
      </c>
      <c r="L5200" t="s">
        <v>19</v>
      </c>
    </row>
    <row r="5201" spans="1:12">
      <c r="A5201" s="4" t="str">
        <f t="shared" si="81"/>
        <v>nariño - san bernardo</v>
      </c>
      <c r="B5201" s="2">
        <v>52</v>
      </c>
      <c r="C5201" s="2">
        <v>52685</v>
      </c>
      <c r="D5201" s="2">
        <v>52685002</v>
      </c>
      <c r="E5201" t="s">
        <v>907</v>
      </c>
      <c r="F5201" t="s">
        <v>2938</v>
      </c>
      <c r="G5201" t="s">
        <v>2503</v>
      </c>
      <c r="H5201" t="s">
        <v>23</v>
      </c>
      <c r="I5201">
        <v>-77.038582551399998</v>
      </c>
      <c r="J5201">
        <v>1.52832775212</v>
      </c>
      <c r="L5201" t="s">
        <v>19</v>
      </c>
    </row>
    <row r="5202" spans="1:12">
      <c r="A5202" s="4" t="str">
        <f t="shared" si="81"/>
        <v>nariño - san lorenzo</v>
      </c>
      <c r="B5202" s="2">
        <v>52</v>
      </c>
      <c r="C5202" s="2">
        <v>52687</v>
      </c>
      <c r="D5202" s="2">
        <v>52687000</v>
      </c>
      <c r="E5202" t="s">
        <v>907</v>
      </c>
      <c r="F5202" t="s">
        <v>1873</v>
      </c>
      <c r="G5202" t="s">
        <v>1873</v>
      </c>
      <c r="H5202" t="s">
        <v>18</v>
      </c>
      <c r="I5202">
        <v>-77.215231653199993</v>
      </c>
      <c r="J5202">
        <v>1.5033409866</v>
      </c>
      <c r="L5202" t="s">
        <v>19</v>
      </c>
    </row>
    <row r="5203" spans="1:12">
      <c r="A5203" s="4" t="str">
        <f t="shared" si="81"/>
        <v>nariño - san lorenzo</v>
      </c>
      <c r="B5203" s="2">
        <v>52</v>
      </c>
      <c r="C5203" s="2">
        <v>52687</v>
      </c>
      <c r="D5203" s="2">
        <v>52687001</v>
      </c>
      <c r="E5203" t="s">
        <v>907</v>
      </c>
      <c r="F5203" t="s">
        <v>1873</v>
      </c>
      <c r="G5203" t="s">
        <v>2113</v>
      </c>
      <c r="H5203" t="s">
        <v>23</v>
      </c>
      <c r="I5203">
        <v>-77.189568113700005</v>
      </c>
      <c r="J5203">
        <v>1.59234405393</v>
      </c>
      <c r="L5203" t="s">
        <v>19</v>
      </c>
    </row>
    <row r="5204" spans="1:12">
      <c r="A5204" s="4" t="str">
        <f t="shared" si="81"/>
        <v>nariño - san lorenzo</v>
      </c>
      <c r="B5204" s="2">
        <v>52</v>
      </c>
      <c r="C5204" s="2">
        <v>52687</v>
      </c>
      <c r="D5204" s="2">
        <v>52687002</v>
      </c>
      <c r="E5204" t="s">
        <v>907</v>
      </c>
      <c r="F5204" t="s">
        <v>1873</v>
      </c>
      <c r="G5204" t="s">
        <v>3010</v>
      </c>
      <c r="H5204" t="s">
        <v>23</v>
      </c>
      <c r="I5204">
        <v>-77.213362631799995</v>
      </c>
      <c r="J5204">
        <v>1.55786519242</v>
      </c>
      <c r="L5204" t="s">
        <v>19</v>
      </c>
    </row>
    <row r="5205" spans="1:12">
      <c r="A5205" s="4" t="str">
        <f t="shared" si="81"/>
        <v>nariño - san lorenzo</v>
      </c>
      <c r="B5205" s="2">
        <v>52</v>
      </c>
      <c r="C5205" s="2">
        <v>52687</v>
      </c>
      <c r="D5205" s="2">
        <v>52687003</v>
      </c>
      <c r="E5205" t="s">
        <v>907</v>
      </c>
      <c r="F5205" t="s">
        <v>1873</v>
      </c>
      <c r="G5205" t="s">
        <v>5036</v>
      </c>
      <c r="H5205" t="s">
        <v>23</v>
      </c>
      <c r="I5205">
        <v>-77.178158898700005</v>
      </c>
      <c r="J5205">
        <v>1.47665759967</v>
      </c>
      <c r="L5205" t="s">
        <v>19</v>
      </c>
    </row>
    <row r="5206" spans="1:12">
      <c r="A5206" s="4" t="str">
        <f t="shared" si="81"/>
        <v>nariño - san lorenzo</v>
      </c>
      <c r="B5206" s="2">
        <v>52</v>
      </c>
      <c r="C5206" s="2">
        <v>52687</v>
      </c>
      <c r="D5206" s="2">
        <v>52687005</v>
      </c>
      <c r="E5206" t="s">
        <v>907</v>
      </c>
      <c r="F5206" t="s">
        <v>1873</v>
      </c>
      <c r="G5206" t="s">
        <v>1257</v>
      </c>
      <c r="H5206" t="s">
        <v>23</v>
      </c>
      <c r="I5206">
        <v>-77.191024914699994</v>
      </c>
      <c r="J5206">
        <v>1.5969975544899999</v>
      </c>
      <c r="L5206" t="s">
        <v>19</v>
      </c>
    </row>
    <row r="5207" spans="1:12">
      <c r="A5207" s="4" t="str">
        <f t="shared" si="81"/>
        <v>nariño - san lorenzo</v>
      </c>
      <c r="B5207" s="2">
        <v>52</v>
      </c>
      <c r="C5207" s="2">
        <v>52687</v>
      </c>
      <c r="D5207" s="2">
        <v>52687008</v>
      </c>
      <c r="E5207" t="s">
        <v>907</v>
      </c>
      <c r="F5207" t="s">
        <v>1873</v>
      </c>
      <c r="G5207" t="s">
        <v>5037</v>
      </c>
      <c r="H5207" t="s">
        <v>23</v>
      </c>
      <c r="I5207">
        <v>-77.216067672899996</v>
      </c>
      <c r="J5207">
        <v>1.5599656615899999</v>
      </c>
      <c r="L5207" t="s">
        <v>19</v>
      </c>
    </row>
    <row r="5208" spans="1:12">
      <c r="A5208" s="4" t="str">
        <f t="shared" si="81"/>
        <v>nariño - san pablo</v>
      </c>
      <c r="B5208" s="2">
        <v>52</v>
      </c>
      <c r="C5208" s="2">
        <v>52693</v>
      </c>
      <c r="D5208" s="2">
        <v>52693000</v>
      </c>
      <c r="E5208" t="s">
        <v>907</v>
      </c>
      <c r="F5208" t="s">
        <v>200</v>
      </c>
      <c r="G5208" t="s">
        <v>200</v>
      </c>
      <c r="H5208" t="s">
        <v>18</v>
      </c>
      <c r="I5208">
        <v>-77.013924386499994</v>
      </c>
      <c r="J5208">
        <v>1.6694268944399999</v>
      </c>
      <c r="L5208" t="s">
        <v>19</v>
      </c>
    </row>
    <row r="5209" spans="1:12">
      <c r="A5209" s="4" t="str">
        <f t="shared" si="81"/>
        <v>nariño - san pablo</v>
      </c>
      <c r="B5209" s="2">
        <v>52</v>
      </c>
      <c r="C5209" s="2">
        <v>52693</v>
      </c>
      <c r="D5209" s="2">
        <v>52693002</v>
      </c>
      <c r="E5209" t="s">
        <v>907</v>
      </c>
      <c r="F5209" t="s">
        <v>200</v>
      </c>
      <c r="G5209" t="s">
        <v>304</v>
      </c>
      <c r="H5209" t="s">
        <v>23</v>
      </c>
      <c r="I5209">
        <v>-76.964368565399994</v>
      </c>
      <c r="J5209">
        <v>1.6476236201300001</v>
      </c>
      <c r="L5209" t="s">
        <v>19</v>
      </c>
    </row>
    <row r="5210" spans="1:12">
      <c r="A5210" s="4" t="str">
        <f t="shared" si="81"/>
        <v>nariño - san pablo</v>
      </c>
      <c r="B5210" s="2">
        <v>52</v>
      </c>
      <c r="C5210" s="2">
        <v>52693</v>
      </c>
      <c r="D5210" s="2">
        <v>52693004</v>
      </c>
      <c r="E5210" t="s">
        <v>907</v>
      </c>
      <c r="F5210" t="s">
        <v>200</v>
      </c>
      <c r="G5210" t="s">
        <v>4206</v>
      </c>
      <c r="H5210" t="s">
        <v>23</v>
      </c>
      <c r="I5210">
        <v>-77.021201008899993</v>
      </c>
      <c r="J5210">
        <v>1.66300940246</v>
      </c>
      <c r="L5210" t="s">
        <v>19</v>
      </c>
    </row>
    <row r="5211" spans="1:12">
      <c r="A5211" s="4" t="str">
        <f t="shared" si="81"/>
        <v>nariño - san pablo</v>
      </c>
      <c r="B5211" s="2">
        <v>52</v>
      </c>
      <c r="C5211" s="2">
        <v>52693</v>
      </c>
      <c r="D5211" s="2">
        <v>52693017</v>
      </c>
      <c r="E5211" t="s">
        <v>907</v>
      </c>
      <c r="F5211" t="s">
        <v>200</v>
      </c>
      <c r="G5211" t="s">
        <v>5038</v>
      </c>
      <c r="H5211" t="s">
        <v>23</v>
      </c>
      <c r="I5211">
        <v>-76.985398095299999</v>
      </c>
      <c r="J5211">
        <v>1.66892160045</v>
      </c>
      <c r="L5211" t="s">
        <v>19</v>
      </c>
    </row>
    <row r="5212" spans="1:12">
      <c r="A5212" s="4" t="str">
        <f t="shared" si="81"/>
        <v>nariño - san pedro de cartago</v>
      </c>
      <c r="B5212" s="2">
        <v>52</v>
      </c>
      <c r="C5212" s="2">
        <v>52694</v>
      </c>
      <c r="D5212" s="2">
        <v>52694000</v>
      </c>
      <c r="E5212" t="s">
        <v>907</v>
      </c>
      <c r="F5212" t="s">
        <v>5039</v>
      </c>
      <c r="G5212" t="s">
        <v>5039</v>
      </c>
      <c r="H5212" t="s">
        <v>18</v>
      </c>
      <c r="I5212">
        <v>-77.119197496400005</v>
      </c>
      <c r="J5212">
        <v>1.5516588441800001</v>
      </c>
      <c r="L5212" t="s">
        <v>19</v>
      </c>
    </row>
    <row r="5213" spans="1:12">
      <c r="A5213" s="4" t="str">
        <f t="shared" si="81"/>
        <v>nariño - san pedro de cartago</v>
      </c>
      <c r="B5213" s="2">
        <v>52</v>
      </c>
      <c r="C5213" s="2">
        <v>52694</v>
      </c>
      <c r="D5213" s="2">
        <v>52694001</v>
      </c>
      <c r="E5213" t="s">
        <v>907</v>
      </c>
      <c r="F5213" t="s">
        <v>5039</v>
      </c>
      <c r="G5213" t="s">
        <v>5040</v>
      </c>
      <c r="H5213" t="s">
        <v>23</v>
      </c>
      <c r="I5213">
        <v>-77.082541781800003</v>
      </c>
      <c r="J5213">
        <v>1.5008417886200001</v>
      </c>
      <c r="L5213" t="s">
        <v>19</v>
      </c>
    </row>
    <row r="5214" spans="1:12">
      <c r="A5214" s="4" t="str">
        <f t="shared" si="81"/>
        <v>nariño - santa bárbara</v>
      </c>
      <c r="B5214" s="2">
        <v>52</v>
      </c>
      <c r="C5214" s="2">
        <v>52696</v>
      </c>
      <c r="D5214" s="2">
        <v>52696000</v>
      </c>
      <c r="E5214" t="s">
        <v>907</v>
      </c>
      <c r="F5214" t="s">
        <v>586</v>
      </c>
      <c r="G5214" t="s">
        <v>5041</v>
      </c>
      <c r="H5214" t="s">
        <v>18</v>
      </c>
      <c r="I5214">
        <v>-77.979082783199999</v>
      </c>
      <c r="J5214">
        <v>2.4495481937900001</v>
      </c>
      <c r="L5214" t="s">
        <v>19</v>
      </c>
    </row>
    <row r="5215" spans="1:12">
      <c r="A5215" s="4" t="str">
        <f t="shared" si="81"/>
        <v>nariño - santa bárbara</v>
      </c>
      <c r="B5215" s="2">
        <v>52</v>
      </c>
      <c r="C5215" s="2">
        <v>52696</v>
      </c>
      <c r="D5215" s="2">
        <v>52696009</v>
      </c>
      <c r="E5215" t="s">
        <v>907</v>
      </c>
      <c r="F5215" t="s">
        <v>586</v>
      </c>
      <c r="G5215" t="s">
        <v>2059</v>
      </c>
      <c r="H5215" t="s">
        <v>23</v>
      </c>
      <c r="I5215">
        <v>-77.830598892099999</v>
      </c>
      <c r="J5215">
        <v>2.1394606321</v>
      </c>
      <c r="L5215" t="s">
        <v>19</v>
      </c>
    </row>
    <row r="5216" spans="1:12">
      <c r="A5216" s="4" t="str">
        <f t="shared" si="81"/>
        <v>nariño - santa bárbara</v>
      </c>
      <c r="B5216" s="2">
        <v>52</v>
      </c>
      <c r="C5216" s="2">
        <v>52696</v>
      </c>
      <c r="D5216" s="2">
        <v>52696012</v>
      </c>
      <c r="E5216" t="s">
        <v>907</v>
      </c>
      <c r="F5216" t="s">
        <v>586</v>
      </c>
      <c r="G5216" t="s">
        <v>5042</v>
      </c>
      <c r="H5216" t="s">
        <v>23</v>
      </c>
      <c r="I5216">
        <v>-78.033808751099997</v>
      </c>
      <c r="J5216">
        <v>2.64573377379</v>
      </c>
      <c r="L5216" t="s">
        <v>19</v>
      </c>
    </row>
    <row r="5217" spans="1:12">
      <c r="A5217" s="4" t="str">
        <f t="shared" si="81"/>
        <v>nariño - santa bárbara</v>
      </c>
      <c r="B5217" s="2">
        <v>52</v>
      </c>
      <c r="C5217" s="2">
        <v>52696</v>
      </c>
      <c r="D5217" s="2">
        <v>52696013</v>
      </c>
      <c r="E5217" t="s">
        <v>907</v>
      </c>
      <c r="F5217" t="s">
        <v>586</v>
      </c>
      <c r="G5217" t="s">
        <v>5043</v>
      </c>
      <c r="H5217" t="s">
        <v>23</v>
      </c>
      <c r="I5217">
        <v>-78.056155536899993</v>
      </c>
      <c r="J5217">
        <v>2.6134564130800002</v>
      </c>
      <c r="L5217" t="s">
        <v>19</v>
      </c>
    </row>
    <row r="5218" spans="1:12">
      <c r="A5218" s="4" t="str">
        <f t="shared" si="81"/>
        <v>nariño - santa bárbara</v>
      </c>
      <c r="B5218" s="2">
        <v>52</v>
      </c>
      <c r="C5218" s="2">
        <v>52696</v>
      </c>
      <c r="D5218" s="2">
        <v>52696014</v>
      </c>
      <c r="E5218" t="s">
        <v>907</v>
      </c>
      <c r="F5218" t="s">
        <v>586</v>
      </c>
      <c r="G5218" t="s">
        <v>5044</v>
      </c>
      <c r="H5218" t="s">
        <v>23</v>
      </c>
      <c r="I5218">
        <v>-78.082328727700002</v>
      </c>
      <c r="J5218">
        <v>2.6280327489099999</v>
      </c>
      <c r="L5218" t="s">
        <v>19</v>
      </c>
    </row>
    <row r="5219" spans="1:12">
      <c r="A5219" s="4" t="str">
        <f t="shared" si="81"/>
        <v>nariño - santa bárbara</v>
      </c>
      <c r="B5219" s="2">
        <v>52</v>
      </c>
      <c r="C5219" s="2">
        <v>52696</v>
      </c>
      <c r="D5219" s="2">
        <v>52696015</v>
      </c>
      <c r="E5219" t="s">
        <v>907</v>
      </c>
      <c r="F5219" t="s">
        <v>586</v>
      </c>
      <c r="G5219" t="s">
        <v>5045</v>
      </c>
      <c r="H5219" t="s">
        <v>23</v>
      </c>
      <c r="I5219">
        <v>-77.959471519199994</v>
      </c>
      <c r="J5219">
        <v>2.6351548435200001</v>
      </c>
      <c r="L5219" t="s">
        <v>19</v>
      </c>
    </row>
    <row r="5220" spans="1:12">
      <c r="A5220" s="4" t="str">
        <f t="shared" si="81"/>
        <v>nariño - santa bárbara</v>
      </c>
      <c r="B5220" s="2">
        <v>52</v>
      </c>
      <c r="C5220" s="2">
        <v>52696</v>
      </c>
      <c r="D5220" s="2">
        <v>52696017</v>
      </c>
      <c r="E5220" t="s">
        <v>907</v>
      </c>
      <c r="F5220" t="s">
        <v>586</v>
      </c>
      <c r="G5220" t="s">
        <v>127</v>
      </c>
      <c r="H5220" t="s">
        <v>23</v>
      </c>
      <c r="I5220">
        <v>-77.808652580699999</v>
      </c>
      <c r="J5220">
        <v>2.0914262075500001</v>
      </c>
      <c r="L5220" t="s">
        <v>19</v>
      </c>
    </row>
    <row r="5221" spans="1:12">
      <c r="A5221" s="4" t="str">
        <f t="shared" si="81"/>
        <v>nariño - santa bárbara</v>
      </c>
      <c r="B5221" s="2">
        <v>52</v>
      </c>
      <c r="C5221" s="2">
        <v>52696</v>
      </c>
      <c r="D5221" s="2">
        <v>52696018</v>
      </c>
      <c r="E5221" t="s">
        <v>907</v>
      </c>
      <c r="F5221" t="s">
        <v>586</v>
      </c>
      <c r="G5221" t="s">
        <v>5046</v>
      </c>
      <c r="H5221" t="s">
        <v>23</v>
      </c>
      <c r="I5221">
        <v>-77.976630641400007</v>
      </c>
      <c r="J5221">
        <v>2.50696367773</v>
      </c>
      <c r="L5221" t="s">
        <v>19</v>
      </c>
    </row>
    <row r="5222" spans="1:12">
      <c r="A5222" s="4" t="str">
        <f t="shared" si="81"/>
        <v>nariño - santa bárbara</v>
      </c>
      <c r="B5222" s="2">
        <v>52</v>
      </c>
      <c r="C5222" s="2">
        <v>52696</v>
      </c>
      <c r="D5222" s="2">
        <v>52696019</v>
      </c>
      <c r="E5222" t="s">
        <v>907</v>
      </c>
      <c r="F5222" t="s">
        <v>586</v>
      </c>
      <c r="G5222" t="s">
        <v>3704</v>
      </c>
      <c r="H5222" t="s">
        <v>23</v>
      </c>
      <c r="I5222">
        <v>-78.068312643400006</v>
      </c>
      <c r="J5222">
        <v>2.5647045984400001</v>
      </c>
      <c r="L5222" t="s">
        <v>19</v>
      </c>
    </row>
    <row r="5223" spans="1:12">
      <c r="A5223" s="4" t="str">
        <f t="shared" si="81"/>
        <v>nariño - santa bárbara</v>
      </c>
      <c r="B5223" s="2">
        <v>52</v>
      </c>
      <c r="C5223" s="2">
        <v>52696</v>
      </c>
      <c r="D5223" s="2">
        <v>52696020</v>
      </c>
      <c r="E5223" t="s">
        <v>907</v>
      </c>
      <c r="F5223" t="s">
        <v>586</v>
      </c>
      <c r="G5223" t="s">
        <v>5047</v>
      </c>
      <c r="H5223" t="s">
        <v>23</v>
      </c>
      <c r="I5223">
        <v>-78.007901047399997</v>
      </c>
      <c r="J5223">
        <v>2.5215109996299998</v>
      </c>
      <c r="L5223" t="s">
        <v>19</v>
      </c>
    </row>
    <row r="5224" spans="1:12">
      <c r="A5224" s="4" t="str">
        <f t="shared" si="81"/>
        <v>nariño - santa bárbara</v>
      </c>
      <c r="B5224" s="2">
        <v>52</v>
      </c>
      <c r="C5224" s="2">
        <v>52696</v>
      </c>
      <c r="D5224" s="2">
        <v>52696021</v>
      </c>
      <c r="E5224" t="s">
        <v>907</v>
      </c>
      <c r="F5224" t="s">
        <v>586</v>
      </c>
      <c r="G5224" t="s">
        <v>5048</v>
      </c>
      <c r="H5224" t="s">
        <v>23</v>
      </c>
      <c r="I5224">
        <v>-77.978338194100004</v>
      </c>
      <c r="J5224">
        <v>2.4912616712900002</v>
      </c>
      <c r="L5224" t="s">
        <v>19</v>
      </c>
    </row>
    <row r="5225" spans="1:12">
      <c r="A5225" s="4" t="str">
        <f t="shared" si="81"/>
        <v>nariño - santa bárbara</v>
      </c>
      <c r="B5225" s="2">
        <v>52</v>
      </c>
      <c r="C5225" s="2">
        <v>52696</v>
      </c>
      <c r="D5225" s="2">
        <v>52696022</v>
      </c>
      <c r="E5225" t="s">
        <v>907</v>
      </c>
      <c r="F5225" t="s">
        <v>586</v>
      </c>
      <c r="G5225" t="s">
        <v>5049</v>
      </c>
      <c r="H5225" t="s">
        <v>23</v>
      </c>
      <c r="I5225">
        <v>-78.048001076399999</v>
      </c>
      <c r="J5225">
        <v>2.45631926682</v>
      </c>
      <c r="L5225" t="s">
        <v>19</v>
      </c>
    </row>
    <row r="5226" spans="1:12">
      <c r="A5226" s="4" t="str">
        <f t="shared" si="81"/>
        <v>nariño - santa bárbara</v>
      </c>
      <c r="B5226" s="2">
        <v>52</v>
      </c>
      <c r="C5226" s="2">
        <v>52696</v>
      </c>
      <c r="D5226" s="2">
        <v>52696023</v>
      </c>
      <c r="E5226" t="s">
        <v>907</v>
      </c>
      <c r="F5226" t="s">
        <v>586</v>
      </c>
      <c r="G5226" t="s">
        <v>5050</v>
      </c>
      <c r="H5226" t="s">
        <v>23</v>
      </c>
      <c r="I5226">
        <v>-78.052621142899994</v>
      </c>
      <c r="J5226">
        <v>2.5630117416</v>
      </c>
      <c r="L5226" t="s">
        <v>19</v>
      </c>
    </row>
    <row r="5227" spans="1:12">
      <c r="A5227" s="4" t="str">
        <f t="shared" si="81"/>
        <v>nariño - santacruz</v>
      </c>
      <c r="B5227" s="2">
        <v>52</v>
      </c>
      <c r="C5227" s="2">
        <v>52699</v>
      </c>
      <c r="D5227" s="2">
        <v>52699000</v>
      </c>
      <c r="E5227" t="s">
        <v>907</v>
      </c>
      <c r="F5227" t="s">
        <v>5051</v>
      </c>
      <c r="G5227" t="s">
        <v>5052</v>
      </c>
      <c r="H5227" t="s">
        <v>18</v>
      </c>
      <c r="I5227">
        <v>-77.677022238299998</v>
      </c>
      <c r="J5227">
        <v>1.22198591892</v>
      </c>
      <c r="L5227" t="s">
        <v>19</v>
      </c>
    </row>
    <row r="5228" spans="1:12">
      <c r="A5228" s="4" t="str">
        <f t="shared" si="81"/>
        <v>nariño - santacruz</v>
      </c>
      <c r="B5228" s="2">
        <v>52</v>
      </c>
      <c r="C5228" s="2">
        <v>52699</v>
      </c>
      <c r="D5228" s="2">
        <v>52699001</v>
      </c>
      <c r="E5228" t="s">
        <v>907</v>
      </c>
      <c r="F5228" t="s">
        <v>5051</v>
      </c>
      <c r="G5228" t="s">
        <v>5053</v>
      </c>
      <c r="H5228" t="s">
        <v>23</v>
      </c>
      <c r="I5228">
        <v>-77.6591635236</v>
      </c>
      <c r="J5228">
        <v>1.21321282731</v>
      </c>
      <c r="L5228" t="s">
        <v>19</v>
      </c>
    </row>
    <row r="5229" spans="1:12">
      <c r="A5229" s="4" t="str">
        <f t="shared" si="81"/>
        <v>nariño - santacruz</v>
      </c>
      <c r="B5229" s="2">
        <v>52</v>
      </c>
      <c r="C5229" s="2">
        <v>52699</v>
      </c>
      <c r="D5229" s="2">
        <v>52699004</v>
      </c>
      <c r="E5229" t="s">
        <v>907</v>
      </c>
      <c r="F5229" t="s">
        <v>5051</v>
      </c>
      <c r="G5229" t="s">
        <v>5054</v>
      </c>
      <c r="H5229" t="s">
        <v>23</v>
      </c>
      <c r="I5229">
        <v>-77.661735392200001</v>
      </c>
      <c r="J5229">
        <v>1.25778940176</v>
      </c>
      <c r="L5229" t="s">
        <v>19</v>
      </c>
    </row>
    <row r="5230" spans="1:12">
      <c r="A5230" s="4" t="str">
        <f t="shared" si="81"/>
        <v>nariño - sapuyes</v>
      </c>
      <c r="B5230" s="2">
        <v>52</v>
      </c>
      <c r="C5230" s="2">
        <v>52720</v>
      </c>
      <c r="D5230" s="2">
        <v>52720000</v>
      </c>
      <c r="E5230" t="s">
        <v>907</v>
      </c>
      <c r="F5230" t="s">
        <v>5055</v>
      </c>
      <c r="G5230" t="s">
        <v>5055</v>
      </c>
      <c r="H5230" t="s">
        <v>18</v>
      </c>
      <c r="I5230">
        <v>-77.620300267399998</v>
      </c>
      <c r="J5230">
        <v>1.0375278563300001</v>
      </c>
      <c r="L5230" t="s">
        <v>19</v>
      </c>
    </row>
    <row r="5231" spans="1:12">
      <c r="A5231" s="4" t="str">
        <f t="shared" si="81"/>
        <v>nariño - sapuyes</v>
      </c>
      <c r="B5231" s="2">
        <v>52</v>
      </c>
      <c r="C5231" s="2">
        <v>52720</v>
      </c>
      <c r="D5231" s="2">
        <v>52720001</v>
      </c>
      <c r="E5231" t="s">
        <v>907</v>
      </c>
      <c r="F5231" t="s">
        <v>5055</v>
      </c>
      <c r="G5231" t="s">
        <v>2227</v>
      </c>
      <c r="H5231" t="s">
        <v>23</v>
      </c>
      <c r="I5231">
        <v>-77.691041576299995</v>
      </c>
      <c r="J5231">
        <v>1.0471638600199999</v>
      </c>
      <c r="L5231" t="s">
        <v>19</v>
      </c>
    </row>
    <row r="5232" spans="1:12">
      <c r="A5232" s="4" t="str">
        <f t="shared" si="81"/>
        <v>nariño - sapuyes</v>
      </c>
      <c r="B5232" s="2">
        <v>52</v>
      </c>
      <c r="C5232" s="2">
        <v>52720</v>
      </c>
      <c r="D5232" s="2">
        <v>52720002</v>
      </c>
      <c r="E5232" t="s">
        <v>907</v>
      </c>
      <c r="F5232" t="s">
        <v>5055</v>
      </c>
      <c r="G5232" t="s">
        <v>2749</v>
      </c>
      <c r="H5232" t="s">
        <v>23</v>
      </c>
      <c r="I5232">
        <v>-77.651073515600004</v>
      </c>
      <c r="J5232">
        <v>1.02002623003</v>
      </c>
      <c r="L5232" t="s">
        <v>19</v>
      </c>
    </row>
    <row r="5233" spans="1:12">
      <c r="A5233" s="4" t="str">
        <f t="shared" si="81"/>
        <v>nariño - taminango</v>
      </c>
      <c r="B5233" s="2">
        <v>52</v>
      </c>
      <c r="C5233" s="2">
        <v>52786</v>
      </c>
      <c r="D5233" s="2">
        <v>52786000</v>
      </c>
      <c r="E5233" t="s">
        <v>907</v>
      </c>
      <c r="F5233" t="s">
        <v>5056</v>
      </c>
      <c r="G5233" t="s">
        <v>5056</v>
      </c>
      <c r="H5233" t="s">
        <v>18</v>
      </c>
      <c r="I5233">
        <v>-77.280221596999993</v>
      </c>
      <c r="J5233">
        <v>1.5700477667899999</v>
      </c>
      <c r="L5233" t="s">
        <v>19</v>
      </c>
    </row>
    <row r="5234" spans="1:12">
      <c r="A5234" s="4" t="str">
        <f t="shared" si="81"/>
        <v>nariño - taminango</v>
      </c>
      <c r="B5234" s="2">
        <v>52</v>
      </c>
      <c r="C5234" s="2">
        <v>52786</v>
      </c>
      <c r="D5234" s="2">
        <v>52786002</v>
      </c>
      <c r="E5234" t="s">
        <v>907</v>
      </c>
      <c r="F5234" t="s">
        <v>5056</v>
      </c>
      <c r="G5234" t="s">
        <v>4939</v>
      </c>
      <c r="H5234" t="s">
        <v>23</v>
      </c>
      <c r="I5234">
        <v>-77.357432090000003</v>
      </c>
      <c r="J5234">
        <v>1.5607348679199999</v>
      </c>
      <c r="L5234" t="s">
        <v>19</v>
      </c>
    </row>
    <row r="5235" spans="1:12">
      <c r="A5235" s="4" t="str">
        <f t="shared" si="81"/>
        <v>nariño - taminango</v>
      </c>
      <c r="B5235" s="2">
        <v>52</v>
      </c>
      <c r="C5235" s="2">
        <v>52786</v>
      </c>
      <c r="D5235" s="2">
        <v>52786003</v>
      </c>
      <c r="E5235" t="s">
        <v>907</v>
      </c>
      <c r="F5235" t="s">
        <v>5056</v>
      </c>
      <c r="G5235" t="s">
        <v>5057</v>
      </c>
      <c r="H5235" t="s">
        <v>23</v>
      </c>
      <c r="I5235">
        <v>-77.326046665199996</v>
      </c>
      <c r="J5235">
        <v>1.55610913483</v>
      </c>
      <c r="L5235" t="s">
        <v>19</v>
      </c>
    </row>
    <row r="5236" spans="1:12">
      <c r="A5236" s="4" t="str">
        <f t="shared" si="81"/>
        <v>nariño - taminango</v>
      </c>
      <c r="B5236" s="2">
        <v>52</v>
      </c>
      <c r="C5236" s="2">
        <v>52786</v>
      </c>
      <c r="D5236" s="2">
        <v>52786006</v>
      </c>
      <c r="E5236" t="s">
        <v>907</v>
      </c>
      <c r="F5236" t="s">
        <v>5056</v>
      </c>
      <c r="G5236" t="s">
        <v>5058</v>
      </c>
      <c r="H5236" t="s">
        <v>23</v>
      </c>
      <c r="I5236">
        <v>-77.304027499699998</v>
      </c>
      <c r="J5236">
        <v>1.5623838108600001</v>
      </c>
      <c r="L5236" t="s">
        <v>19</v>
      </c>
    </row>
    <row r="5237" spans="1:12">
      <c r="A5237" s="4" t="str">
        <f t="shared" si="81"/>
        <v>nariño - taminango</v>
      </c>
      <c r="B5237" s="2">
        <v>52</v>
      </c>
      <c r="C5237" s="2">
        <v>52786</v>
      </c>
      <c r="D5237" s="2">
        <v>52786007</v>
      </c>
      <c r="E5237" t="s">
        <v>907</v>
      </c>
      <c r="F5237" t="s">
        <v>5056</v>
      </c>
      <c r="G5237" t="s">
        <v>2392</v>
      </c>
      <c r="H5237" t="s">
        <v>23</v>
      </c>
      <c r="I5237">
        <v>-77.355702718000003</v>
      </c>
      <c r="J5237">
        <v>1.5857577169499999</v>
      </c>
      <c r="L5237" t="s">
        <v>19</v>
      </c>
    </row>
    <row r="5238" spans="1:12">
      <c r="A5238" s="4" t="str">
        <f t="shared" si="81"/>
        <v>nariño - taminango</v>
      </c>
      <c r="B5238" s="2">
        <v>52</v>
      </c>
      <c r="C5238" s="2">
        <v>52786</v>
      </c>
      <c r="D5238" s="2">
        <v>52786014</v>
      </c>
      <c r="E5238" t="s">
        <v>907</v>
      </c>
      <c r="F5238" t="s">
        <v>5056</v>
      </c>
      <c r="G5238" t="s">
        <v>5059</v>
      </c>
      <c r="H5238" t="s">
        <v>23</v>
      </c>
      <c r="I5238">
        <v>-77.277729635900002</v>
      </c>
      <c r="J5238">
        <v>1.5573226755</v>
      </c>
      <c r="L5238" t="s">
        <v>19</v>
      </c>
    </row>
    <row r="5239" spans="1:12">
      <c r="A5239" s="4" t="str">
        <f t="shared" si="81"/>
        <v>nariño - taminango</v>
      </c>
      <c r="B5239" s="2">
        <v>52</v>
      </c>
      <c r="C5239" s="2">
        <v>52786</v>
      </c>
      <c r="D5239" s="2">
        <v>52786018</v>
      </c>
      <c r="E5239" t="s">
        <v>907</v>
      </c>
      <c r="F5239" t="s">
        <v>5056</v>
      </c>
      <c r="G5239" t="s">
        <v>5060</v>
      </c>
      <c r="H5239" t="s">
        <v>23</v>
      </c>
      <c r="I5239">
        <v>-77.344720371600005</v>
      </c>
      <c r="J5239">
        <v>1.57874125311</v>
      </c>
      <c r="L5239" t="s">
        <v>19</v>
      </c>
    </row>
    <row r="5240" spans="1:12">
      <c r="A5240" s="4" t="str">
        <f t="shared" si="81"/>
        <v>nariño - taminango</v>
      </c>
      <c r="B5240" s="2">
        <v>52</v>
      </c>
      <c r="C5240" s="2">
        <v>52786</v>
      </c>
      <c r="D5240" s="2">
        <v>52786019</v>
      </c>
      <c r="E5240" t="s">
        <v>907</v>
      </c>
      <c r="F5240" t="s">
        <v>5056</v>
      </c>
      <c r="G5240" t="s">
        <v>3372</v>
      </c>
      <c r="H5240" t="s">
        <v>23</v>
      </c>
      <c r="I5240">
        <v>-77.331632189900006</v>
      </c>
      <c r="J5240">
        <v>1.6731279535900001</v>
      </c>
      <c r="L5240" t="s">
        <v>19</v>
      </c>
    </row>
    <row r="5241" spans="1:12">
      <c r="A5241" s="4" t="str">
        <f t="shared" si="81"/>
        <v>nariño - taminango</v>
      </c>
      <c r="B5241" s="2">
        <v>52</v>
      </c>
      <c r="C5241" s="2">
        <v>52786</v>
      </c>
      <c r="D5241" s="2">
        <v>52786021</v>
      </c>
      <c r="E5241" t="s">
        <v>907</v>
      </c>
      <c r="F5241" t="s">
        <v>5056</v>
      </c>
      <c r="G5241" t="s">
        <v>4342</v>
      </c>
      <c r="H5241" t="s">
        <v>23</v>
      </c>
      <c r="I5241">
        <v>-77.333857307800002</v>
      </c>
      <c r="J5241">
        <v>1.56804631119</v>
      </c>
      <c r="L5241" t="s">
        <v>19</v>
      </c>
    </row>
    <row r="5242" spans="1:12">
      <c r="A5242" s="4" t="str">
        <f t="shared" si="81"/>
        <v>nariño - taminango</v>
      </c>
      <c r="B5242" s="2">
        <v>52</v>
      </c>
      <c r="C5242" s="2">
        <v>52786</v>
      </c>
      <c r="D5242" s="2">
        <v>52786022</v>
      </c>
      <c r="E5242" t="s">
        <v>907</v>
      </c>
      <c r="F5242" t="s">
        <v>5056</v>
      </c>
      <c r="G5242" t="s">
        <v>822</v>
      </c>
      <c r="H5242" t="s">
        <v>23</v>
      </c>
      <c r="I5242">
        <v>-77.314011540999999</v>
      </c>
      <c r="J5242">
        <v>1.5718368196100001</v>
      </c>
      <c r="L5242" t="s">
        <v>19</v>
      </c>
    </row>
    <row r="5243" spans="1:12">
      <c r="A5243" s="4" t="str">
        <f t="shared" si="81"/>
        <v>nariño - taminango</v>
      </c>
      <c r="B5243" s="2">
        <v>52</v>
      </c>
      <c r="C5243" s="2">
        <v>52786</v>
      </c>
      <c r="D5243" s="2">
        <v>52786023</v>
      </c>
      <c r="E5243" t="s">
        <v>907</v>
      </c>
      <c r="F5243" t="s">
        <v>5056</v>
      </c>
      <c r="G5243" t="s">
        <v>2680</v>
      </c>
      <c r="H5243" t="s">
        <v>23</v>
      </c>
      <c r="I5243">
        <v>-77.355093050500003</v>
      </c>
      <c r="J5243">
        <v>1.5800191591599999</v>
      </c>
      <c r="L5243" t="s">
        <v>19</v>
      </c>
    </row>
    <row r="5244" spans="1:12">
      <c r="A5244" s="4" t="str">
        <f t="shared" si="81"/>
        <v>nariño - taminango</v>
      </c>
      <c r="B5244" s="2">
        <v>52</v>
      </c>
      <c r="C5244" s="2">
        <v>52786</v>
      </c>
      <c r="D5244" s="2">
        <v>52786024</v>
      </c>
      <c r="E5244" t="s">
        <v>907</v>
      </c>
      <c r="F5244" t="s">
        <v>5056</v>
      </c>
      <c r="G5244" t="s">
        <v>5061</v>
      </c>
      <c r="H5244" t="s">
        <v>23</v>
      </c>
      <c r="I5244">
        <v>-77.346273256200007</v>
      </c>
      <c r="J5244">
        <v>1.6150312098199999</v>
      </c>
      <c r="L5244" t="s">
        <v>19</v>
      </c>
    </row>
    <row r="5245" spans="1:12">
      <c r="A5245" s="4" t="str">
        <f t="shared" si="81"/>
        <v>nariño - taminango</v>
      </c>
      <c r="B5245" s="2">
        <v>52</v>
      </c>
      <c r="C5245" s="2">
        <v>52786</v>
      </c>
      <c r="D5245" s="2">
        <v>52786025</v>
      </c>
      <c r="E5245" t="s">
        <v>907</v>
      </c>
      <c r="F5245" t="s">
        <v>5056</v>
      </c>
      <c r="G5245" t="s">
        <v>5062</v>
      </c>
      <c r="H5245" t="s">
        <v>23</v>
      </c>
      <c r="I5245">
        <v>-77.348899400700006</v>
      </c>
      <c r="J5245">
        <v>1.56937435085</v>
      </c>
      <c r="L5245" t="s">
        <v>19</v>
      </c>
    </row>
    <row r="5246" spans="1:12">
      <c r="A5246" s="4" t="str">
        <f t="shared" si="81"/>
        <v>nariño - tangua</v>
      </c>
      <c r="B5246" s="2">
        <v>52</v>
      </c>
      <c r="C5246" s="2">
        <v>52788</v>
      </c>
      <c r="D5246" s="2">
        <v>52788000</v>
      </c>
      <c r="E5246" t="s">
        <v>907</v>
      </c>
      <c r="F5246" t="s">
        <v>5063</v>
      </c>
      <c r="G5246" t="s">
        <v>5063</v>
      </c>
      <c r="H5246" t="s">
        <v>18</v>
      </c>
      <c r="I5246">
        <v>-77.392694183700002</v>
      </c>
      <c r="J5246">
        <v>1.09488051452</v>
      </c>
      <c r="L5246" t="s">
        <v>19</v>
      </c>
    </row>
    <row r="5247" spans="1:12">
      <c r="A5247" s="4" t="str">
        <f t="shared" si="81"/>
        <v>nariño - tangua</v>
      </c>
      <c r="B5247" s="2">
        <v>52</v>
      </c>
      <c r="C5247" s="2">
        <v>52788</v>
      </c>
      <c r="D5247" s="2">
        <v>52788001</v>
      </c>
      <c r="E5247" t="s">
        <v>907</v>
      </c>
      <c r="F5247" t="s">
        <v>5063</v>
      </c>
      <c r="G5247" t="s">
        <v>3482</v>
      </c>
      <c r="H5247" t="s">
        <v>23</v>
      </c>
      <c r="I5247">
        <v>-77.316380909299994</v>
      </c>
      <c r="J5247">
        <v>1.0754736600799999</v>
      </c>
      <c r="L5247" t="s">
        <v>19</v>
      </c>
    </row>
    <row r="5248" spans="1:12">
      <c r="A5248" s="4" t="str">
        <f t="shared" si="81"/>
        <v>nariño - san andrés de tumaco</v>
      </c>
      <c r="B5248" s="2">
        <v>52</v>
      </c>
      <c r="C5248" s="2">
        <v>52835</v>
      </c>
      <c r="D5248" s="2">
        <v>52835000</v>
      </c>
      <c r="E5248" t="s">
        <v>907</v>
      </c>
      <c r="F5248" t="s">
        <v>5064</v>
      </c>
      <c r="G5248" t="s">
        <v>5065</v>
      </c>
      <c r="H5248" t="s">
        <v>18</v>
      </c>
      <c r="I5248">
        <v>-78.763854147800004</v>
      </c>
      <c r="J5248">
        <v>1.8071172500599999</v>
      </c>
      <c r="L5248" t="s">
        <v>19</v>
      </c>
    </row>
    <row r="5249" spans="1:12">
      <c r="A5249" s="4" t="str">
        <f t="shared" si="81"/>
        <v>nariño - san andrés de tumaco</v>
      </c>
      <c r="B5249" s="2">
        <v>52</v>
      </c>
      <c r="C5249" s="2">
        <v>52835</v>
      </c>
      <c r="D5249" s="2">
        <v>52835009</v>
      </c>
      <c r="E5249" t="s">
        <v>907</v>
      </c>
      <c r="F5249" t="s">
        <v>5064</v>
      </c>
      <c r="G5249" t="s">
        <v>5066</v>
      </c>
      <c r="H5249" t="s">
        <v>23</v>
      </c>
      <c r="I5249">
        <v>-78.570184243100002</v>
      </c>
      <c r="J5249">
        <v>1.40265088393</v>
      </c>
      <c r="L5249" t="s">
        <v>19</v>
      </c>
    </row>
    <row r="5250" spans="1:12">
      <c r="A5250" s="4" t="str">
        <f t="shared" si="81"/>
        <v>nariño - san andrés de tumaco</v>
      </c>
      <c r="B5250" s="2">
        <v>52</v>
      </c>
      <c r="C5250" s="2">
        <v>52835</v>
      </c>
      <c r="D5250" s="2">
        <v>52835010</v>
      </c>
      <c r="E5250" t="s">
        <v>907</v>
      </c>
      <c r="F5250" t="s">
        <v>5064</v>
      </c>
      <c r="G5250" t="s">
        <v>952</v>
      </c>
      <c r="H5250" t="s">
        <v>23</v>
      </c>
      <c r="I5250">
        <v>-78.536736209699995</v>
      </c>
      <c r="J5250">
        <v>1.8567813360900001</v>
      </c>
      <c r="L5250" t="s">
        <v>19</v>
      </c>
    </row>
    <row r="5251" spans="1:12">
      <c r="A5251" s="4" t="str">
        <f t="shared" ref="A5251:A5314" si="82">+LOWER(E5251)&amp;" - "&amp;LOWER(F5251)</f>
        <v>nariño - san andrés de tumaco</v>
      </c>
      <c r="B5251" s="2">
        <v>52</v>
      </c>
      <c r="C5251" s="2">
        <v>52835</v>
      </c>
      <c r="D5251" s="2">
        <v>52835011</v>
      </c>
      <c r="E5251" t="s">
        <v>907</v>
      </c>
      <c r="F5251" t="s">
        <v>5064</v>
      </c>
      <c r="G5251" t="s">
        <v>4016</v>
      </c>
      <c r="H5251" t="s">
        <v>23</v>
      </c>
      <c r="I5251">
        <v>-78.615399789500003</v>
      </c>
      <c r="J5251">
        <v>1.57453454833</v>
      </c>
      <c r="L5251" t="s">
        <v>19</v>
      </c>
    </row>
    <row r="5252" spans="1:12">
      <c r="A5252" s="4" t="str">
        <f t="shared" si="82"/>
        <v>nariño - san andrés de tumaco</v>
      </c>
      <c r="B5252" s="2">
        <v>52</v>
      </c>
      <c r="C5252" s="2">
        <v>52835</v>
      </c>
      <c r="D5252" s="2">
        <v>52835012</v>
      </c>
      <c r="E5252" t="s">
        <v>907</v>
      </c>
      <c r="F5252" t="s">
        <v>5064</v>
      </c>
      <c r="G5252" t="s">
        <v>5067</v>
      </c>
      <c r="H5252" t="s">
        <v>23</v>
      </c>
      <c r="I5252">
        <v>-78.529659842900003</v>
      </c>
      <c r="J5252">
        <v>1.8013903924500001</v>
      </c>
      <c r="L5252" t="s">
        <v>19</v>
      </c>
    </row>
    <row r="5253" spans="1:12">
      <c r="A5253" s="4" t="str">
        <f t="shared" si="82"/>
        <v>nariño - san andrés de tumaco</v>
      </c>
      <c r="B5253" s="2">
        <v>52</v>
      </c>
      <c r="C5253" s="2">
        <v>52835</v>
      </c>
      <c r="D5253" s="2">
        <v>52835015</v>
      </c>
      <c r="E5253" t="s">
        <v>907</v>
      </c>
      <c r="F5253" t="s">
        <v>5064</v>
      </c>
      <c r="G5253" t="s">
        <v>3880</v>
      </c>
      <c r="H5253" t="s">
        <v>23</v>
      </c>
      <c r="I5253">
        <v>-78.615399789500003</v>
      </c>
      <c r="J5253">
        <v>1.57453454833</v>
      </c>
      <c r="L5253" t="s">
        <v>19</v>
      </c>
    </row>
    <row r="5254" spans="1:12">
      <c r="A5254" s="4" t="str">
        <f t="shared" si="82"/>
        <v>nariño - san andrés de tumaco</v>
      </c>
      <c r="B5254" s="2">
        <v>52</v>
      </c>
      <c r="C5254" s="2">
        <v>52835</v>
      </c>
      <c r="D5254" s="2">
        <v>52835016</v>
      </c>
      <c r="E5254" t="s">
        <v>907</v>
      </c>
      <c r="F5254" t="s">
        <v>5064</v>
      </c>
      <c r="G5254" t="s">
        <v>1608</v>
      </c>
      <c r="H5254" t="s">
        <v>23</v>
      </c>
      <c r="I5254">
        <v>-78.569240164600004</v>
      </c>
      <c r="J5254">
        <v>2.3764805568499998</v>
      </c>
      <c r="L5254" t="s">
        <v>19</v>
      </c>
    </row>
    <row r="5255" spans="1:12">
      <c r="A5255" s="4" t="str">
        <f t="shared" si="82"/>
        <v>nariño - san andrés de tumaco</v>
      </c>
      <c r="B5255" s="2">
        <v>52</v>
      </c>
      <c r="C5255" s="2">
        <v>52835</v>
      </c>
      <c r="D5255" s="2">
        <v>52835017</v>
      </c>
      <c r="E5255" t="s">
        <v>907</v>
      </c>
      <c r="F5255" t="s">
        <v>5064</v>
      </c>
      <c r="G5255" t="s">
        <v>5068</v>
      </c>
      <c r="H5255" t="s">
        <v>23</v>
      </c>
      <c r="I5255">
        <v>-78.651070031499998</v>
      </c>
      <c r="J5255">
        <v>1.4828205268500001</v>
      </c>
      <c r="L5255" t="s">
        <v>19</v>
      </c>
    </row>
    <row r="5256" spans="1:12">
      <c r="A5256" s="4" t="str">
        <f t="shared" si="82"/>
        <v>nariño - san andrés de tumaco</v>
      </c>
      <c r="B5256" s="2">
        <v>52</v>
      </c>
      <c r="C5256" s="2">
        <v>52835</v>
      </c>
      <c r="D5256" s="2">
        <v>52835020</v>
      </c>
      <c r="E5256" t="s">
        <v>907</v>
      </c>
      <c r="F5256" t="s">
        <v>5064</v>
      </c>
      <c r="G5256" t="s">
        <v>5069</v>
      </c>
      <c r="H5256" t="s">
        <v>23</v>
      </c>
      <c r="I5256">
        <v>-78.594539877800003</v>
      </c>
      <c r="J5256">
        <v>1.67668280207</v>
      </c>
      <c r="L5256" t="s">
        <v>19</v>
      </c>
    </row>
    <row r="5257" spans="1:12">
      <c r="A5257" s="4" t="str">
        <f t="shared" si="82"/>
        <v>nariño - san andrés de tumaco</v>
      </c>
      <c r="B5257" s="2">
        <v>52</v>
      </c>
      <c r="C5257" s="2">
        <v>52835</v>
      </c>
      <c r="D5257" s="2">
        <v>52835021</v>
      </c>
      <c r="E5257" t="s">
        <v>907</v>
      </c>
      <c r="F5257" t="s">
        <v>5064</v>
      </c>
      <c r="G5257" t="s">
        <v>5070</v>
      </c>
      <c r="H5257" t="s">
        <v>23</v>
      </c>
      <c r="I5257">
        <v>-78.557248216700003</v>
      </c>
      <c r="J5257">
        <v>1.6818474330099999</v>
      </c>
      <c r="L5257" t="s">
        <v>19</v>
      </c>
    </row>
    <row r="5258" spans="1:12">
      <c r="A5258" s="4" t="str">
        <f t="shared" si="82"/>
        <v>nariño - san andrés de tumaco</v>
      </c>
      <c r="B5258" s="2">
        <v>52</v>
      </c>
      <c r="C5258" s="2">
        <v>52835</v>
      </c>
      <c r="D5258" s="2">
        <v>52835030</v>
      </c>
      <c r="E5258" t="s">
        <v>907</v>
      </c>
      <c r="F5258" t="s">
        <v>5064</v>
      </c>
      <c r="G5258" t="s">
        <v>5071</v>
      </c>
      <c r="H5258" t="s">
        <v>23</v>
      </c>
      <c r="I5258">
        <v>-78.4329340715</v>
      </c>
      <c r="J5258">
        <v>1.4168939085300001</v>
      </c>
      <c r="L5258" t="s">
        <v>19</v>
      </c>
    </row>
    <row r="5259" spans="1:12">
      <c r="A5259" s="4" t="str">
        <f t="shared" si="82"/>
        <v>nariño - san andrés de tumaco</v>
      </c>
      <c r="B5259" s="2">
        <v>52</v>
      </c>
      <c r="C5259" s="2">
        <v>52835</v>
      </c>
      <c r="D5259" s="2">
        <v>52835031</v>
      </c>
      <c r="E5259" t="s">
        <v>907</v>
      </c>
      <c r="F5259" t="s">
        <v>5064</v>
      </c>
      <c r="G5259" t="s">
        <v>5072</v>
      </c>
      <c r="H5259" t="s">
        <v>23</v>
      </c>
      <c r="I5259">
        <v>-78.519324144199999</v>
      </c>
      <c r="J5259">
        <v>1.3913381122599999</v>
      </c>
      <c r="L5259" t="s">
        <v>19</v>
      </c>
    </row>
    <row r="5260" spans="1:12">
      <c r="A5260" s="4" t="str">
        <f t="shared" si="82"/>
        <v>nariño - san andrés de tumaco</v>
      </c>
      <c r="B5260" s="2">
        <v>52</v>
      </c>
      <c r="C5260" s="2">
        <v>52835</v>
      </c>
      <c r="D5260" s="2">
        <v>52835036</v>
      </c>
      <c r="E5260" t="s">
        <v>907</v>
      </c>
      <c r="F5260" t="s">
        <v>5064</v>
      </c>
      <c r="G5260" t="s">
        <v>5073</v>
      </c>
      <c r="H5260" t="s">
        <v>23</v>
      </c>
      <c r="I5260">
        <v>-78.474873301299993</v>
      </c>
      <c r="J5260">
        <v>1.7601806117500001</v>
      </c>
      <c r="L5260" t="s">
        <v>19</v>
      </c>
    </row>
    <row r="5261" spans="1:12">
      <c r="A5261" s="4" t="str">
        <f t="shared" si="82"/>
        <v>nariño - san andrés de tumaco</v>
      </c>
      <c r="B5261" s="2">
        <v>52</v>
      </c>
      <c r="C5261" s="2">
        <v>52835</v>
      </c>
      <c r="D5261" s="2">
        <v>52835037</v>
      </c>
      <c r="E5261" t="s">
        <v>907</v>
      </c>
      <c r="F5261" t="s">
        <v>5064</v>
      </c>
      <c r="G5261" t="s">
        <v>5074</v>
      </c>
      <c r="H5261" t="s">
        <v>23</v>
      </c>
      <c r="I5261">
        <v>-78.725596566099995</v>
      </c>
      <c r="J5261">
        <v>1.5125993550800001</v>
      </c>
      <c r="L5261" t="s">
        <v>19</v>
      </c>
    </row>
    <row r="5262" spans="1:12">
      <c r="A5262" s="4" t="str">
        <f t="shared" si="82"/>
        <v>nariño - san andrés de tumaco</v>
      </c>
      <c r="B5262" s="2">
        <v>52</v>
      </c>
      <c r="C5262" s="2">
        <v>52835</v>
      </c>
      <c r="D5262" s="2">
        <v>52835040</v>
      </c>
      <c r="E5262" t="s">
        <v>907</v>
      </c>
      <c r="F5262" t="s">
        <v>5064</v>
      </c>
      <c r="G5262" t="s">
        <v>5075</v>
      </c>
      <c r="H5262" t="s">
        <v>23</v>
      </c>
      <c r="I5262">
        <v>-78.850214973600004</v>
      </c>
      <c r="J5262">
        <v>1.58815032548</v>
      </c>
      <c r="L5262" t="s">
        <v>19</v>
      </c>
    </row>
    <row r="5263" spans="1:12">
      <c r="A5263" s="4" t="str">
        <f t="shared" si="82"/>
        <v>nariño - san andrés de tumaco</v>
      </c>
      <c r="B5263" s="2">
        <v>52</v>
      </c>
      <c r="C5263" s="2">
        <v>52835</v>
      </c>
      <c r="D5263" s="2">
        <v>52835042</v>
      </c>
      <c r="E5263" t="s">
        <v>907</v>
      </c>
      <c r="F5263" t="s">
        <v>5064</v>
      </c>
      <c r="G5263" t="s">
        <v>5076</v>
      </c>
      <c r="H5263" t="s">
        <v>23</v>
      </c>
      <c r="I5263">
        <v>-78.686396936600005</v>
      </c>
      <c r="J5263">
        <v>1.6850930575</v>
      </c>
      <c r="L5263" t="s">
        <v>19</v>
      </c>
    </row>
    <row r="5264" spans="1:12">
      <c r="A5264" s="4" t="str">
        <f t="shared" si="82"/>
        <v>nariño - san andrés de tumaco</v>
      </c>
      <c r="B5264" s="2">
        <v>52</v>
      </c>
      <c r="C5264" s="2">
        <v>52835</v>
      </c>
      <c r="D5264" s="2">
        <v>52835047</v>
      </c>
      <c r="E5264" t="s">
        <v>907</v>
      </c>
      <c r="F5264" t="s">
        <v>5064</v>
      </c>
      <c r="G5264" t="s">
        <v>5077</v>
      </c>
      <c r="H5264" t="s">
        <v>23</v>
      </c>
      <c r="I5264">
        <v>-78.615399789500003</v>
      </c>
      <c r="J5264">
        <v>1.57453454833</v>
      </c>
      <c r="L5264" t="s">
        <v>19</v>
      </c>
    </row>
    <row r="5265" spans="1:12">
      <c r="A5265" s="4" t="str">
        <f t="shared" si="82"/>
        <v>nariño - san andrés de tumaco</v>
      </c>
      <c r="B5265" s="2">
        <v>52</v>
      </c>
      <c r="C5265" s="2">
        <v>52835</v>
      </c>
      <c r="D5265" s="2">
        <v>52835050</v>
      </c>
      <c r="E5265" t="s">
        <v>907</v>
      </c>
      <c r="F5265" t="s">
        <v>5064</v>
      </c>
      <c r="G5265" t="s">
        <v>5078</v>
      </c>
      <c r="H5265" t="s">
        <v>23</v>
      </c>
      <c r="I5265">
        <v>-78.620071241399998</v>
      </c>
      <c r="J5265">
        <v>2.3558142590200002</v>
      </c>
      <c r="L5265" t="s">
        <v>19</v>
      </c>
    </row>
    <row r="5266" spans="1:12">
      <c r="A5266" s="4" t="str">
        <f t="shared" si="82"/>
        <v>nariño - san andrés de tumaco</v>
      </c>
      <c r="B5266" s="2">
        <v>52</v>
      </c>
      <c r="C5266" s="2">
        <v>52835</v>
      </c>
      <c r="D5266" s="2">
        <v>52835051</v>
      </c>
      <c r="E5266" t="s">
        <v>907</v>
      </c>
      <c r="F5266" t="s">
        <v>5064</v>
      </c>
      <c r="G5266" t="s">
        <v>1864</v>
      </c>
      <c r="H5266" t="s">
        <v>23</v>
      </c>
      <c r="I5266">
        <v>-78.689101471399994</v>
      </c>
      <c r="J5266">
        <v>1.71419773863</v>
      </c>
      <c r="L5266" t="s">
        <v>19</v>
      </c>
    </row>
    <row r="5267" spans="1:12">
      <c r="A5267" s="4" t="str">
        <f t="shared" si="82"/>
        <v>nariño - san andrés de tumaco</v>
      </c>
      <c r="B5267" s="2">
        <v>52</v>
      </c>
      <c r="C5267" s="2">
        <v>52835</v>
      </c>
      <c r="D5267" s="2">
        <v>52835055</v>
      </c>
      <c r="E5267" t="s">
        <v>907</v>
      </c>
      <c r="F5267" t="s">
        <v>5064</v>
      </c>
      <c r="G5267" t="s">
        <v>5079</v>
      </c>
      <c r="H5267" t="s">
        <v>23</v>
      </c>
      <c r="I5267">
        <v>-78.555384181400001</v>
      </c>
      <c r="J5267">
        <v>1.9004247375300001</v>
      </c>
      <c r="L5267" t="s">
        <v>19</v>
      </c>
    </row>
    <row r="5268" spans="1:12">
      <c r="A5268" s="4" t="str">
        <f t="shared" si="82"/>
        <v>nariño - san andrés de tumaco</v>
      </c>
      <c r="B5268" s="2">
        <v>52</v>
      </c>
      <c r="C5268" s="2">
        <v>52835</v>
      </c>
      <c r="D5268" s="2">
        <v>52835058</v>
      </c>
      <c r="E5268" t="s">
        <v>907</v>
      </c>
      <c r="F5268" t="s">
        <v>5064</v>
      </c>
      <c r="G5268" t="s">
        <v>5080</v>
      </c>
      <c r="H5268" t="s">
        <v>23</v>
      </c>
      <c r="I5268">
        <v>-78.992281123699996</v>
      </c>
      <c r="J5268">
        <v>1.6475309009300001</v>
      </c>
      <c r="L5268" t="s">
        <v>19</v>
      </c>
    </row>
    <row r="5269" spans="1:12">
      <c r="A5269" s="4" t="str">
        <f t="shared" si="82"/>
        <v>nariño - san andrés de tumaco</v>
      </c>
      <c r="B5269" s="2">
        <v>52</v>
      </c>
      <c r="C5269" s="2">
        <v>52835</v>
      </c>
      <c r="D5269" s="2">
        <v>52835059</v>
      </c>
      <c r="E5269" t="s">
        <v>907</v>
      </c>
      <c r="F5269" t="s">
        <v>5064</v>
      </c>
      <c r="G5269" t="s">
        <v>5081</v>
      </c>
      <c r="H5269" t="s">
        <v>23</v>
      </c>
      <c r="I5269">
        <v>-78.744803205400004</v>
      </c>
      <c r="J5269">
        <v>1.6562592197899999</v>
      </c>
      <c r="L5269" t="s">
        <v>19</v>
      </c>
    </row>
    <row r="5270" spans="1:12">
      <c r="A5270" s="4" t="str">
        <f t="shared" si="82"/>
        <v>nariño - san andrés de tumaco</v>
      </c>
      <c r="B5270" s="2">
        <v>52</v>
      </c>
      <c r="C5270" s="2">
        <v>52835</v>
      </c>
      <c r="D5270" s="2">
        <v>52835063</v>
      </c>
      <c r="E5270" t="s">
        <v>907</v>
      </c>
      <c r="F5270" t="s">
        <v>5064</v>
      </c>
      <c r="G5270" t="s">
        <v>5082</v>
      </c>
      <c r="H5270" t="s">
        <v>23</v>
      </c>
      <c r="I5270">
        <v>-78.804184299799999</v>
      </c>
      <c r="J5270">
        <v>1.81317904488</v>
      </c>
      <c r="L5270" t="s">
        <v>19</v>
      </c>
    </row>
    <row r="5271" spans="1:12">
      <c r="A5271" s="4" t="str">
        <f t="shared" si="82"/>
        <v>nariño - san andrés de tumaco</v>
      </c>
      <c r="B5271" s="2">
        <v>52</v>
      </c>
      <c r="C5271" s="2">
        <v>52835</v>
      </c>
      <c r="D5271" s="2">
        <v>52835065</v>
      </c>
      <c r="E5271" t="s">
        <v>907</v>
      </c>
      <c r="F5271" t="s">
        <v>5064</v>
      </c>
      <c r="G5271" t="s">
        <v>5083</v>
      </c>
      <c r="H5271" t="s">
        <v>23</v>
      </c>
      <c r="I5271">
        <v>-78.474752221000003</v>
      </c>
      <c r="J5271">
        <v>1.40530925652</v>
      </c>
      <c r="L5271" t="s">
        <v>19</v>
      </c>
    </row>
    <row r="5272" spans="1:12">
      <c r="A5272" s="4" t="str">
        <f t="shared" si="82"/>
        <v>nariño - san andrés de tumaco</v>
      </c>
      <c r="B5272" s="2">
        <v>52</v>
      </c>
      <c r="C5272" s="2">
        <v>52835</v>
      </c>
      <c r="D5272" s="2">
        <v>52835068</v>
      </c>
      <c r="E5272" t="s">
        <v>907</v>
      </c>
      <c r="F5272" t="s">
        <v>5064</v>
      </c>
      <c r="G5272" t="s">
        <v>5084</v>
      </c>
      <c r="H5272" t="s">
        <v>23</v>
      </c>
      <c r="I5272">
        <v>-78.548150011199994</v>
      </c>
      <c r="J5272">
        <v>1.8256594962899999</v>
      </c>
      <c r="L5272" t="s">
        <v>19</v>
      </c>
    </row>
    <row r="5273" spans="1:12">
      <c r="A5273" s="4" t="str">
        <f t="shared" si="82"/>
        <v>nariño - san andrés de tumaco</v>
      </c>
      <c r="B5273" s="2">
        <v>52</v>
      </c>
      <c r="C5273" s="2">
        <v>52835</v>
      </c>
      <c r="D5273" s="2">
        <v>52835069</v>
      </c>
      <c r="E5273" t="s">
        <v>907</v>
      </c>
      <c r="F5273" t="s">
        <v>5064</v>
      </c>
      <c r="G5273" t="s">
        <v>5085</v>
      </c>
      <c r="H5273" t="s">
        <v>23</v>
      </c>
      <c r="I5273">
        <v>-78.745839866500006</v>
      </c>
      <c r="J5273">
        <v>1.64312258794</v>
      </c>
      <c r="L5273" t="s">
        <v>19</v>
      </c>
    </row>
    <row r="5274" spans="1:12">
      <c r="A5274" s="4" t="str">
        <f t="shared" si="82"/>
        <v>nariño - san andrés de tumaco</v>
      </c>
      <c r="B5274" s="2">
        <v>52</v>
      </c>
      <c r="C5274" s="2">
        <v>52835</v>
      </c>
      <c r="D5274" s="2">
        <v>52835071</v>
      </c>
      <c r="E5274" t="s">
        <v>907</v>
      </c>
      <c r="F5274" t="s">
        <v>5064</v>
      </c>
      <c r="G5274" t="s">
        <v>5086</v>
      </c>
      <c r="H5274" t="s">
        <v>23</v>
      </c>
      <c r="I5274">
        <v>-78.697965577000005</v>
      </c>
      <c r="J5274">
        <v>1.56843871867</v>
      </c>
      <c r="L5274" t="s">
        <v>19</v>
      </c>
    </row>
    <row r="5275" spans="1:12">
      <c r="A5275" s="4" t="str">
        <f t="shared" si="82"/>
        <v>nariño - san andrés de tumaco</v>
      </c>
      <c r="B5275" s="2">
        <v>52</v>
      </c>
      <c r="C5275" s="2">
        <v>52835</v>
      </c>
      <c r="D5275" s="2">
        <v>52835075</v>
      </c>
      <c r="E5275" t="s">
        <v>907</v>
      </c>
      <c r="F5275" t="s">
        <v>5064</v>
      </c>
      <c r="G5275" t="s">
        <v>5087</v>
      </c>
      <c r="H5275" t="s">
        <v>23</v>
      </c>
      <c r="I5275">
        <v>-78.952978752899995</v>
      </c>
      <c r="J5275">
        <v>1.5911676049000001</v>
      </c>
      <c r="L5275" t="s">
        <v>19</v>
      </c>
    </row>
    <row r="5276" spans="1:12">
      <c r="A5276" s="4" t="str">
        <f t="shared" si="82"/>
        <v>nariño - san andrés de tumaco</v>
      </c>
      <c r="B5276" s="2">
        <v>52</v>
      </c>
      <c r="C5276" s="2">
        <v>52835</v>
      </c>
      <c r="D5276" s="2">
        <v>52835077</v>
      </c>
      <c r="E5276" t="s">
        <v>907</v>
      </c>
      <c r="F5276" t="s">
        <v>5064</v>
      </c>
      <c r="G5276" t="s">
        <v>5088</v>
      </c>
      <c r="H5276" t="s">
        <v>23</v>
      </c>
      <c r="I5276">
        <v>-78.7360493539</v>
      </c>
      <c r="J5276">
        <v>1.62757615971</v>
      </c>
      <c r="L5276" t="s">
        <v>19</v>
      </c>
    </row>
    <row r="5277" spans="1:12">
      <c r="A5277" s="4" t="str">
        <f t="shared" si="82"/>
        <v>nariño - san andrés de tumaco</v>
      </c>
      <c r="B5277" s="2">
        <v>52</v>
      </c>
      <c r="C5277" s="2">
        <v>52835</v>
      </c>
      <c r="D5277" s="2">
        <v>52835083</v>
      </c>
      <c r="E5277" t="s">
        <v>907</v>
      </c>
      <c r="F5277" t="s">
        <v>5064</v>
      </c>
      <c r="G5277" t="s">
        <v>5089</v>
      </c>
      <c r="H5277" t="s">
        <v>23</v>
      </c>
      <c r="I5277">
        <v>-78.615399789500003</v>
      </c>
      <c r="J5277">
        <v>1.57453454833</v>
      </c>
      <c r="L5277" t="s">
        <v>19</v>
      </c>
    </row>
    <row r="5278" spans="1:12">
      <c r="A5278" s="4" t="str">
        <f t="shared" si="82"/>
        <v>nariño - san andrés de tumaco</v>
      </c>
      <c r="B5278" s="2">
        <v>52</v>
      </c>
      <c r="C5278" s="2">
        <v>52835</v>
      </c>
      <c r="D5278" s="2">
        <v>52835085</v>
      </c>
      <c r="E5278" t="s">
        <v>907</v>
      </c>
      <c r="F5278" t="s">
        <v>5064</v>
      </c>
      <c r="G5278" t="s">
        <v>5090</v>
      </c>
      <c r="H5278" t="s">
        <v>23</v>
      </c>
      <c r="I5278">
        <v>-78.615399789500003</v>
      </c>
      <c r="J5278">
        <v>1.57453454833</v>
      </c>
      <c r="L5278" t="s">
        <v>19</v>
      </c>
    </row>
    <row r="5279" spans="1:12">
      <c r="A5279" s="4" t="str">
        <f t="shared" si="82"/>
        <v>nariño - san andrés de tumaco</v>
      </c>
      <c r="B5279" s="2">
        <v>52</v>
      </c>
      <c r="C5279" s="2">
        <v>52835</v>
      </c>
      <c r="D5279" s="2">
        <v>52835087</v>
      </c>
      <c r="E5279" t="s">
        <v>907</v>
      </c>
      <c r="F5279" t="s">
        <v>5064</v>
      </c>
      <c r="G5279" t="s">
        <v>5091</v>
      </c>
      <c r="H5279" t="s">
        <v>23</v>
      </c>
      <c r="I5279">
        <v>-78.625071996299994</v>
      </c>
      <c r="J5279">
        <v>1.43591853851</v>
      </c>
      <c r="L5279" t="s">
        <v>19</v>
      </c>
    </row>
    <row r="5280" spans="1:12">
      <c r="A5280" s="4" t="str">
        <f t="shared" si="82"/>
        <v>nariño - san andrés de tumaco</v>
      </c>
      <c r="B5280" s="2">
        <v>52</v>
      </c>
      <c r="C5280" s="2">
        <v>52835</v>
      </c>
      <c r="D5280" s="2">
        <v>52835088</v>
      </c>
      <c r="E5280" t="s">
        <v>907</v>
      </c>
      <c r="F5280" t="s">
        <v>5064</v>
      </c>
      <c r="G5280" t="s">
        <v>5092</v>
      </c>
      <c r="H5280" t="s">
        <v>23</v>
      </c>
      <c r="I5280">
        <v>-78.664986306299994</v>
      </c>
      <c r="J5280">
        <v>1.6331566634500001</v>
      </c>
      <c r="L5280" t="s">
        <v>19</v>
      </c>
    </row>
    <row r="5281" spans="1:12">
      <c r="A5281" s="4" t="str">
        <f t="shared" si="82"/>
        <v>nariño - san andrés de tumaco</v>
      </c>
      <c r="B5281" s="2">
        <v>52</v>
      </c>
      <c r="C5281" s="2">
        <v>52835</v>
      </c>
      <c r="D5281" s="2">
        <v>52835091</v>
      </c>
      <c r="E5281" t="s">
        <v>907</v>
      </c>
      <c r="F5281" t="s">
        <v>5064</v>
      </c>
      <c r="G5281" t="s">
        <v>2030</v>
      </c>
      <c r="H5281" t="s">
        <v>23</v>
      </c>
      <c r="I5281">
        <v>-78.555942931700002</v>
      </c>
      <c r="J5281">
        <v>1.6547914137899999</v>
      </c>
      <c r="L5281" t="s">
        <v>19</v>
      </c>
    </row>
    <row r="5282" spans="1:12">
      <c r="A5282" s="4" t="str">
        <f t="shared" si="82"/>
        <v>nariño - san andrés de tumaco</v>
      </c>
      <c r="B5282" s="2">
        <v>52</v>
      </c>
      <c r="C5282" s="2">
        <v>52835</v>
      </c>
      <c r="D5282" s="2">
        <v>52835092</v>
      </c>
      <c r="E5282" t="s">
        <v>907</v>
      </c>
      <c r="F5282" t="s">
        <v>5064</v>
      </c>
      <c r="G5282" t="s">
        <v>5093</v>
      </c>
      <c r="H5282" t="s">
        <v>23</v>
      </c>
      <c r="I5282">
        <v>-78.775733121800002</v>
      </c>
      <c r="J5282">
        <v>1.71590739121</v>
      </c>
      <c r="L5282" t="s">
        <v>19</v>
      </c>
    </row>
    <row r="5283" spans="1:12">
      <c r="A5283" s="4" t="str">
        <f t="shared" si="82"/>
        <v>nariño - san andrés de tumaco</v>
      </c>
      <c r="B5283" s="2">
        <v>52</v>
      </c>
      <c r="C5283" s="2">
        <v>52835</v>
      </c>
      <c r="D5283" s="2">
        <v>52835093</v>
      </c>
      <c r="E5283" t="s">
        <v>907</v>
      </c>
      <c r="F5283" t="s">
        <v>5064</v>
      </c>
      <c r="G5283" t="s">
        <v>5094</v>
      </c>
      <c r="H5283" t="s">
        <v>23</v>
      </c>
      <c r="I5283">
        <v>-78.531498090499994</v>
      </c>
      <c r="J5283">
        <v>1.71049859773</v>
      </c>
      <c r="L5283" t="s">
        <v>19</v>
      </c>
    </row>
    <row r="5284" spans="1:12">
      <c r="A5284" s="4" t="str">
        <f t="shared" si="82"/>
        <v>nariño - san andrés de tumaco</v>
      </c>
      <c r="B5284" s="2">
        <v>52</v>
      </c>
      <c r="C5284" s="2">
        <v>52835</v>
      </c>
      <c r="D5284" s="2">
        <v>52835099</v>
      </c>
      <c r="E5284" t="s">
        <v>907</v>
      </c>
      <c r="F5284" t="s">
        <v>5064</v>
      </c>
      <c r="G5284" t="s">
        <v>5095</v>
      </c>
      <c r="H5284" t="s">
        <v>23</v>
      </c>
      <c r="I5284">
        <v>-78.753565461999997</v>
      </c>
      <c r="J5284">
        <v>1.6733316149599999</v>
      </c>
      <c r="L5284" t="s">
        <v>19</v>
      </c>
    </row>
    <row r="5285" spans="1:12">
      <c r="A5285" s="4" t="str">
        <f t="shared" si="82"/>
        <v>nariño - san andrés de tumaco</v>
      </c>
      <c r="B5285" s="2">
        <v>52</v>
      </c>
      <c r="C5285" s="2">
        <v>52835</v>
      </c>
      <c r="D5285" s="2">
        <v>52835100</v>
      </c>
      <c r="E5285" t="s">
        <v>907</v>
      </c>
      <c r="F5285" t="s">
        <v>5064</v>
      </c>
      <c r="G5285" t="s">
        <v>5096</v>
      </c>
      <c r="H5285" t="s">
        <v>23</v>
      </c>
      <c r="I5285">
        <v>-78.648349567899999</v>
      </c>
      <c r="J5285">
        <v>1.65575946203</v>
      </c>
      <c r="L5285" t="s">
        <v>19</v>
      </c>
    </row>
    <row r="5286" spans="1:12">
      <c r="A5286" s="4" t="str">
        <f t="shared" si="82"/>
        <v>nariño - san andrés de tumaco</v>
      </c>
      <c r="B5286" s="2">
        <v>52</v>
      </c>
      <c r="C5286" s="2">
        <v>52835</v>
      </c>
      <c r="D5286" s="2">
        <v>52835101</v>
      </c>
      <c r="E5286" t="s">
        <v>907</v>
      </c>
      <c r="F5286" t="s">
        <v>5064</v>
      </c>
      <c r="G5286" t="s">
        <v>5097</v>
      </c>
      <c r="H5286" t="s">
        <v>23</v>
      </c>
      <c r="I5286">
        <v>-78.890075223599993</v>
      </c>
      <c r="J5286">
        <v>1.5098318803399999</v>
      </c>
      <c r="L5286" t="s">
        <v>19</v>
      </c>
    </row>
    <row r="5287" spans="1:12">
      <c r="A5287" s="4" t="str">
        <f t="shared" si="82"/>
        <v>nariño - san andrés de tumaco</v>
      </c>
      <c r="B5287" s="2">
        <v>52</v>
      </c>
      <c r="C5287" s="2">
        <v>52835</v>
      </c>
      <c r="D5287" s="2">
        <v>52835102</v>
      </c>
      <c r="E5287" t="s">
        <v>907</v>
      </c>
      <c r="F5287" t="s">
        <v>5064</v>
      </c>
      <c r="G5287" t="s">
        <v>4017</v>
      </c>
      <c r="H5287" t="s">
        <v>23</v>
      </c>
      <c r="I5287">
        <v>-78.615399789500003</v>
      </c>
      <c r="J5287">
        <v>1.57453454833</v>
      </c>
      <c r="L5287" t="s">
        <v>19</v>
      </c>
    </row>
    <row r="5288" spans="1:12">
      <c r="A5288" s="4" t="str">
        <f t="shared" si="82"/>
        <v>nariño - san andrés de tumaco</v>
      </c>
      <c r="B5288" s="2">
        <v>52</v>
      </c>
      <c r="C5288" s="2">
        <v>52835</v>
      </c>
      <c r="D5288" s="2">
        <v>52835104</v>
      </c>
      <c r="E5288" t="s">
        <v>907</v>
      </c>
      <c r="F5288" t="s">
        <v>5064</v>
      </c>
      <c r="G5288" t="s">
        <v>1364</v>
      </c>
      <c r="H5288" t="s">
        <v>23</v>
      </c>
      <c r="I5288">
        <v>-78.741387835699996</v>
      </c>
      <c r="J5288">
        <v>1.59901460434</v>
      </c>
      <c r="L5288" t="s">
        <v>19</v>
      </c>
    </row>
    <row r="5289" spans="1:12">
      <c r="A5289" s="4" t="str">
        <f t="shared" si="82"/>
        <v>nariño - san andrés de tumaco</v>
      </c>
      <c r="B5289" s="2">
        <v>52</v>
      </c>
      <c r="C5289" s="2">
        <v>52835</v>
      </c>
      <c r="D5289" s="2">
        <v>52835107</v>
      </c>
      <c r="E5289" t="s">
        <v>907</v>
      </c>
      <c r="F5289" t="s">
        <v>5064</v>
      </c>
      <c r="G5289" t="s">
        <v>5098</v>
      </c>
      <c r="H5289" t="s">
        <v>23</v>
      </c>
      <c r="I5289">
        <v>-78.792323490200005</v>
      </c>
      <c r="J5289">
        <v>1.6185754074300001</v>
      </c>
      <c r="L5289" t="s">
        <v>19</v>
      </c>
    </row>
    <row r="5290" spans="1:12">
      <c r="A5290" s="4" t="str">
        <f t="shared" si="82"/>
        <v>nariño - san andrés de tumaco</v>
      </c>
      <c r="B5290" s="2">
        <v>52</v>
      </c>
      <c r="C5290" s="2">
        <v>52835</v>
      </c>
      <c r="D5290" s="2">
        <v>52835108</v>
      </c>
      <c r="E5290" t="s">
        <v>907</v>
      </c>
      <c r="F5290" t="s">
        <v>5064</v>
      </c>
      <c r="G5290" t="s">
        <v>5099</v>
      </c>
      <c r="H5290" t="s">
        <v>23</v>
      </c>
      <c r="I5290">
        <v>-78.791924214600002</v>
      </c>
      <c r="J5290">
        <v>1.67899692117</v>
      </c>
      <c r="L5290" t="s">
        <v>19</v>
      </c>
    </row>
    <row r="5291" spans="1:12">
      <c r="A5291" s="4" t="str">
        <f t="shared" si="82"/>
        <v>nariño - san andrés de tumaco</v>
      </c>
      <c r="B5291" s="2">
        <v>52</v>
      </c>
      <c r="C5291" s="2">
        <v>52835</v>
      </c>
      <c r="D5291" s="2">
        <v>52835109</v>
      </c>
      <c r="E5291" t="s">
        <v>907</v>
      </c>
      <c r="F5291" t="s">
        <v>5064</v>
      </c>
      <c r="G5291" t="s">
        <v>5100</v>
      </c>
      <c r="H5291" t="s">
        <v>23</v>
      </c>
      <c r="I5291">
        <v>-78.908501968099998</v>
      </c>
      <c r="J5291">
        <v>1.66858355069</v>
      </c>
      <c r="L5291" t="s">
        <v>19</v>
      </c>
    </row>
    <row r="5292" spans="1:12">
      <c r="A5292" s="4" t="str">
        <f t="shared" si="82"/>
        <v>nariño - san andrés de tumaco</v>
      </c>
      <c r="B5292" s="2">
        <v>52</v>
      </c>
      <c r="C5292" s="2">
        <v>52835</v>
      </c>
      <c r="D5292" s="2">
        <v>52835111</v>
      </c>
      <c r="E5292" t="s">
        <v>907</v>
      </c>
      <c r="F5292" t="s">
        <v>5064</v>
      </c>
      <c r="G5292" t="s">
        <v>5101</v>
      </c>
      <c r="H5292" t="s">
        <v>23</v>
      </c>
      <c r="I5292">
        <v>-78.591081723800002</v>
      </c>
      <c r="J5292">
        <v>1.58992532459</v>
      </c>
      <c r="L5292" t="s">
        <v>19</v>
      </c>
    </row>
    <row r="5293" spans="1:12">
      <c r="A5293" s="4" t="str">
        <f t="shared" si="82"/>
        <v>nariño - san andrés de tumaco</v>
      </c>
      <c r="B5293" s="2">
        <v>52</v>
      </c>
      <c r="C5293" s="2">
        <v>52835</v>
      </c>
      <c r="D5293" s="2">
        <v>52835114</v>
      </c>
      <c r="E5293" t="s">
        <v>907</v>
      </c>
      <c r="F5293" t="s">
        <v>5064</v>
      </c>
      <c r="G5293" t="s">
        <v>2764</v>
      </c>
      <c r="H5293" t="s">
        <v>23</v>
      </c>
      <c r="I5293">
        <v>-78.615399789500003</v>
      </c>
      <c r="J5293">
        <v>1.57453454833</v>
      </c>
      <c r="L5293" t="s">
        <v>19</v>
      </c>
    </row>
    <row r="5294" spans="1:12">
      <c r="A5294" s="4" t="str">
        <f t="shared" si="82"/>
        <v>nariño - san andrés de tumaco</v>
      </c>
      <c r="B5294" s="2">
        <v>52</v>
      </c>
      <c r="C5294" s="2">
        <v>52835</v>
      </c>
      <c r="D5294" s="2">
        <v>52835115</v>
      </c>
      <c r="E5294" t="s">
        <v>907</v>
      </c>
      <c r="F5294" t="s">
        <v>5064</v>
      </c>
      <c r="G5294" t="s">
        <v>5102</v>
      </c>
      <c r="H5294" t="s">
        <v>23</v>
      </c>
      <c r="I5294">
        <v>-78.581465874000003</v>
      </c>
      <c r="J5294">
        <v>2.4189171787800001</v>
      </c>
      <c r="L5294" t="s">
        <v>19</v>
      </c>
    </row>
    <row r="5295" spans="1:12">
      <c r="A5295" s="4" t="str">
        <f t="shared" si="82"/>
        <v>nariño - san andrés de tumaco</v>
      </c>
      <c r="B5295" s="2">
        <v>52</v>
      </c>
      <c r="C5295" s="2">
        <v>52835</v>
      </c>
      <c r="D5295" s="2">
        <v>52835116</v>
      </c>
      <c r="E5295" t="s">
        <v>907</v>
      </c>
      <c r="F5295" t="s">
        <v>5064</v>
      </c>
      <c r="G5295" t="s">
        <v>5103</v>
      </c>
      <c r="H5295" t="s">
        <v>23</v>
      </c>
      <c r="I5295">
        <v>-78.5994231337</v>
      </c>
      <c r="J5295">
        <v>1.4193025088</v>
      </c>
      <c r="L5295" t="s">
        <v>19</v>
      </c>
    </row>
    <row r="5296" spans="1:12">
      <c r="A5296" s="4" t="str">
        <f t="shared" si="82"/>
        <v>nariño - san andrés de tumaco</v>
      </c>
      <c r="B5296" s="2">
        <v>52</v>
      </c>
      <c r="C5296" s="2">
        <v>52835</v>
      </c>
      <c r="D5296" s="2">
        <v>52835118</v>
      </c>
      <c r="E5296" t="s">
        <v>907</v>
      </c>
      <c r="F5296" t="s">
        <v>5064</v>
      </c>
      <c r="G5296" t="s">
        <v>5104</v>
      </c>
      <c r="H5296" t="s">
        <v>23</v>
      </c>
      <c r="I5296">
        <v>-78.561461502699999</v>
      </c>
      <c r="J5296">
        <v>1.6741918461800001</v>
      </c>
      <c r="L5296" t="s">
        <v>19</v>
      </c>
    </row>
    <row r="5297" spans="1:12">
      <c r="A5297" s="4" t="str">
        <f t="shared" si="82"/>
        <v>nariño - san andrés de tumaco</v>
      </c>
      <c r="B5297" s="2">
        <v>52</v>
      </c>
      <c r="C5297" s="2">
        <v>52835</v>
      </c>
      <c r="D5297" s="2">
        <v>52835119</v>
      </c>
      <c r="E5297" t="s">
        <v>907</v>
      </c>
      <c r="F5297" t="s">
        <v>5064</v>
      </c>
      <c r="G5297" t="s">
        <v>5105</v>
      </c>
      <c r="H5297" t="s">
        <v>23</v>
      </c>
      <c r="I5297">
        <v>-78.694384545000005</v>
      </c>
      <c r="J5297">
        <v>1.5616743896600001</v>
      </c>
      <c r="L5297" t="s">
        <v>19</v>
      </c>
    </row>
    <row r="5298" spans="1:12">
      <c r="A5298" s="4" t="str">
        <f t="shared" si="82"/>
        <v>nariño - san andrés de tumaco</v>
      </c>
      <c r="B5298" s="2">
        <v>52</v>
      </c>
      <c r="C5298" s="2">
        <v>52835</v>
      </c>
      <c r="D5298" s="2">
        <v>52835120</v>
      </c>
      <c r="E5298" t="s">
        <v>907</v>
      </c>
      <c r="F5298" t="s">
        <v>5064</v>
      </c>
      <c r="G5298" t="s">
        <v>5106</v>
      </c>
      <c r="H5298" t="s">
        <v>23</v>
      </c>
      <c r="I5298">
        <v>-78.730382258899994</v>
      </c>
      <c r="J5298">
        <v>1.6299820845099999</v>
      </c>
      <c r="L5298" t="s">
        <v>19</v>
      </c>
    </row>
    <row r="5299" spans="1:12">
      <c r="A5299" s="4" t="str">
        <f t="shared" si="82"/>
        <v>nariño - san andrés de tumaco</v>
      </c>
      <c r="B5299" s="2">
        <v>52</v>
      </c>
      <c r="C5299" s="2">
        <v>52835</v>
      </c>
      <c r="D5299" s="2">
        <v>52835121</v>
      </c>
      <c r="E5299" t="s">
        <v>907</v>
      </c>
      <c r="F5299" t="s">
        <v>5064</v>
      </c>
      <c r="G5299" t="s">
        <v>5107</v>
      </c>
      <c r="H5299" t="s">
        <v>23</v>
      </c>
      <c r="I5299">
        <v>-78.701375245999998</v>
      </c>
      <c r="J5299">
        <v>1.5751071188000001</v>
      </c>
      <c r="L5299" t="s">
        <v>19</v>
      </c>
    </row>
    <row r="5300" spans="1:12">
      <c r="A5300" s="4" t="str">
        <f t="shared" si="82"/>
        <v>nariño - san andrés de tumaco</v>
      </c>
      <c r="B5300" s="2">
        <v>52</v>
      </c>
      <c r="C5300" s="2">
        <v>52835</v>
      </c>
      <c r="D5300" s="2">
        <v>52835123</v>
      </c>
      <c r="E5300" t="s">
        <v>907</v>
      </c>
      <c r="F5300" t="s">
        <v>5064</v>
      </c>
      <c r="G5300" t="s">
        <v>5108</v>
      </c>
      <c r="H5300" t="s">
        <v>23</v>
      </c>
      <c r="I5300">
        <v>-78.587196582499999</v>
      </c>
      <c r="J5300">
        <v>1.41210683077</v>
      </c>
      <c r="L5300" t="s">
        <v>19</v>
      </c>
    </row>
    <row r="5301" spans="1:12">
      <c r="A5301" s="4" t="str">
        <f t="shared" si="82"/>
        <v>nariño - san andrés de tumaco</v>
      </c>
      <c r="B5301" s="2">
        <v>52</v>
      </c>
      <c r="C5301" s="2">
        <v>52835</v>
      </c>
      <c r="D5301" s="2">
        <v>52835125</v>
      </c>
      <c r="E5301" t="s">
        <v>907</v>
      </c>
      <c r="F5301" t="s">
        <v>5064</v>
      </c>
      <c r="G5301" t="s">
        <v>5109</v>
      </c>
      <c r="H5301" t="s">
        <v>23</v>
      </c>
      <c r="I5301">
        <v>-78.680166868699999</v>
      </c>
      <c r="J5301">
        <v>1.53500659967</v>
      </c>
      <c r="L5301" t="s">
        <v>19</v>
      </c>
    </row>
    <row r="5302" spans="1:12">
      <c r="A5302" s="4" t="str">
        <f t="shared" si="82"/>
        <v>nariño - san andrés de tumaco</v>
      </c>
      <c r="B5302" s="2">
        <v>52</v>
      </c>
      <c r="C5302" s="2">
        <v>52835</v>
      </c>
      <c r="D5302" s="2">
        <v>52835127</v>
      </c>
      <c r="E5302" t="s">
        <v>907</v>
      </c>
      <c r="F5302" t="s">
        <v>5064</v>
      </c>
      <c r="G5302" t="s">
        <v>5110</v>
      </c>
      <c r="H5302" t="s">
        <v>23</v>
      </c>
      <c r="I5302">
        <v>-78.703730965199995</v>
      </c>
      <c r="J5302">
        <v>1.4926272335599999</v>
      </c>
      <c r="L5302" t="s">
        <v>19</v>
      </c>
    </row>
    <row r="5303" spans="1:12">
      <c r="A5303" s="4" t="str">
        <f t="shared" si="82"/>
        <v>nariño - san andrés de tumaco</v>
      </c>
      <c r="B5303" s="2">
        <v>52</v>
      </c>
      <c r="C5303" s="2">
        <v>52835</v>
      </c>
      <c r="D5303" s="2">
        <v>52835129</v>
      </c>
      <c r="E5303" t="s">
        <v>907</v>
      </c>
      <c r="F5303" t="s">
        <v>5064</v>
      </c>
      <c r="G5303" t="s">
        <v>2795</v>
      </c>
      <c r="H5303" t="s">
        <v>23</v>
      </c>
      <c r="I5303">
        <v>-78.731290118199993</v>
      </c>
      <c r="J5303">
        <v>1.53457714372</v>
      </c>
      <c r="L5303" t="s">
        <v>19</v>
      </c>
    </row>
    <row r="5304" spans="1:12">
      <c r="A5304" s="4" t="str">
        <f t="shared" si="82"/>
        <v>nariño - san andrés de tumaco</v>
      </c>
      <c r="B5304" s="2">
        <v>52</v>
      </c>
      <c r="C5304" s="2">
        <v>52835</v>
      </c>
      <c r="D5304" s="2">
        <v>52835130</v>
      </c>
      <c r="E5304" t="s">
        <v>907</v>
      </c>
      <c r="F5304" t="s">
        <v>5064</v>
      </c>
      <c r="G5304" t="s">
        <v>5111</v>
      </c>
      <c r="H5304" t="s">
        <v>23</v>
      </c>
      <c r="I5304">
        <v>-78.464773047700007</v>
      </c>
      <c r="J5304">
        <v>1.7965182289299999</v>
      </c>
      <c r="L5304" t="s">
        <v>19</v>
      </c>
    </row>
    <row r="5305" spans="1:12">
      <c r="A5305" s="4" t="str">
        <f t="shared" si="82"/>
        <v>nariño - san andrés de tumaco</v>
      </c>
      <c r="B5305" s="2">
        <v>52</v>
      </c>
      <c r="C5305" s="2">
        <v>52835</v>
      </c>
      <c r="D5305" s="2">
        <v>52835133</v>
      </c>
      <c r="E5305" t="s">
        <v>907</v>
      </c>
      <c r="F5305" t="s">
        <v>5064</v>
      </c>
      <c r="G5305" t="s">
        <v>2476</v>
      </c>
      <c r="H5305" t="s">
        <v>23</v>
      </c>
      <c r="I5305">
        <v>-78.472272718200003</v>
      </c>
      <c r="J5305">
        <v>1.78553747078</v>
      </c>
      <c r="L5305" t="s">
        <v>19</v>
      </c>
    </row>
    <row r="5306" spans="1:12">
      <c r="A5306" s="4" t="str">
        <f t="shared" si="82"/>
        <v>nariño - san andrés de tumaco</v>
      </c>
      <c r="B5306" s="2">
        <v>52</v>
      </c>
      <c r="C5306" s="2">
        <v>52835</v>
      </c>
      <c r="D5306" s="2">
        <v>52835134</v>
      </c>
      <c r="E5306" t="s">
        <v>907</v>
      </c>
      <c r="F5306" t="s">
        <v>5064</v>
      </c>
      <c r="G5306" t="s">
        <v>5112</v>
      </c>
      <c r="H5306" t="s">
        <v>23</v>
      </c>
      <c r="I5306">
        <v>-78.743804298699999</v>
      </c>
      <c r="J5306">
        <v>1.62025330944</v>
      </c>
      <c r="L5306" t="s">
        <v>19</v>
      </c>
    </row>
    <row r="5307" spans="1:12">
      <c r="A5307" s="4" t="str">
        <f t="shared" si="82"/>
        <v>nariño - san andrés de tumaco</v>
      </c>
      <c r="B5307" s="2">
        <v>52</v>
      </c>
      <c r="C5307" s="2">
        <v>52835</v>
      </c>
      <c r="D5307" s="2">
        <v>52835136</v>
      </c>
      <c r="E5307" t="s">
        <v>907</v>
      </c>
      <c r="F5307" t="s">
        <v>5064</v>
      </c>
      <c r="G5307" t="s">
        <v>485</v>
      </c>
      <c r="H5307" t="s">
        <v>23</v>
      </c>
      <c r="I5307">
        <v>-78.676492031099997</v>
      </c>
      <c r="J5307">
        <v>1.5295113336799999</v>
      </c>
      <c r="L5307" t="s">
        <v>19</v>
      </c>
    </row>
    <row r="5308" spans="1:12">
      <c r="A5308" s="4" t="str">
        <f t="shared" si="82"/>
        <v>nariño - san andrés de tumaco</v>
      </c>
      <c r="B5308" s="2">
        <v>52</v>
      </c>
      <c r="C5308" s="2">
        <v>52835</v>
      </c>
      <c r="D5308" s="2">
        <v>52835140</v>
      </c>
      <c r="E5308" t="s">
        <v>907</v>
      </c>
      <c r="F5308" t="s">
        <v>5064</v>
      </c>
      <c r="G5308" t="s">
        <v>5031</v>
      </c>
      <c r="H5308" t="s">
        <v>23</v>
      </c>
      <c r="I5308">
        <v>-78.654164895400001</v>
      </c>
      <c r="J5308">
        <v>1.7212959328599999</v>
      </c>
      <c r="L5308" t="s">
        <v>19</v>
      </c>
    </row>
    <row r="5309" spans="1:12">
      <c r="A5309" s="4" t="str">
        <f t="shared" si="82"/>
        <v>nariño - san andrés de tumaco</v>
      </c>
      <c r="B5309" s="2">
        <v>52</v>
      </c>
      <c r="C5309" s="2">
        <v>52835</v>
      </c>
      <c r="D5309" s="2">
        <v>52835141</v>
      </c>
      <c r="E5309" t="s">
        <v>907</v>
      </c>
      <c r="F5309" t="s">
        <v>5064</v>
      </c>
      <c r="G5309" t="s">
        <v>5113</v>
      </c>
      <c r="H5309" t="s">
        <v>23</v>
      </c>
      <c r="I5309">
        <v>-78.688919944099993</v>
      </c>
      <c r="J5309">
        <v>1.5518249822400001</v>
      </c>
      <c r="L5309" t="s">
        <v>19</v>
      </c>
    </row>
    <row r="5310" spans="1:12">
      <c r="A5310" s="4" t="str">
        <f t="shared" si="82"/>
        <v>nariño - san andrés de tumaco</v>
      </c>
      <c r="B5310" s="2">
        <v>52</v>
      </c>
      <c r="C5310" s="2">
        <v>52835</v>
      </c>
      <c r="D5310" s="2">
        <v>52835144</v>
      </c>
      <c r="E5310" t="s">
        <v>907</v>
      </c>
      <c r="F5310" t="s">
        <v>5064</v>
      </c>
      <c r="G5310" t="s">
        <v>5114</v>
      </c>
      <c r="H5310" t="s">
        <v>23</v>
      </c>
      <c r="I5310">
        <v>-78.682445908199995</v>
      </c>
      <c r="J5310">
        <v>1.4503048215100001</v>
      </c>
      <c r="L5310" t="s">
        <v>19</v>
      </c>
    </row>
    <row r="5311" spans="1:12">
      <c r="A5311" s="4" t="str">
        <f t="shared" si="82"/>
        <v>nariño - san andrés de tumaco</v>
      </c>
      <c r="B5311" s="2">
        <v>52</v>
      </c>
      <c r="C5311" s="2">
        <v>52835</v>
      </c>
      <c r="D5311" s="2">
        <v>52835146</v>
      </c>
      <c r="E5311" t="s">
        <v>907</v>
      </c>
      <c r="F5311" t="s">
        <v>5064</v>
      </c>
      <c r="G5311" t="s">
        <v>5115</v>
      </c>
      <c r="H5311" t="s">
        <v>23</v>
      </c>
      <c r="I5311">
        <v>-78.562843957699997</v>
      </c>
      <c r="J5311">
        <v>2.32839495237</v>
      </c>
      <c r="L5311" t="s">
        <v>19</v>
      </c>
    </row>
    <row r="5312" spans="1:12">
      <c r="A5312" s="4" t="str">
        <f t="shared" si="82"/>
        <v>nariño - san andrés de tumaco</v>
      </c>
      <c r="B5312" s="2">
        <v>52</v>
      </c>
      <c r="C5312" s="2">
        <v>52835</v>
      </c>
      <c r="D5312" s="2">
        <v>52835148</v>
      </c>
      <c r="E5312" t="s">
        <v>907</v>
      </c>
      <c r="F5312" t="s">
        <v>5064</v>
      </c>
      <c r="G5312" t="s">
        <v>5116</v>
      </c>
      <c r="H5312" t="s">
        <v>23</v>
      </c>
      <c r="I5312">
        <v>-78.510430172900001</v>
      </c>
      <c r="J5312">
        <v>1.72272435754</v>
      </c>
      <c r="L5312" t="s">
        <v>19</v>
      </c>
    </row>
    <row r="5313" spans="1:12">
      <c r="A5313" s="4" t="str">
        <f t="shared" si="82"/>
        <v>nariño - san andrés de tumaco</v>
      </c>
      <c r="B5313" s="2">
        <v>52</v>
      </c>
      <c r="C5313" s="2">
        <v>52835</v>
      </c>
      <c r="D5313" s="2">
        <v>52835149</v>
      </c>
      <c r="E5313" t="s">
        <v>907</v>
      </c>
      <c r="F5313" t="s">
        <v>5064</v>
      </c>
      <c r="G5313" t="s">
        <v>2093</v>
      </c>
      <c r="H5313" t="s">
        <v>23</v>
      </c>
      <c r="I5313">
        <v>-78.471682189199996</v>
      </c>
      <c r="J5313">
        <v>1.8123067690400001</v>
      </c>
      <c r="L5313" t="s">
        <v>19</v>
      </c>
    </row>
    <row r="5314" spans="1:12">
      <c r="A5314" s="4" t="str">
        <f t="shared" si="82"/>
        <v>nariño - san andrés de tumaco</v>
      </c>
      <c r="B5314" s="2">
        <v>52</v>
      </c>
      <c r="C5314" s="2">
        <v>52835</v>
      </c>
      <c r="D5314" s="2">
        <v>52835150</v>
      </c>
      <c r="E5314" t="s">
        <v>907</v>
      </c>
      <c r="F5314" t="s">
        <v>5064</v>
      </c>
      <c r="G5314" t="s">
        <v>551</v>
      </c>
      <c r="H5314" t="s">
        <v>23</v>
      </c>
      <c r="I5314">
        <v>-78.563816559200006</v>
      </c>
      <c r="J5314">
        <v>1.6697062094699999</v>
      </c>
      <c r="L5314" t="s">
        <v>19</v>
      </c>
    </row>
    <row r="5315" spans="1:12">
      <c r="A5315" s="4" t="str">
        <f t="shared" ref="A5315:A5378" si="83">+LOWER(E5315)&amp;" - "&amp;LOWER(F5315)</f>
        <v>nariño - san andrés de tumaco</v>
      </c>
      <c r="B5315" s="2">
        <v>52</v>
      </c>
      <c r="C5315" s="2">
        <v>52835</v>
      </c>
      <c r="D5315" s="2">
        <v>52835151</v>
      </c>
      <c r="E5315" t="s">
        <v>907</v>
      </c>
      <c r="F5315" t="s">
        <v>5064</v>
      </c>
      <c r="G5315" t="s">
        <v>5117</v>
      </c>
      <c r="H5315" t="s">
        <v>23</v>
      </c>
      <c r="I5315">
        <v>-78.860992130699998</v>
      </c>
      <c r="J5315">
        <v>1.78312556819</v>
      </c>
      <c r="L5315" t="s">
        <v>19</v>
      </c>
    </row>
    <row r="5316" spans="1:12">
      <c r="A5316" s="4" t="str">
        <f t="shared" si="83"/>
        <v>nariño - san andrés de tumaco</v>
      </c>
      <c r="B5316" s="2">
        <v>52</v>
      </c>
      <c r="C5316" s="2">
        <v>52835</v>
      </c>
      <c r="D5316" s="2">
        <v>52835152</v>
      </c>
      <c r="E5316" t="s">
        <v>907</v>
      </c>
      <c r="F5316" t="s">
        <v>5064</v>
      </c>
      <c r="G5316" t="s">
        <v>5118</v>
      </c>
      <c r="H5316" t="s">
        <v>23</v>
      </c>
      <c r="I5316">
        <v>-78.783687052399998</v>
      </c>
      <c r="J5316">
        <v>1.6847105677400001</v>
      </c>
      <c r="L5316" t="s">
        <v>19</v>
      </c>
    </row>
    <row r="5317" spans="1:12">
      <c r="A5317" s="4" t="str">
        <f t="shared" si="83"/>
        <v>nariño - san andrés de tumaco</v>
      </c>
      <c r="B5317" s="2">
        <v>52</v>
      </c>
      <c r="C5317" s="2">
        <v>52835</v>
      </c>
      <c r="D5317" s="2">
        <v>52835153</v>
      </c>
      <c r="E5317" t="s">
        <v>907</v>
      </c>
      <c r="F5317" t="s">
        <v>5064</v>
      </c>
      <c r="G5317" t="s">
        <v>5119</v>
      </c>
      <c r="H5317" t="s">
        <v>23</v>
      </c>
      <c r="I5317">
        <v>-78.914115038099993</v>
      </c>
      <c r="J5317">
        <v>1.58779753763</v>
      </c>
      <c r="L5317" t="s">
        <v>19</v>
      </c>
    </row>
    <row r="5318" spans="1:12">
      <c r="A5318" s="4" t="str">
        <f t="shared" si="83"/>
        <v>nariño - san andrés de tumaco</v>
      </c>
      <c r="B5318" s="2">
        <v>52</v>
      </c>
      <c r="C5318" s="2">
        <v>52835</v>
      </c>
      <c r="D5318" s="2">
        <v>52835154</v>
      </c>
      <c r="E5318" t="s">
        <v>907</v>
      </c>
      <c r="F5318" t="s">
        <v>5064</v>
      </c>
      <c r="G5318" t="s">
        <v>5120</v>
      </c>
      <c r="H5318" t="s">
        <v>23</v>
      </c>
      <c r="I5318">
        <v>-78.584797515000005</v>
      </c>
      <c r="J5318">
        <v>1.6884549022699999</v>
      </c>
      <c r="L5318" t="s">
        <v>19</v>
      </c>
    </row>
    <row r="5319" spans="1:12">
      <c r="A5319" s="4" t="str">
        <f t="shared" si="83"/>
        <v>nariño - san andrés de tumaco</v>
      </c>
      <c r="B5319" s="2">
        <v>52</v>
      </c>
      <c r="C5319" s="2">
        <v>52835</v>
      </c>
      <c r="D5319" s="2">
        <v>52835155</v>
      </c>
      <c r="E5319" t="s">
        <v>907</v>
      </c>
      <c r="F5319" t="s">
        <v>5064</v>
      </c>
      <c r="G5319" t="s">
        <v>5121</v>
      </c>
      <c r="H5319" t="s">
        <v>23</v>
      </c>
      <c r="I5319">
        <v>-78.746931996000001</v>
      </c>
      <c r="J5319">
        <v>1.57050519256</v>
      </c>
      <c r="L5319" t="s">
        <v>19</v>
      </c>
    </row>
    <row r="5320" spans="1:12">
      <c r="A5320" s="4" t="str">
        <f t="shared" si="83"/>
        <v>nariño - san andrés de tumaco</v>
      </c>
      <c r="B5320" s="2">
        <v>52</v>
      </c>
      <c r="C5320" s="2">
        <v>52835</v>
      </c>
      <c r="D5320" s="2">
        <v>52835156</v>
      </c>
      <c r="E5320" t="s">
        <v>907</v>
      </c>
      <c r="F5320" t="s">
        <v>5064</v>
      </c>
      <c r="G5320" t="s">
        <v>5122</v>
      </c>
      <c r="H5320" t="s">
        <v>23</v>
      </c>
      <c r="I5320">
        <v>-78.768854591500002</v>
      </c>
      <c r="J5320">
        <v>1.70289204733</v>
      </c>
      <c r="L5320" t="s">
        <v>19</v>
      </c>
    </row>
    <row r="5321" spans="1:12">
      <c r="A5321" s="4" t="str">
        <f t="shared" si="83"/>
        <v>nariño - san andrés de tumaco</v>
      </c>
      <c r="B5321" s="2">
        <v>52</v>
      </c>
      <c r="C5321" s="2">
        <v>52835</v>
      </c>
      <c r="D5321" s="2">
        <v>52835157</v>
      </c>
      <c r="E5321" t="s">
        <v>907</v>
      </c>
      <c r="F5321" t="s">
        <v>5064</v>
      </c>
      <c r="G5321" t="s">
        <v>5123</v>
      </c>
      <c r="H5321" t="s">
        <v>23</v>
      </c>
      <c r="I5321">
        <v>-78.713038703799995</v>
      </c>
      <c r="J5321">
        <v>1.5961128284399999</v>
      </c>
      <c r="L5321" t="s">
        <v>19</v>
      </c>
    </row>
    <row r="5322" spans="1:12">
      <c r="A5322" s="4" t="str">
        <f t="shared" si="83"/>
        <v>nariño - san andrés de tumaco</v>
      </c>
      <c r="B5322" s="2">
        <v>52</v>
      </c>
      <c r="C5322" s="2">
        <v>52835</v>
      </c>
      <c r="D5322" s="2">
        <v>52835158</v>
      </c>
      <c r="E5322" t="s">
        <v>907</v>
      </c>
      <c r="F5322" t="s">
        <v>5064</v>
      </c>
      <c r="G5322" t="s">
        <v>5124</v>
      </c>
      <c r="H5322" t="s">
        <v>23</v>
      </c>
      <c r="I5322">
        <v>-78.613505796599995</v>
      </c>
      <c r="J5322">
        <v>1.4275012295</v>
      </c>
      <c r="L5322" t="s">
        <v>19</v>
      </c>
    </row>
    <row r="5323" spans="1:12">
      <c r="A5323" s="4" t="str">
        <f t="shared" si="83"/>
        <v>nariño - san andrés de tumaco</v>
      </c>
      <c r="B5323" s="2">
        <v>52</v>
      </c>
      <c r="C5323" s="2">
        <v>52835</v>
      </c>
      <c r="D5323" s="2">
        <v>52835159</v>
      </c>
      <c r="E5323" t="s">
        <v>907</v>
      </c>
      <c r="F5323" t="s">
        <v>5064</v>
      </c>
      <c r="G5323" t="s">
        <v>1177</v>
      </c>
      <c r="H5323" t="s">
        <v>23</v>
      </c>
      <c r="I5323">
        <v>-78.676172767300002</v>
      </c>
      <c r="J5323">
        <v>1.6209046272500001</v>
      </c>
      <c r="L5323" t="s">
        <v>19</v>
      </c>
    </row>
    <row r="5324" spans="1:12">
      <c r="A5324" s="4" t="str">
        <f t="shared" si="83"/>
        <v>nariño - san andrés de tumaco</v>
      </c>
      <c r="B5324" s="2">
        <v>52</v>
      </c>
      <c r="C5324" s="2">
        <v>52835</v>
      </c>
      <c r="D5324" s="2">
        <v>52835160</v>
      </c>
      <c r="E5324" t="s">
        <v>907</v>
      </c>
      <c r="F5324" t="s">
        <v>5064</v>
      </c>
      <c r="G5324" t="s">
        <v>5125</v>
      </c>
      <c r="H5324" t="s">
        <v>23</v>
      </c>
      <c r="I5324">
        <v>-78.687319370300003</v>
      </c>
      <c r="J5324">
        <v>1.4759148396999999</v>
      </c>
      <c r="L5324" t="s">
        <v>19</v>
      </c>
    </row>
    <row r="5325" spans="1:12">
      <c r="A5325" s="4" t="str">
        <f t="shared" si="83"/>
        <v>nariño - san andrés de tumaco</v>
      </c>
      <c r="B5325" s="2">
        <v>52</v>
      </c>
      <c r="C5325" s="2">
        <v>52835</v>
      </c>
      <c r="D5325" s="2">
        <v>52835161</v>
      </c>
      <c r="E5325" t="s">
        <v>907</v>
      </c>
      <c r="F5325" t="s">
        <v>5064</v>
      </c>
      <c r="G5325" t="s">
        <v>5126</v>
      </c>
      <c r="H5325" t="s">
        <v>23</v>
      </c>
      <c r="I5325">
        <v>-78.711652707300004</v>
      </c>
      <c r="J5325">
        <v>1.70135268948</v>
      </c>
      <c r="L5325" t="s">
        <v>19</v>
      </c>
    </row>
    <row r="5326" spans="1:12">
      <c r="A5326" s="4" t="str">
        <f t="shared" si="83"/>
        <v>nariño - san andrés de tumaco</v>
      </c>
      <c r="B5326" s="2">
        <v>52</v>
      </c>
      <c r="C5326" s="2">
        <v>52835</v>
      </c>
      <c r="D5326" s="2">
        <v>52835162</v>
      </c>
      <c r="E5326" t="s">
        <v>907</v>
      </c>
      <c r="F5326" t="s">
        <v>5064</v>
      </c>
      <c r="G5326" t="s">
        <v>5127</v>
      </c>
      <c r="H5326" t="s">
        <v>23</v>
      </c>
      <c r="I5326">
        <v>-78.891286823499996</v>
      </c>
      <c r="J5326">
        <v>1.54857520648</v>
      </c>
      <c r="L5326" t="s">
        <v>19</v>
      </c>
    </row>
    <row r="5327" spans="1:12">
      <c r="A5327" s="4" t="str">
        <f t="shared" si="83"/>
        <v>nariño - san andrés de tumaco</v>
      </c>
      <c r="B5327" s="2">
        <v>52</v>
      </c>
      <c r="C5327" s="2">
        <v>52835</v>
      </c>
      <c r="D5327" s="2">
        <v>52835163</v>
      </c>
      <c r="E5327" t="s">
        <v>907</v>
      </c>
      <c r="F5327" t="s">
        <v>5064</v>
      </c>
      <c r="G5327" t="s">
        <v>5128</v>
      </c>
      <c r="H5327" t="s">
        <v>23</v>
      </c>
      <c r="I5327">
        <v>-78.725538327799995</v>
      </c>
      <c r="J5327">
        <v>1.5337988982999999</v>
      </c>
      <c r="L5327" t="s">
        <v>19</v>
      </c>
    </row>
    <row r="5328" spans="1:12">
      <c r="A5328" s="4" t="str">
        <f t="shared" si="83"/>
        <v>nariño - san andrés de tumaco</v>
      </c>
      <c r="B5328" s="2">
        <v>52</v>
      </c>
      <c r="C5328" s="2">
        <v>52835</v>
      </c>
      <c r="D5328" s="2">
        <v>52835164</v>
      </c>
      <c r="E5328" t="s">
        <v>907</v>
      </c>
      <c r="F5328" t="s">
        <v>5064</v>
      </c>
      <c r="G5328" t="s">
        <v>4982</v>
      </c>
      <c r="H5328" t="s">
        <v>23</v>
      </c>
      <c r="I5328">
        <v>-78.534476916700001</v>
      </c>
      <c r="J5328">
        <v>2.2375597438899999</v>
      </c>
      <c r="L5328" t="s">
        <v>19</v>
      </c>
    </row>
    <row r="5329" spans="1:12">
      <c r="A5329" s="4" t="str">
        <f t="shared" si="83"/>
        <v>nariño - san andrés de tumaco</v>
      </c>
      <c r="B5329" s="2">
        <v>52</v>
      </c>
      <c r="C5329" s="2">
        <v>52835</v>
      </c>
      <c r="D5329" s="2">
        <v>52835166</v>
      </c>
      <c r="E5329" t="s">
        <v>907</v>
      </c>
      <c r="F5329" t="s">
        <v>5064</v>
      </c>
      <c r="G5329" t="s">
        <v>2894</v>
      </c>
      <c r="H5329" t="s">
        <v>23</v>
      </c>
      <c r="I5329">
        <v>-78.606718586100001</v>
      </c>
      <c r="J5329">
        <v>2.2595381683500002</v>
      </c>
      <c r="L5329" t="s">
        <v>19</v>
      </c>
    </row>
    <row r="5330" spans="1:12">
      <c r="A5330" s="4" t="str">
        <f t="shared" si="83"/>
        <v>nariño - san andrés de tumaco</v>
      </c>
      <c r="B5330" s="2">
        <v>52</v>
      </c>
      <c r="C5330" s="2">
        <v>52835</v>
      </c>
      <c r="D5330" s="2">
        <v>52835167</v>
      </c>
      <c r="E5330" t="s">
        <v>907</v>
      </c>
      <c r="F5330" t="s">
        <v>5064</v>
      </c>
      <c r="G5330" t="s">
        <v>5129</v>
      </c>
      <c r="H5330" t="s">
        <v>23</v>
      </c>
      <c r="I5330">
        <v>-78.6985866956</v>
      </c>
      <c r="J5330">
        <v>1.4914627446099999</v>
      </c>
      <c r="L5330" t="s">
        <v>19</v>
      </c>
    </row>
    <row r="5331" spans="1:12">
      <c r="A5331" s="4" t="str">
        <f t="shared" si="83"/>
        <v>nariño - san andrés de tumaco</v>
      </c>
      <c r="B5331" s="2">
        <v>52</v>
      </c>
      <c r="C5331" s="2">
        <v>52835</v>
      </c>
      <c r="D5331" s="2">
        <v>52835168</v>
      </c>
      <c r="E5331" t="s">
        <v>907</v>
      </c>
      <c r="F5331" t="s">
        <v>5064</v>
      </c>
      <c r="G5331" t="s">
        <v>5130</v>
      </c>
      <c r="H5331" t="s">
        <v>23</v>
      </c>
      <c r="I5331">
        <v>-78.880416656799994</v>
      </c>
      <c r="J5331">
        <v>1.5929421129900001</v>
      </c>
      <c r="L5331" t="s">
        <v>19</v>
      </c>
    </row>
    <row r="5332" spans="1:12">
      <c r="A5332" s="4" t="str">
        <f t="shared" si="83"/>
        <v>nariño - san andrés de tumaco</v>
      </c>
      <c r="B5332" s="2">
        <v>52</v>
      </c>
      <c r="C5332" s="2">
        <v>52835</v>
      </c>
      <c r="D5332" s="2">
        <v>52835174</v>
      </c>
      <c r="E5332" t="s">
        <v>907</v>
      </c>
      <c r="F5332" t="s">
        <v>5064</v>
      </c>
      <c r="G5332" t="s">
        <v>5131</v>
      </c>
      <c r="H5332" t="s">
        <v>23</v>
      </c>
      <c r="I5332">
        <v>-78.653249482700005</v>
      </c>
      <c r="J5332">
        <v>1.52198021931</v>
      </c>
      <c r="L5332" t="s">
        <v>19</v>
      </c>
    </row>
    <row r="5333" spans="1:12">
      <c r="A5333" s="4" t="str">
        <f t="shared" si="83"/>
        <v>nariño - san andrés de tumaco</v>
      </c>
      <c r="B5333" s="2">
        <v>52</v>
      </c>
      <c r="C5333" s="2">
        <v>52835</v>
      </c>
      <c r="D5333" s="2">
        <v>52835177</v>
      </c>
      <c r="E5333" t="s">
        <v>907</v>
      </c>
      <c r="F5333" t="s">
        <v>5064</v>
      </c>
      <c r="G5333" t="s">
        <v>5132</v>
      </c>
      <c r="H5333" t="s">
        <v>23</v>
      </c>
      <c r="I5333">
        <v>-78.673385595599996</v>
      </c>
      <c r="J5333">
        <v>1.43322264891</v>
      </c>
      <c r="L5333" t="s">
        <v>19</v>
      </c>
    </row>
    <row r="5334" spans="1:12">
      <c r="A5334" s="4" t="str">
        <f t="shared" si="83"/>
        <v>nariño - san andrés de tumaco</v>
      </c>
      <c r="B5334" s="2">
        <v>52</v>
      </c>
      <c r="C5334" s="2">
        <v>52835</v>
      </c>
      <c r="D5334" s="2">
        <v>52835178</v>
      </c>
      <c r="E5334" t="s">
        <v>907</v>
      </c>
      <c r="F5334" t="s">
        <v>5064</v>
      </c>
      <c r="G5334" t="s">
        <v>5133</v>
      </c>
      <c r="H5334" t="s">
        <v>23</v>
      </c>
      <c r="I5334">
        <v>-78.732251787600006</v>
      </c>
      <c r="J5334">
        <v>1.6680913013700001</v>
      </c>
      <c r="L5334" t="s">
        <v>19</v>
      </c>
    </row>
    <row r="5335" spans="1:12">
      <c r="A5335" s="4" t="str">
        <f t="shared" si="83"/>
        <v>nariño - san andrés de tumaco</v>
      </c>
      <c r="B5335" s="2">
        <v>52</v>
      </c>
      <c r="C5335" s="2">
        <v>52835</v>
      </c>
      <c r="D5335" s="2">
        <v>52835179</v>
      </c>
      <c r="E5335" t="s">
        <v>907</v>
      </c>
      <c r="F5335" t="s">
        <v>5064</v>
      </c>
      <c r="G5335" t="s">
        <v>5134</v>
      </c>
      <c r="H5335" t="s">
        <v>23</v>
      </c>
      <c r="I5335">
        <v>-78.513660254399994</v>
      </c>
      <c r="J5335">
        <v>1.7543686899599999</v>
      </c>
      <c r="L5335" t="s">
        <v>19</v>
      </c>
    </row>
    <row r="5336" spans="1:12">
      <c r="A5336" s="4" t="str">
        <f t="shared" si="83"/>
        <v>nariño - san andrés de tumaco</v>
      </c>
      <c r="B5336" s="2">
        <v>52</v>
      </c>
      <c r="C5336" s="2">
        <v>52835</v>
      </c>
      <c r="D5336" s="2">
        <v>52835180</v>
      </c>
      <c r="E5336" t="s">
        <v>907</v>
      </c>
      <c r="F5336" t="s">
        <v>5064</v>
      </c>
      <c r="G5336" t="s">
        <v>5135</v>
      </c>
      <c r="H5336" t="s">
        <v>23</v>
      </c>
      <c r="I5336">
        <v>-78.779106344799999</v>
      </c>
      <c r="J5336">
        <v>1.60850717786</v>
      </c>
      <c r="L5336" t="s">
        <v>19</v>
      </c>
    </row>
    <row r="5337" spans="1:12">
      <c r="A5337" s="4" t="str">
        <f t="shared" si="83"/>
        <v>nariño - san andrés de tumaco</v>
      </c>
      <c r="B5337" s="2">
        <v>52</v>
      </c>
      <c r="C5337" s="2">
        <v>52835</v>
      </c>
      <c r="D5337" s="2">
        <v>52835181</v>
      </c>
      <c r="E5337" t="s">
        <v>907</v>
      </c>
      <c r="F5337" t="s">
        <v>5064</v>
      </c>
      <c r="G5337" t="s">
        <v>5136</v>
      </c>
      <c r="H5337" t="s">
        <v>23</v>
      </c>
      <c r="I5337">
        <v>-78.850458311300002</v>
      </c>
      <c r="J5337">
        <v>1.60317885662</v>
      </c>
      <c r="L5337" t="s">
        <v>19</v>
      </c>
    </row>
    <row r="5338" spans="1:12">
      <c r="A5338" s="4" t="str">
        <f t="shared" si="83"/>
        <v>nariño - san andrés de tumaco</v>
      </c>
      <c r="B5338" s="2">
        <v>52</v>
      </c>
      <c r="C5338" s="2">
        <v>52835</v>
      </c>
      <c r="D5338" s="2">
        <v>52835182</v>
      </c>
      <c r="E5338" t="s">
        <v>907</v>
      </c>
      <c r="F5338" t="s">
        <v>5064</v>
      </c>
      <c r="G5338" t="s">
        <v>5137</v>
      </c>
      <c r="H5338" t="s">
        <v>23</v>
      </c>
      <c r="I5338">
        <v>-78.699456110699998</v>
      </c>
      <c r="J5338">
        <v>1.5900179916399999</v>
      </c>
      <c r="L5338" t="s">
        <v>19</v>
      </c>
    </row>
    <row r="5339" spans="1:12">
      <c r="A5339" s="4" t="str">
        <f t="shared" si="83"/>
        <v>nariño - san andrés de tumaco</v>
      </c>
      <c r="B5339" s="2">
        <v>52</v>
      </c>
      <c r="C5339" s="2">
        <v>52835</v>
      </c>
      <c r="D5339" s="2">
        <v>52835183</v>
      </c>
      <c r="E5339" t="s">
        <v>907</v>
      </c>
      <c r="F5339" t="s">
        <v>5064</v>
      </c>
      <c r="G5339" t="s">
        <v>5138</v>
      </c>
      <c r="H5339" t="s">
        <v>23</v>
      </c>
      <c r="I5339">
        <v>-78.513482014199994</v>
      </c>
      <c r="J5339">
        <v>1.75279900517</v>
      </c>
      <c r="L5339" t="s">
        <v>19</v>
      </c>
    </row>
    <row r="5340" spans="1:12">
      <c r="A5340" s="4" t="str">
        <f t="shared" si="83"/>
        <v>nariño - san andrés de tumaco</v>
      </c>
      <c r="B5340" s="2">
        <v>52</v>
      </c>
      <c r="C5340" s="2">
        <v>52835</v>
      </c>
      <c r="D5340" s="2">
        <v>52835184</v>
      </c>
      <c r="E5340" t="s">
        <v>907</v>
      </c>
      <c r="F5340" t="s">
        <v>5064</v>
      </c>
      <c r="G5340" t="s">
        <v>5139</v>
      </c>
      <c r="H5340" t="s">
        <v>23</v>
      </c>
      <c r="I5340">
        <v>-78.830137015399998</v>
      </c>
      <c r="J5340">
        <v>1.8185676072100001</v>
      </c>
      <c r="L5340" t="s">
        <v>19</v>
      </c>
    </row>
    <row r="5341" spans="1:12">
      <c r="A5341" s="4" t="str">
        <f t="shared" si="83"/>
        <v>nariño - san andrés de tumaco</v>
      </c>
      <c r="B5341" s="2">
        <v>52</v>
      </c>
      <c r="C5341" s="2">
        <v>52835</v>
      </c>
      <c r="D5341" s="2">
        <v>52835185</v>
      </c>
      <c r="E5341" t="s">
        <v>907</v>
      </c>
      <c r="F5341" t="s">
        <v>5064</v>
      </c>
      <c r="G5341" t="s">
        <v>5140</v>
      </c>
      <c r="H5341" t="s">
        <v>23</v>
      </c>
      <c r="I5341">
        <v>-78.766385527099999</v>
      </c>
      <c r="J5341">
        <v>1.69624782817</v>
      </c>
      <c r="L5341" t="s">
        <v>19</v>
      </c>
    </row>
    <row r="5342" spans="1:12">
      <c r="A5342" s="4" t="str">
        <f t="shared" si="83"/>
        <v>nariño - san andrés de tumaco</v>
      </c>
      <c r="B5342" s="2">
        <v>52</v>
      </c>
      <c r="C5342" s="2">
        <v>52835</v>
      </c>
      <c r="D5342" s="2">
        <v>52835186</v>
      </c>
      <c r="E5342" t="s">
        <v>907</v>
      </c>
      <c r="F5342" t="s">
        <v>5064</v>
      </c>
      <c r="G5342" t="s">
        <v>5141</v>
      </c>
      <c r="H5342" t="s">
        <v>23</v>
      </c>
      <c r="I5342">
        <v>-78.754729961699994</v>
      </c>
      <c r="J5342">
        <v>1.5956090785999999</v>
      </c>
      <c r="L5342" t="s">
        <v>19</v>
      </c>
    </row>
    <row r="5343" spans="1:12">
      <c r="A5343" s="4" t="str">
        <f t="shared" si="83"/>
        <v>nariño - san andrés de tumaco</v>
      </c>
      <c r="B5343" s="2">
        <v>52</v>
      </c>
      <c r="C5343" s="2">
        <v>52835</v>
      </c>
      <c r="D5343" s="2">
        <v>52835187</v>
      </c>
      <c r="E5343" t="s">
        <v>907</v>
      </c>
      <c r="F5343" t="s">
        <v>5064</v>
      </c>
      <c r="G5343" t="s">
        <v>5142</v>
      </c>
      <c r="H5343" t="s">
        <v>23</v>
      </c>
      <c r="I5343">
        <v>-78.848304948500001</v>
      </c>
      <c r="J5343">
        <v>1.4772300568200001</v>
      </c>
      <c r="L5343" t="s">
        <v>19</v>
      </c>
    </row>
    <row r="5344" spans="1:12">
      <c r="A5344" s="4" t="str">
        <f t="shared" si="83"/>
        <v>nariño - san andrés de tumaco</v>
      </c>
      <c r="B5344" s="2">
        <v>52</v>
      </c>
      <c r="C5344" s="2">
        <v>52835</v>
      </c>
      <c r="D5344" s="2">
        <v>52835188</v>
      </c>
      <c r="E5344" t="s">
        <v>907</v>
      </c>
      <c r="F5344" t="s">
        <v>5064</v>
      </c>
      <c r="G5344" t="s">
        <v>5143</v>
      </c>
      <c r="H5344" t="s">
        <v>23</v>
      </c>
      <c r="I5344">
        <v>-78.721767483099995</v>
      </c>
      <c r="J5344">
        <v>1.5565976123900001</v>
      </c>
      <c r="L5344" t="s">
        <v>19</v>
      </c>
    </row>
    <row r="5345" spans="1:12">
      <c r="A5345" s="4" t="str">
        <f t="shared" si="83"/>
        <v>nariño - san andrés de tumaco</v>
      </c>
      <c r="B5345" s="2">
        <v>52</v>
      </c>
      <c r="C5345" s="2">
        <v>52835</v>
      </c>
      <c r="D5345" s="2">
        <v>52835189</v>
      </c>
      <c r="E5345" t="s">
        <v>907</v>
      </c>
      <c r="F5345" t="s">
        <v>5064</v>
      </c>
      <c r="G5345" t="s">
        <v>5144</v>
      </c>
      <c r="H5345" t="s">
        <v>23</v>
      </c>
      <c r="I5345">
        <v>-78.850184115900007</v>
      </c>
      <c r="J5345">
        <v>1.5881542425399999</v>
      </c>
      <c r="L5345" t="s">
        <v>19</v>
      </c>
    </row>
    <row r="5346" spans="1:12">
      <c r="A5346" s="4" t="str">
        <f t="shared" si="83"/>
        <v>nariño - san andrés de tumaco</v>
      </c>
      <c r="B5346" s="2">
        <v>52</v>
      </c>
      <c r="C5346" s="2">
        <v>52835</v>
      </c>
      <c r="D5346" s="2">
        <v>52835190</v>
      </c>
      <c r="E5346" t="s">
        <v>907</v>
      </c>
      <c r="F5346" t="s">
        <v>5064</v>
      </c>
      <c r="G5346" t="s">
        <v>5145</v>
      </c>
      <c r="H5346" t="s">
        <v>23</v>
      </c>
      <c r="I5346">
        <v>-78.593911348899994</v>
      </c>
      <c r="J5346">
        <v>1.68416026718</v>
      </c>
      <c r="L5346" t="s">
        <v>19</v>
      </c>
    </row>
    <row r="5347" spans="1:12">
      <c r="A5347" s="4" t="str">
        <f t="shared" si="83"/>
        <v>nariño - san andrés de tumaco</v>
      </c>
      <c r="B5347" s="2">
        <v>52</v>
      </c>
      <c r="C5347" s="2">
        <v>52835</v>
      </c>
      <c r="D5347" s="2">
        <v>52835191</v>
      </c>
      <c r="E5347" t="s">
        <v>907</v>
      </c>
      <c r="F5347" t="s">
        <v>5064</v>
      </c>
      <c r="G5347" t="s">
        <v>5146</v>
      </c>
      <c r="H5347" t="s">
        <v>23</v>
      </c>
      <c r="I5347">
        <v>-78.4979925616</v>
      </c>
      <c r="J5347">
        <v>1.83100714666</v>
      </c>
      <c r="L5347" t="s">
        <v>19</v>
      </c>
    </row>
    <row r="5348" spans="1:12">
      <c r="A5348" s="4" t="str">
        <f t="shared" si="83"/>
        <v>nariño - san andrés de tumaco</v>
      </c>
      <c r="B5348" s="2">
        <v>52</v>
      </c>
      <c r="C5348" s="2">
        <v>52835</v>
      </c>
      <c r="D5348" s="2">
        <v>52835193</v>
      </c>
      <c r="E5348" t="s">
        <v>907</v>
      </c>
      <c r="F5348" t="s">
        <v>5064</v>
      </c>
      <c r="G5348" t="s">
        <v>5147</v>
      </c>
      <c r="H5348" t="s">
        <v>23</v>
      </c>
      <c r="I5348">
        <v>-78.524403026800002</v>
      </c>
      <c r="J5348">
        <v>1.4323523569800001</v>
      </c>
      <c r="L5348" t="s">
        <v>19</v>
      </c>
    </row>
    <row r="5349" spans="1:12">
      <c r="A5349" s="4" t="str">
        <f t="shared" si="83"/>
        <v>nariño - san andrés de tumaco</v>
      </c>
      <c r="B5349" s="2">
        <v>52</v>
      </c>
      <c r="C5349" s="2">
        <v>52835</v>
      </c>
      <c r="D5349" s="2">
        <v>52835194</v>
      </c>
      <c r="E5349" t="s">
        <v>907</v>
      </c>
      <c r="F5349" t="s">
        <v>5064</v>
      </c>
      <c r="G5349" t="s">
        <v>5148</v>
      </c>
      <c r="H5349" t="s">
        <v>23</v>
      </c>
      <c r="I5349">
        <v>-78.748289910300002</v>
      </c>
      <c r="J5349">
        <v>1.66472004879</v>
      </c>
      <c r="L5349" t="s">
        <v>19</v>
      </c>
    </row>
    <row r="5350" spans="1:12">
      <c r="A5350" s="4" t="str">
        <f t="shared" si="83"/>
        <v>nariño - san andrés de tumaco</v>
      </c>
      <c r="B5350" s="2">
        <v>52</v>
      </c>
      <c r="C5350" s="2">
        <v>52835</v>
      </c>
      <c r="D5350" s="2">
        <v>52835196</v>
      </c>
      <c r="E5350" t="s">
        <v>907</v>
      </c>
      <c r="F5350" t="s">
        <v>5064</v>
      </c>
      <c r="G5350" t="s">
        <v>5149</v>
      </c>
      <c r="H5350" t="s">
        <v>23</v>
      </c>
      <c r="I5350">
        <v>-78.758709869200004</v>
      </c>
      <c r="J5350">
        <v>1.68386168147</v>
      </c>
      <c r="L5350" t="s">
        <v>19</v>
      </c>
    </row>
    <row r="5351" spans="1:12">
      <c r="A5351" s="4" t="str">
        <f t="shared" si="83"/>
        <v>nariño - san andrés de tumaco</v>
      </c>
      <c r="B5351" s="2">
        <v>52</v>
      </c>
      <c r="C5351" s="2">
        <v>52835</v>
      </c>
      <c r="D5351" s="2">
        <v>52835197</v>
      </c>
      <c r="E5351" t="s">
        <v>907</v>
      </c>
      <c r="F5351" t="s">
        <v>5064</v>
      </c>
      <c r="G5351" t="s">
        <v>5150</v>
      </c>
      <c r="H5351" t="s">
        <v>23</v>
      </c>
      <c r="I5351">
        <v>-78.642650890499993</v>
      </c>
      <c r="J5351">
        <v>1.6745065513399999</v>
      </c>
      <c r="L5351" t="s">
        <v>19</v>
      </c>
    </row>
    <row r="5352" spans="1:12">
      <c r="A5352" s="4" t="str">
        <f t="shared" si="83"/>
        <v>nariño - san andrés de tumaco</v>
      </c>
      <c r="B5352" s="2">
        <v>52</v>
      </c>
      <c r="C5352" s="2">
        <v>52835</v>
      </c>
      <c r="D5352" s="2">
        <v>52835198</v>
      </c>
      <c r="E5352" t="s">
        <v>907</v>
      </c>
      <c r="F5352" t="s">
        <v>5064</v>
      </c>
      <c r="G5352" t="s">
        <v>2699</v>
      </c>
      <c r="H5352" t="s">
        <v>23</v>
      </c>
      <c r="I5352">
        <v>-78.647016175499999</v>
      </c>
      <c r="J5352">
        <v>1.3617654455199999</v>
      </c>
      <c r="L5352" t="s">
        <v>19</v>
      </c>
    </row>
    <row r="5353" spans="1:12">
      <c r="A5353" s="4" t="str">
        <f t="shared" si="83"/>
        <v>nariño - san andrés de tumaco</v>
      </c>
      <c r="B5353" s="2">
        <v>52</v>
      </c>
      <c r="C5353" s="2">
        <v>52835</v>
      </c>
      <c r="D5353" s="2">
        <v>52835199</v>
      </c>
      <c r="E5353" t="s">
        <v>907</v>
      </c>
      <c r="F5353" t="s">
        <v>5064</v>
      </c>
      <c r="G5353" t="s">
        <v>5151</v>
      </c>
      <c r="H5353" t="s">
        <v>23</v>
      </c>
      <c r="I5353">
        <v>-78.615399789500003</v>
      </c>
      <c r="J5353">
        <v>1.57453454833</v>
      </c>
      <c r="L5353" t="s">
        <v>19</v>
      </c>
    </row>
    <row r="5354" spans="1:12">
      <c r="A5354" s="4" t="str">
        <f t="shared" si="83"/>
        <v>nariño - san andrés de tumaco</v>
      </c>
      <c r="B5354" s="2">
        <v>52</v>
      </c>
      <c r="C5354" s="2">
        <v>52835</v>
      </c>
      <c r="D5354" s="2">
        <v>52835200</v>
      </c>
      <c r="E5354" t="s">
        <v>907</v>
      </c>
      <c r="F5354" t="s">
        <v>5064</v>
      </c>
      <c r="G5354" t="s">
        <v>5152</v>
      </c>
      <c r="H5354" t="s">
        <v>23</v>
      </c>
      <c r="I5354">
        <v>-78.500040583200004</v>
      </c>
      <c r="J5354">
        <v>1.7562871948000001</v>
      </c>
      <c r="L5354" t="s">
        <v>19</v>
      </c>
    </row>
    <row r="5355" spans="1:12">
      <c r="A5355" s="4" t="str">
        <f t="shared" si="83"/>
        <v>nariño - san andrés de tumaco</v>
      </c>
      <c r="B5355" s="2">
        <v>52</v>
      </c>
      <c r="C5355" s="2">
        <v>52835</v>
      </c>
      <c r="D5355" s="2">
        <v>52835201</v>
      </c>
      <c r="E5355" t="s">
        <v>907</v>
      </c>
      <c r="F5355" t="s">
        <v>5064</v>
      </c>
      <c r="G5355" t="s">
        <v>5153</v>
      </c>
      <c r="H5355" t="s">
        <v>23</v>
      </c>
      <c r="I5355">
        <v>-78.633683200899995</v>
      </c>
      <c r="J5355">
        <v>1.44377205264</v>
      </c>
      <c r="L5355" t="s">
        <v>19</v>
      </c>
    </row>
    <row r="5356" spans="1:12">
      <c r="A5356" s="4" t="str">
        <f t="shared" si="83"/>
        <v>nariño - san andrés de tumaco</v>
      </c>
      <c r="B5356" s="2">
        <v>52</v>
      </c>
      <c r="C5356" s="2">
        <v>52835</v>
      </c>
      <c r="D5356" s="2">
        <v>52835202</v>
      </c>
      <c r="E5356" t="s">
        <v>907</v>
      </c>
      <c r="F5356" t="s">
        <v>5064</v>
      </c>
      <c r="G5356" t="s">
        <v>1923</v>
      </c>
      <c r="H5356" t="s">
        <v>23</v>
      </c>
      <c r="I5356">
        <v>-78.503345033200006</v>
      </c>
      <c r="J5356">
        <v>1.7594898262900001</v>
      </c>
      <c r="L5356" t="s">
        <v>19</v>
      </c>
    </row>
    <row r="5357" spans="1:12">
      <c r="A5357" s="4" t="str">
        <f t="shared" si="83"/>
        <v>nariño - san andrés de tumaco</v>
      </c>
      <c r="B5357" s="2">
        <v>52</v>
      </c>
      <c r="C5357" s="2">
        <v>52835</v>
      </c>
      <c r="D5357" s="2">
        <v>52835203</v>
      </c>
      <c r="E5357" t="s">
        <v>907</v>
      </c>
      <c r="F5357" t="s">
        <v>5064</v>
      </c>
      <c r="G5357" t="s">
        <v>5154</v>
      </c>
      <c r="H5357" t="s">
        <v>23</v>
      </c>
      <c r="I5357">
        <v>-78.666906467700002</v>
      </c>
      <c r="J5357">
        <v>1.7081668885900001</v>
      </c>
      <c r="L5357" t="s">
        <v>19</v>
      </c>
    </row>
    <row r="5358" spans="1:12">
      <c r="A5358" s="4" t="str">
        <f t="shared" si="83"/>
        <v>nariño - san andrés de tumaco</v>
      </c>
      <c r="B5358" s="2">
        <v>52</v>
      </c>
      <c r="C5358" s="2">
        <v>52835</v>
      </c>
      <c r="D5358" s="2">
        <v>52835204</v>
      </c>
      <c r="E5358" t="s">
        <v>907</v>
      </c>
      <c r="F5358" t="s">
        <v>5064</v>
      </c>
      <c r="G5358" t="s">
        <v>5155</v>
      </c>
      <c r="H5358" t="s">
        <v>23</v>
      </c>
      <c r="I5358">
        <v>-78.800186956299996</v>
      </c>
      <c r="J5358">
        <v>1.67691777044</v>
      </c>
      <c r="L5358" t="s">
        <v>19</v>
      </c>
    </row>
    <row r="5359" spans="1:12">
      <c r="A5359" s="4" t="str">
        <f t="shared" si="83"/>
        <v>nariño - san andrés de tumaco</v>
      </c>
      <c r="B5359" s="2">
        <v>52</v>
      </c>
      <c r="C5359" s="2">
        <v>52835</v>
      </c>
      <c r="D5359" s="2">
        <v>52835205</v>
      </c>
      <c r="E5359" t="s">
        <v>907</v>
      </c>
      <c r="F5359" t="s">
        <v>5064</v>
      </c>
      <c r="G5359" t="s">
        <v>5156</v>
      </c>
      <c r="H5359" t="s">
        <v>23</v>
      </c>
      <c r="I5359">
        <v>-78.771497256499998</v>
      </c>
      <c r="J5359">
        <v>1.64710734992</v>
      </c>
      <c r="L5359" t="s">
        <v>19</v>
      </c>
    </row>
    <row r="5360" spans="1:12">
      <c r="A5360" s="4" t="str">
        <f t="shared" si="83"/>
        <v>nariño - san andrés de tumaco</v>
      </c>
      <c r="B5360" s="2">
        <v>52</v>
      </c>
      <c r="C5360" s="2">
        <v>52835</v>
      </c>
      <c r="D5360" s="2">
        <v>52835206</v>
      </c>
      <c r="E5360" t="s">
        <v>907</v>
      </c>
      <c r="F5360" t="s">
        <v>5064</v>
      </c>
      <c r="G5360" t="s">
        <v>5157</v>
      </c>
      <c r="H5360" t="s">
        <v>23</v>
      </c>
      <c r="I5360">
        <v>-78.571918358000005</v>
      </c>
      <c r="J5360">
        <v>1.90171872741</v>
      </c>
      <c r="L5360" t="s">
        <v>19</v>
      </c>
    </row>
    <row r="5361" spans="1:12">
      <c r="A5361" s="4" t="str">
        <f t="shared" si="83"/>
        <v>nariño - san andrés de tumaco</v>
      </c>
      <c r="B5361" s="2">
        <v>52</v>
      </c>
      <c r="C5361" s="2">
        <v>52835</v>
      </c>
      <c r="D5361" s="2">
        <v>52835207</v>
      </c>
      <c r="E5361" t="s">
        <v>907</v>
      </c>
      <c r="F5361" t="s">
        <v>5064</v>
      </c>
      <c r="G5361" t="s">
        <v>2012</v>
      </c>
      <c r="H5361" t="s">
        <v>23</v>
      </c>
      <c r="I5361">
        <v>-78.620123601700001</v>
      </c>
      <c r="J5361">
        <v>1.4316412468499999</v>
      </c>
      <c r="L5361" t="s">
        <v>19</v>
      </c>
    </row>
    <row r="5362" spans="1:12">
      <c r="A5362" s="4" t="str">
        <f t="shared" si="83"/>
        <v>nariño - san andrés de tumaco</v>
      </c>
      <c r="B5362" s="2">
        <v>52</v>
      </c>
      <c r="C5362" s="2">
        <v>52835</v>
      </c>
      <c r="D5362" s="2">
        <v>52835208</v>
      </c>
      <c r="E5362" t="s">
        <v>907</v>
      </c>
      <c r="F5362" t="s">
        <v>5064</v>
      </c>
      <c r="G5362" t="s">
        <v>5158</v>
      </c>
      <c r="H5362" t="s">
        <v>23</v>
      </c>
      <c r="I5362">
        <v>-78.720116871900004</v>
      </c>
      <c r="J5362">
        <v>1.67921855639</v>
      </c>
      <c r="L5362" t="s">
        <v>19</v>
      </c>
    </row>
    <row r="5363" spans="1:12">
      <c r="A5363" s="4" t="str">
        <f t="shared" si="83"/>
        <v>nariño - san andrés de tumaco</v>
      </c>
      <c r="B5363" s="2">
        <v>52</v>
      </c>
      <c r="C5363" s="2">
        <v>52835</v>
      </c>
      <c r="D5363" s="2">
        <v>52835209</v>
      </c>
      <c r="E5363" t="s">
        <v>907</v>
      </c>
      <c r="F5363" t="s">
        <v>5064</v>
      </c>
      <c r="G5363" t="s">
        <v>5159</v>
      </c>
      <c r="H5363" t="s">
        <v>23</v>
      </c>
      <c r="I5363">
        <v>-78.711878273500005</v>
      </c>
      <c r="J5363">
        <v>1.54244589326</v>
      </c>
      <c r="L5363" t="s">
        <v>19</v>
      </c>
    </row>
    <row r="5364" spans="1:12">
      <c r="A5364" s="4" t="str">
        <f t="shared" si="83"/>
        <v>nariño - san andrés de tumaco</v>
      </c>
      <c r="B5364" s="2">
        <v>52</v>
      </c>
      <c r="C5364" s="2">
        <v>52835</v>
      </c>
      <c r="D5364" s="2">
        <v>52835210</v>
      </c>
      <c r="E5364" t="s">
        <v>907</v>
      </c>
      <c r="F5364" t="s">
        <v>5064</v>
      </c>
      <c r="G5364" t="s">
        <v>858</v>
      </c>
      <c r="H5364" t="s">
        <v>23</v>
      </c>
      <c r="I5364">
        <v>-78.629833881300002</v>
      </c>
      <c r="J5364">
        <v>1.4412935408600001</v>
      </c>
      <c r="L5364" t="s">
        <v>19</v>
      </c>
    </row>
    <row r="5365" spans="1:12">
      <c r="A5365" s="4" t="str">
        <f t="shared" si="83"/>
        <v>nariño - san andrés de tumaco</v>
      </c>
      <c r="B5365" s="2">
        <v>52</v>
      </c>
      <c r="C5365" s="2">
        <v>52835</v>
      </c>
      <c r="D5365" s="2">
        <v>52835211</v>
      </c>
      <c r="E5365" t="s">
        <v>907</v>
      </c>
      <c r="F5365" t="s">
        <v>5064</v>
      </c>
      <c r="G5365" t="s">
        <v>5160</v>
      </c>
      <c r="H5365" t="s">
        <v>23</v>
      </c>
      <c r="I5365">
        <v>-78.890442391600004</v>
      </c>
      <c r="J5365">
        <v>1.66991118295</v>
      </c>
      <c r="L5365" t="s">
        <v>19</v>
      </c>
    </row>
    <row r="5366" spans="1:12">
      <c r="A5366" s="4" t="str">
        <f t="shared" si="83"/>
        <v>nariño - san andrés de tumaco</v>
      </c>
      <c r="B5366" s="2">
        <v>52</v>
      </c>
      <c r="C5366" s="2">
        <v>52835</v>
      </c>
      <c r="D5366" s="2">
        <v>52835212</v>
      </c>
      <c r="E5366" t="s">
        <v>907</v>
      </c>
      <c r="F5366" t="s">
        <v>5064</v>
      </c>
      <c r="G5366" t="s">
        <v>5161</v>
      </c>
      <c r="H5366" t="s">
        <v>23</v>
      </c>
      <c r="I5366">
        <v>-78.500696032500002</v>
      </c>
      <c r="J5366">
        <v>1.75511241041</v>
      </c>
      <c r="L5366" t="s">
        <v>19</v>
      </c>
    </row>
    <row r="5367" spans="1:12">
      <c r="A5367" s="4" t="str">
        <f t="shared" si="83"/>
        <v>nariño - san andrés de tumaco</v>
      </c>
      <c r="B5367" s="2">
        <v>52</v>
      </c>
      <c r="C5367" s="2">
        <v>52835</v>
      </c>
      <c r="D5367" s="2">
        <v>52835213</v>
      </c>
      <c r="E5367" t="s">
        <v>907</v>
      </c>
      <c r="F5367" t="s">
        <v>5064</v>
      </c>
      <c r="G5367" t="s">
        <v>4718</v>
      </c>
      <c r="H5367" t="s">
        <v>23</v>
      </c>
      <c r="I5367">
        <v>-78.687009167100001</v>
      </c>
      <c r="J5367">
        <v>1.3975075919</v>
      </c>
      <c r="L5367" t="s">
        <v>19</v>
      </c>
    </row>
    <row r="5368" spans="1:12">
      <c r="A5368" s="4" t="str">
        <f t="shared" si="83"/>
        <v>nariño - san andrés de tumaco</v>
      </c>
      <c r="B5368" s="2">
        <v>52</v>
      </c>
      <c r="C5368" s="2">
        <v>52835</v>
      </c>
      <c r="D5368" s="2">
        <v>52835214</v>
      </c>
      <c r="E5368" t="s">
        <v>907</v>
      </c>
      <c r="F5368" t="s">
        <v>5064</v>
      </c>
      <c r="G5368" t="s">
        <v>2017</v>
      </c>
      <c r="H5368" t="s">
        <v>23</v>
      </c>
      <c r="I5368">
        <v>-78.5994087463</v>
      </c>
      <c r="J5368">
        <v>1.6771132848500001</v>
      </c>
      <c r="L5368" t="s">
        <v>19</v>
      </c>
    </row>
    <row r="5369" spans="1:12">
      <c r="A5369" s="4" t="str">
        <f t="shared" si="83"/>
        <v>nariño - san andrés de tumaco</v>
      </c>
      <c r="B5369" s="2">
        <v>52</v>
      </c>
      <c r="C5369" s="2">
        <v>52835</v>
      </c>
      <c r="D5369" s="2">
        <v>52835216</v>
      </c>
      <c r="E5369" t="s">
        <v>907</v>
      </c>
      <c r="F5369" t="s">
        <v>5064</v>
      </c>
      <c r="G5369" t="s">
        <v>5162</v>
      </c>
      <c r="H5369" t="s">
        <v>23</v>
      </c>
      <c r="I5369">
        <v>-78.612197154399993</v>
      </c>
      <c r="J5369">
        <v>2.2797565206499999</v>
      </c>
      <c r="L5369" t="s">
        <v>19</v>
      </c>
    </row>
    <row r="5370" spans="1:12">
      <c r="A5370" s="4" t="str">
        <f t="shared" si="83"/>
        <v>nariño - san andrés de tumaco</v>
      </c>
      <c r="B5370" s="2">
        <v>52</v>
      </c>
      <c r="C5370" s="2">
        <v>52835</v>
      </c>
      <c r="D5370" s="2">
        <v>52835217</v>
      </c>
      <c r="E5370" t="s">
        <v>907</v>
      </c>
      <c r="F5370" t="s">
        <v>5064</v>
      </c>
      <c r="G5370" t="s">
        <v>5163</v>
      </c>
      <c r="H5370" t="s">
        <v>23</v>
      </c>
      <c r="I5370">
        <v>-78.670307928499994</v>
      </c>
      <c r="J5370">
        <v>1.4236462702599999</v>
      </c>
      <c r="L5370" t="s">
        <v>19</v>
      </c>
    </row>
    <row r="5371" spans="1:12">
      <c r="A5371" s="4" t="str">
        <f t="shared" si="83"/>
        <v>nariño - san andrés de tumaco</v>
      </c>
      <c r="B5371" s="2">
        <v>52</v>
      </c>
      <c r="C5371" s="2">
        <v>52835</v>
      </c>
      <c r="D5371" s="2">
        <v>52835218</v>
      </c>
      <c r="E5371" t="s">
        <v>907</v>
      </c>
      <c r="F5371" t="s">
        <v>5064</v>
      </c>
      <c r="G5371" t="s">
        <v>200</v>
      </c>
      <c r="H5371" t="s">
        <v>23</v>
      </c>
      <c r="I5371">
        <v>-78.725696741600004</v>
      </c>
      <c r="J5371">
        <v>1.7076407753</v>
      </c>
      <c r="L5371" t="s">
        <v>19</v>
      </c>
    </row>
    <row r="5372" spans="1:12">
      <c r="A5372" s="4" t="str">
        <f t="shared" si="83"/>
        <v>nariño - san andrés de tumaco</v>
      </c>
      <c r="B5372" s="2">
        <v>52</v>
      </c>
      <c r="C5372" s="2">
        <v>52835</v>
      </c>
      <c r="D5372" s="2">
        <v>52835219</v>
      </c>
      <c r="E5372" t="s">
        <v>907</v>
      </c>
      <c r="F5372" t="s">
        <v>5064</v>
      </c>
      <c r="G5372" t="s">
        <v>5164</v>
      </c>
      <c r="H5372" t="s">
        <v>23</v>
      </c>
      <c r="I5372">
        <v>-78.684759987000007</v>
      </c>
      <c r="J5372">
        <v>1.7092266307999999</v>
      </c>
      <c r="L5372" t="s">
        <v>19</v>
      </c>
    </row>
    <row r="5373" spans="1:12">
      <c r="A5373" s="4" t="str">
        <f t="shared" si="83"/>
        <v>nariño - san andrés de tumaco</v>
      </c>
      <c r="B5373" s="2">
        <v>52</v>
      </c>
      <c r="C5373" s="2">
        <v>52835</v>
      </c>
      <c r="D5373" s="2">
        <v>52835220</v>
      </c>
      <c r="E5373" t="s">
        <v>907</v>
      </c>
      <c r="F5373" t="s">
        <v>5064</v>
      </c>
      <c r="G5373" t="s">
        <v>5165</v>
      </c>
      <c r="H5373" t="s">
        <v>23</v>
      </c>
      <c r="I5373">
        <v>-78.579910495600004</v>
      </c>
      <c r="J5373">
        <v>1.90380812392</v>
      </c>
      <c r="L5373" t="s">
        <v>19</v>
      </c>
    </row>
    <row r="5374" spans="1:12">
      <c r="A5374" s="4" t="str">
        <f t="shared" si="83"/>
        <v>nariño - san andrés de tumaco</v>
      </c>
      <c r="B5374" s="2">
        <v>52</v>
      </c>
      <c r="C5374" s="2">
        <v>52835</v>
      </c>
      <c r="D5374" s="2">
        <v>52835221</v>
      </c>
      <c r="E5374" t="s">
        <v>907</v>
      </c>
      <c r="F5374" t="s">
        <v>5064</v>
      </c>
      <c r="G5374" t="s">
        <v>5166</v>
      </c>
      <c r="H5374" t="s">
        <v>23</v>
      </c>
      <c r="I5374">
        <v>-78.678989110299995</v>
      </c>
      <c r="J5374">
        <v>1.48097558026</v>
      </c>
      <c r="L5374" t="s">
        <v>19</v>
      </c>
    </row>
    <row r="5375" spans="1:12">
      <c r="A5375" s="4" t="str">
        <f t="shared" si="83"/>
        <v>nariño - san andrés de tumaco</v>
      </c>
      <c r="B5375" s="2">
        <v>52</v>
      </c>
      <c r="C5375" s="2">
        <v>52835</v>
      </c>
      <c r="D5375" s="2">
        <v>52835222</v>
      </c>
      <c r="E5375" t="s">
        <v>907</v>
      </c>
      <c r="F5375" t="s">
        <v>5064</v>
      </c>
      <c r="G5375" t="s">
        <v>5167</v>
      </c>
      <c r="H5375" t="s">
        <v>23</v>
      </c>
      <c r="I5375">
        <v>-78.583187051799996</v>
      </c>
      <c r="J5375">
        <v>1.9045180100100001</v>
      </c>
      <c r="L5375" t="s">
        <v>19</v>
      </c>
    </row>
    <row r="5376" spans="1:12">
      <c r="A5376" s="4" t="str">
        <f t="shared" si="83"/>
        <v>nariño - san andrés de tumaco</v>
      </c>
      <c r="B5376" s="2">
        <v>52</v>
      </c>
      <c r="C5376" s="2">
        <v>52835</v>
      </c>
      <c r="D5376" s="2">
        <v>52835223</v>
      </c>
      <c r="E5376" t="s">
        <v>907</v>
      </c>
      <c r="F5376" t="s">
        <v>5064</v>
      </c>
      <c r="G5376" t="s">
        <v>5168</v>
      </c>
      <c r="H5376" t="s">
        <v>23</v>
      </c>
      <c r="I5376">
        <v>-78.589219925899997</v>
      </c>
      <c r="J5376">
        <v>1.89520217965</v>
      </c>
      <c r="L5376" t="s">
        <v>19</v>
      </c>
    </row>
    <row r="5377" spans="1:12">
      <c r="A5377" s="4" t="str">
        <f t="shared" si="83"/>
        <v>nariño - san andrés de tumaco</v>
      </c>
      <c r="B5377" s="2">
        <v>52</v>
      </c>
      <c r="C5377" s="2">
        <v>52835</v>
      </c>
      <c r="D5377" s="2">
        <v>52835224</v>
      </c>
      <c r="E5377" t="s">
        <v>907</v>
      </c>
      <c r="F5377" t="s">
        <v>5064</v>
      </c>
      <c r="G5377" t="s">
        <v>5169</v>
      </c>
      <c r="H5377" t="s">
        <v>23</v>
      </c>
      <c r="I5377">
        <v>-78.740051710200007</v>
      </c>
      <c r="J5377">
        <v>1.59249435853</v>
      </c>
      <c r="L5377" t="s">
        <v>19</v>
      </c>
    </row>
    <row r="5378" spans="1:12">
      <c r="A5378" s="4" t="str">
        <f t="shared" si="83"/>
        <v>nariño - san andrés de tumaco</v>
      </c>
      <c r="B5378" s="2">
        <v>52</v>
      </c>
      <c r="C5378" s="2">
        <v>52835</v>
      </c>
      <c r="D5378" s="2">
        <v>52835226</v>
      </c>
      <c r="E5378" t="s">
        <v>907</v>
      </c>
      <c r="F5378" t="s">
        <v>5064</v>
      </c>
      <c r="G5378" t="s">
        <v>5170</v>
      </c>
      <c r="H5378" t="s">
        <v>23</v>
      </c>
      <c r="I5378">
        <v>-78.750191167899999</v>
      </c>
      <c r="J5378">
        <v>1.5673119311000001</v>
      </c>
      <c r="L5378" t="s">
        <v>19</v>
      </c>
    </row>
    <row r="5379" spans="1:12">
      <c r="A5379" s="4" t="str">
        <f t="shared" ref="A5379:A5442" si="84">+LOWER(E5379)&amp;" - "&amp;LOWER(F5379)</f>
        <v>nariño - san andrés de tumaco</v>
      </c>
      <c r="B5379" s="2">
        <v>52</v>
      </c>
      <c r="C5379" s="2">
        <v>52835</v>
      </c>
      <c r="D5379" s="2">
        <v>52835227</v>
      </c>
      <c r="E5379" t="s">
        <v>907</v>
      </c>
      <c r="F5379" t="s">
        <v>5064</v>
      </c>
      <c r="G5379" t="s">
        <v>5171</v>
      </c>
      <c r="H5379" t="s">
        <v>23</v>
      </c>
      <c r="I5379">
        <v>-78.682814411699994</v>
      </c>
      <c r="J5379">
        <v>1.4615832147900001</v>
      </c>
      <c r="L5379" t="s">
        <v>19</v>
      </c>
    </row>
    <row r="5380" spans="1:12">
      <c r="A5380" s="4" t="str">
        <f t="shared" si="84"/>
        <v>nariño - san andrés de tumaco</v>
      </c>
      <c r="B5380" s="2">
        <v>52</v>
      </c>
      <c r="C5380" s="2">
        <v>52835</v>
      </c>
      <c r="D5380" s="2">
        <v>52835228</v>
      </c>
      <c r="E5380" t="s">
        <v>907</v>
      </c>
      <c r="F5380" t="s">
        <v>5064</v>
      </c>
      <c r="G5380" t="s">
        <v>5172</v>
      </c>
      <c r="H5380" t="s">
        <v>23</v>
      </c>
      <c r="I5380">
        <v>-78.852894012600004</v>
      </c>
      <c r="J5380">
        <v>1.59264869118</v>
      </c>
      <c r="L5380" t="s">
        <v>19</v>
      </c>
    </row>
    <row r="5381" spans="1:12">
      <c r="A5381" s="4" t="str">
        <f t="shared" si="84"/>
        <v>nariño - san andrés de tumaco</v>
      </c>
      <c r="B5381" s="2">
        <v>52</v>
      </c>
      <c r="C5381" s="2">
        <v>52835</v>
      </c>
      <c r="D5381" s="2">
        <v>52835229</v>
      </c>
      <c r="E5381" t="s">
        <v>907</v>
      </c>
      <c r="F5381" t="s">
        <v>5064</v>
      </c>
      <c r="G5381" t="s">
        <v>5173</v>
      </c>
      <c r="H5381" t="s">
        <v>23</v>
      </c>
      <c r="I5381">
        <v>-78.678730549799994</v>
      </c>
      <c r="J5381">
        <v>1.5722927336200001</v>
      </c>
      <c r="L5381" t="s">
        <v>19</v>
      </c>
    </row>
    <row r="5382" spans="1:12">
      <c r="A5382" s="4" t="str">
        <f t="shared" si="84"/>
        <v>nariño - san andrés de tumaco</v>
      </c>
      <c r="B5382" s="2">
        <v>52</v>
      </c>
      <c r="C5382" s="2">
        <v>52835</v>
      </c>
      <c r="D5382" s="2">
        <v>52835230</v>
      </c>
      <c r="E5382" t="s">
        <v>907</v>
      </c>
      <c r="F5382" t="s">
        <v>5064</v>
      </c>
      <c r="G5382" t="s">
        <v>4972</v>
      </c>
      <c r="H5382" t="s">
        <v>23</v>
      </c>
      <c r="I5382">
        <v>-78.6716567398</v>
      </c>
      <c r="J5382">
        <v>1.58693035195</v>
      </c>
      <c r="L5382" t="s">
        <v>19</v>
      </c>
    </row>
    <row r="5383" spans="1:12">
      <c r="A5383" s="4" t="str">
        <f t="shared" si="84"/>
        <v>nariño - san andrés de tumaco</v>
      </c>
      <c r="B5383" s="2">
        <v>52</v>
      </c>
      <c r="C5383" s="2">
        <v>52835</v>
      </c>
      <c r="D5383" s="2">
        <v>52835231</v>
      </c>
      <c r="E5383" t="s">
        <v>907</v>
      </c>
      <c r="F5383" t="s">
        <v>5064</v>
      </c>
      <c r="G5383" t="s">
        <v>3335</v>
      </c>
      <c r="H5383" t="s">
        <v>23</v>
      </c>
      <c r="I5383">
        <v>-78.774150555999995</v>
      </c>
      <c r="J5383">
        <v>1.6867884315399999</v>
      </c>
      <c r="L5383" t="s">
        <v>19</v>
      </c>
    </row>
    <row r="5384" spans="1:12">
      <c r="A5384" s="4" t="str">
        <f t="shared" si="84"/>
        <v>nariño - san andrés de tumaco</v>
      </c>
      <c r="B5384" s="2">
        <v>52</v>
      </c>
      <c r="C5384" s="2">
        <v>52835</v>
      </c>
      <c r="D5384" s="2">
        <v>52835232</v>
      </c>
      <c r="E5384" t="s">
        <v>907</v>
      </c>
      <c r="F5384" t="s">
        <v>5064</v>
      </c>
      <c r="G5384" t="s">
        <v>5174</v>
      </c>
      <c r="H5384" t="s">
        <v>23</v>
      </c>
      <c r="I5384">
        <v>-78.537966994900003</v>
      </c>
      <c r="J5384">
        <v>1.3885993061099999</v>
      </c>
      <c r="L5384" t="s">
        <v>19</v>
      </c>
    </row>
    <row r="5385" spans="1:12">
      <c r="A5385" s="4" t="str">
        <f t="shared" si="84"/>
        <v>nariño - san andrés de tumaco</v>
      </c>
      <c r="B5385" s="2">
        <v>52</v>
      </c>
      <c r="C5385" s="2">
        <v>52835</v>
      </c>
      <c r="D5385" s="2">
        <v>52835233</v>
      </c>
      <c r="E5385" t="s">
        <v>907</v>
      </c>
      <c r="F5385" t="s">
        <v>5064</v>
      </c>
      <c r="G5385" t="s">
        <v>5175</v>
      </c>
      <c r="H5385" t="s">
        <v>23</v>
      </c>
      <c r="I5385">
        <v>-78.446617141299996</v>
      </c>
      <c r="J5385">
        <v>1.41245362823</v>
      </c>
      <c r="L5385" t="s">
        <v>19</v>
      </c>
    </row>
    <row r="5386" spans="1:12">
      <c r="A5386" s="4" t="str">
        <f t="shared" si="84"/>
        <v>nariño - san andrés de tumaco</v>
      </c>
      <c r="B5386" s="2">
        <v>52</v>
      </c>
      <c r="C5386" s="2">
        <v>52835</v>
      </c>
      <c r="D5386" s="2">
        <v>52835234</v>
      </c>
      <c r="E5386" t="s">
        <v>907</v>
      </c>
      <c r="F5386" t="s">
        <v>5064</v>
      </c>
      <c r="G5386" t="s">
        <v>5176</v>
      </c>
      <c r="H5386" t="s">
        <v>23</v>
      </c>
      <c r="I5386">
        <v>-78.455785383299997</v>
      </c>
      <c r="J5386">
        <v>1.41148261043</v>
      </c>
      <c r="L5386" t="s">
        <v>19</v>
      </c>
    </row>
    <row r="5387" spans="1:12">
      <c r="A5387" s="4" t="str">
        <f t="shared" si="84"/>
        <v>nariño - san andrés de tumaco</v>
      </c>
      <c r="B5387" s="2">
        <v>52</v>
      </c>
      <c r="C5387" s="2">
        <v>52835</v>
      </c>
      <c r="D5387" s="2">
        <v>52835235</v>
      </c>
      <c r="E5387" t="s">
        <v>907</v>
      </c>
      <c r="F5387" t="s">
        <v>5064</v>
      </c>
      <c r="G5387" t="s">
        <v>5177</v>
      </c>
      <c r="H5387" t="s">
        <v>23</v>
      </c>
      <c r="I5387">
        <v>-78.498472157500004</v>
      </c>
      <c r="J5387">
        <v>1.3993985361100001</v>
      </c>
      <c r="L5387" t="s">
        <v>19</v>
      </c>
    </row>
    <row r="5388" spans="1:12">
      <c r="A5388" s="4" t="str">
        <f t="shared" si="84"/>
        <v>nariño - túquerres</v>
      </c>
      <c r="B5388" s="2">
        <v>52</v>
      </c>
      <c r="C5388" s="2">
        <v>52838</v>
      </c>
      <c r="D5388" s="2">
        <v>52838000</v>
      </c>
      <c r="E5388" t="s">
        <v>907</v>
      </c>
      <c r="F5388" t="s">
        <v>5178</v>
      </c>
      <c r="G5388" t="s">
        <v>5178</v>
      </c>
      <c r="H5388" t="s">
        <v>18</v>
      </c>
      <c r="I5388">
        <v>-77.616886382499999</v>
      </c>
      <c r="J5388">
        <v>1.08519335919</v>
      </c>
      <c r="L5388" t="s">
        <v>19</v>
      </c>
    </row>
    <row r="5389" spans="1:12">
      <c r="A5389" s="4" t="str">
        <f t="shared" si="84"/>
        <v>nariño - túquerres</v>
      </c>
      <c r="B5389" s="2">
        <v>52</v>
      </c>
      <c r="C5389" s="2">
        <v>52838</v>
      </c>
      <c r="D5389" s="2">
        <v>52838001</v>
      </c>
      <c r="E5389" t="s">
        <v>907</v>
      </c>
      <c r="F5389" t="s">
        <v>5178</v>
      </c>
      <c r="G5389" t="s">
        <v>3492</v>
      </c>
      <c r="H5389" t="s">
        <v>23</v>
      </c>
      <c r="I5389">
        <v>-77.572308872799994</v>
      </c>
      <c r="J5389">
        <v>1.0911625139400001</v>
      </c>
      <c r="L5389" t="s">
        <v>19</v>
      </c>
    </row>
    <row r="5390" spans="1:12">
      <c r="A5390" s="4" t="str">
        <f t="shared" si="84"/>
        <v>nariño - túquerres</v>
      </c>
      <c r="B5390" s="2">
        <v>52</v>
      </c>
      <c r="C5390" s="2">
        <v>52838</v>
      </c>
      <c r="D5390" s="2">
        <v>52838002</v>
      </c>
      <c r="E5390" t="s">
        <v>907</v>
      </c>
      <c r="F5390" t="s">
        <v>5178</v>
      </c>
      <c r="G5390" t="s">
        <v>2739</v>
      </c>
      <c r="H5390" t="s">
        <v>23</v>
      </c>
      <c r="I5390">
        <v>-77.593079724399999</v>
      </c>
      <c r="J5390">
        <v>1.0924874545300001</v>
      </c>
      <c r="L5390" t="s">
        <v>19</v>
      </c>
    </row>
    <row r="5391" spans="1:12">
      <c r="A5391" s="4" t="str">
        <f t="shared" si="84"/>
        <v>nariño - túquerres</v>
      </c>
      <c r="B5391" s="2">
        <v>52</v>
      </c>
      <c r="C5391" s="2">
        <v>52838</v>
      </c>
      <c r="D5391" s="2">
        <v>52838004</v>
      </c>
      <c r="E5391" t="s">
        <v>907</v>
      </c>
      <c r="F5391" t="s">
        <v>5178</v>
      </c>
      <c r="G5391" t="s">
        <v>5179</v>
      </c>
      <c r="H5391" t="s">
        <v>23</v>
      </c>
      <c r="I5391">
        <v>-77.594241056800001</v>
      </c>
      <c r="J5391">
        <v>1.08482154977</v>
      </c>
      <c r="L5391" t="s">
        <v>19</v>
      </c>
    </row>
    <row r="5392" spans="1:12">
      <c r="A5392" s="4" t="str">
        <f t="shared" si="84"/>
        <v>nariño - túquerres</v>
      </c>
      <c r="B5392" s="2">
        <v>52</v>
      </c>
      <c r="C5392" s="2">
        <v>52838</v>
      </c>
      <c r="D5392" s="2">
        <v>52838007</v>
      </c>
      <c r="E5392" t="s">
        <v>907</v>
      </c>
      <c r="F5392" t="s">
        <v>5178</v>
      </c>
      <c r="G5392" t="s">
        <v>3482</v>
      </c>
      <c r="H5392" t="s">
        <v>23</v>
      </c>
      <c r="I5392">
        <v>-77.656653002200002</v>
      </c>
      <c r="J5392">
        <v>1.0683591701399999</v>
      </c>
      <c r="L5392" t="s">
        <v>19</v>
      </c>
    </row>
    <row r="5393" spans="1:13">
      <c r="A5393" s="4" t="str">
        <f t="shared" si="84"/>
        <v>nariño - túquerres</v>
      </c>
      <c r="B5393" s="2">
        <v>52</v>
      </c>
      <c r="C5393" s="2">
        <v>52838</v>
      </c>
      <c r="D5393" s="2">
        <v>52838009</v>
      </c>
      <c r="E5393" t="s">
        <v>907</v>
      </c>
      <c r="F5393" t="s">
        <v>5178</v>
      </c>
      <c r="G5393" t="s">
        <v>5180</v>
      </c>
      <c r="H5393" t="s">
        <v>23</v>
      </c>
      <c r="I5393">
        <v>-77.640111094700003</v>
      </c>
      <c r="J5393">
        <v>1.20937941043</v>
      </c>
      <c r="L5393" t="s">
        <v>19</v>
      </c>
    </row>
    <row r="5394" spans="1:13">
      <c r="A5394" s="4" t="str">
        <f t="shared" si="84"/>
        <v>nariño - túquerres</v>
      </c>
      <c r="B5394" s="2">
        <v>52</v>
      </c>
      <c r="C5394" s="2">
        <v>52838</v>
      </c>
      <c r="D5394" s="2">
        <v>52838012</v>
      </c>
      <c r="E5394" t="s">
        <v>907</v>
      </c>
      <c r="F5394" t="s">
        <v>5178</v>
      </c>
      <c r="G5394" t="s">
        <v>3573</v>
      </c>
      <c r="H5394" t="s">
        <v>23</v>
      </c>
      <c r="I5394">
        <v>-77.572845634000004</v>
      </c>
      <c r="J5394">
        <v>1.08314578095</v>
      </c>
      <c r="L5394" t="s">
        <v>19</v>
      </c>
    </row>
    <row r="5395" spans="1:13">
      <c r="A5395" s="4" t="str">
        <f t="shared" si="84"/>
        <v>nariño - yacuanquer</v>
      </c>
      <c r="B5395" s="2">
        <v>52</v>
      </c>
      <c r="C5395" s="2">
        <v>52885</v>
      </c>
      <c r="D5395" s="2">
        <v>52885000</v>
      </c>
      <c r="E5395" t="s">
        <v>907</v>
      </c>
      <c r="F5395" t="s">
        <v>5181</v>
      </c>
      <c r="G5395" t="s">
        <v>5181</v>
      </c>
      <c r="H5395" t="s">
        <v>18</v>
      </c>
      <c r="I5395">
        <v>-77.402823821699997</v>
      </c>
      <c r="J5395">
        <v>1.1145562410800001</v>
      </c>
      <c r="L5395" t="s">
        <v>19</v>
      </c>
    </row>
    <row r="5396" spans="1:13">
      <c r="A5396" s="4" t="str">
        <f t="shared" si="84"/>
        <v>nariño - yacuanquer</v>
      </c>
      <c r="B5396" s="2">
        <v>52</v>
      </c>
      <c r="C5396" s="2">
        <v>52885</v>
      </c>
      <c r="D5396" s="2">
        <v>52885006</v>
      </c>
      <c r="E5396" t="s">
        <v>907</v>
      </c>
      <c r="F5396" t="s">
        <v>5181</v>
      </c>
      <c r="G5396" t="s">
        <v>5182</v>
      </c>
      <c r="H5396" t="s">
        <v>23</v>
      </c>
      <c r="I5396">
        <v>-77.389632913</v>
      </c>
      <c r="J5396">
        <v>1.1217485547499999</v>
      </c>
      <c r="L5396" t="s">
        <v>19</v>
      </c>
    </row>
    <row r="5397" spans="1:13">
      <c r="A5397" s="4" t="str">
        <f t="shared" si="84"/>
        <v>nariño - yacuanquer</v>
      </c>
      <c r="B5397" s="2">
        <v>52</v>
      </c>
      <c r="C5397" s="2">
        <v>52885</v>
      </c>
      <c r="D5397" s="2">
        <v>52885007</v>
      </c>
      <c r="E5397" t="s">
        <v>907</v>
      </c>
      <c r="F5397" t="s">
        <v>5181</v>
      </c>
      <c r="G5397" t="s">
        <v>1667</v>
      </c>
      <c r="H5397" t="s">
        <v>23</v>
      </c>
      <c r="I5397">
        <v>-77.376451091099995</v>
      </c>
      <c r="J5397">
        <v>1.13058907213</v>
      </c>
      <c r="L5397" t="s">
        <v>19</v>
      </c>
    </row>
    <row r="5398" spans="1:13">
      <c r="A5398" s="4" t="str">
        <f t="shared" si="84"/>
        <v>norte de santander - cúcuta</v>
      </c>
      <c r="B5398" s="2">
        <v>54</v>
      </c>
      <c r="C5398" s="2">
        <v>54001</v>
      </c>
      <c r="D5398" s="2">
        <v>54001000</v>
      </c>
      <c r="E5398" t="s">
        <v>5183</v>
      </c>
      <c r="F5398" t="s">
        <v>5184</v>
      </c>
      <c r="G5398" t="s">
        <v>5185</v>
      </c>
      <c r="H5398" t="s">
        <v>18</v>
      </c>
      <c r="I5398">
        <v>-72.508256196199994</v>
      </c>
      <c r="J5398">
        <v>7.9053062946499999</v>
      </c>
      <c r="L5398" t="s">
        <v>19</v>
      </c>
      <c r="M5398" t="s">
        <v>5186</v>
      </c>
    </row>
    <row r="5399" spans="1:13">
      <c r="A5399" s="4" t="str">
        <f t="shared" si="84"/>
        <v>norte de santander - cúcuta</v>
      </c>
      <c r="B5399" s="2">
        <v>54</v>
      </c>
      <c r="C5399" s="2">
        <v>54001</v>
      </c>
      <c r="D5399" s="2">
        <v>54001001</v>
      </c>
      <c r="E5399" t="s">
        <v>5183</v>
      </c>
      <c r="F5399" t="s">
        <v>5184</v>
      </c>
      <c r="G5399" t="s">
        <v>4064</v>
      </c>
      <c r="H5399" t="s">
        <v>23</v>
      </c>
      <c r="I5399">
        <v>-72.427115330399999</v>
      </c>
      <c r="J5399">
        <v>8.2348144335400004</v>
      </c>
      <c r="L5399" t="s">
        <v>19</v>
      </c>
      <c r="M5399" t="s">
        <v>5186</v>
      </c>
    </row>
    <row r="5400" spans="1:13">
      <c r="A5400" s="4" t="str">
        <f t="shared" si="84"/>
        <v>norte de santander - cúcuta</v>
      </c>
      <c r="B5400" s="2">
        <v>54</v>
      </c>
      <c r="C5400" s="2">
        <v>54001</v>
      </c>
      <c r="D5400" s="2">
        <v>54001002</v>
      </c>
      <c r="E5400" t="s">
        <v>5183</v>
      </c>
      <c r="F5400" t="s">
        <v>5184</v>
      </c>
      <c r="G5400" t="s">
        <v>5187</v>
      </c>
      <c r="H5400" t="s">
        <v>23</v>
      </c>
      <c r="I5400">
        <v>-72.479151017700005</v>
      </c>
      <c r="J5400">
        <v>8.3585379328799991</v>
      </c>
      <c r="L5400" t="s">
        <v>19</v>
      </c>
      <c r="M5400" t="s">
        <v>5186</v>
      </c>
    </row>
    <row r="5401" spans="1:13">
      <c r="A5401" s="4" t="str">
        <f t="shared" si="84"/>
        <v>norte de santander - cúcuta</v>
      </c>
      <c r="B5401" s="2">
        <v>54</v>
      </c>
      <c r="C5401" s="2">
        <v>54001</v>
      </c>
      <c r="D5401" s="2">
        <v>54001003</v>
      </c>
      <c r="E5401" t="s">
        <v>5183</v>
      </c>
      <c r="F5401" t="s">
        <v>5184</v>
      </c>
      <c r="G5401" t="s">
        <v>5188</v>
      </c>
      <c r="H5401" t="s">
        <v>23</v>
      </c>
      <c r="I5401">
        <v>-72.495276484300007</v>
      </c>
      <c r="J5401">
        <v>8.1928457761099995</v>
      </c>
      <c r="L5401" t="s">
        <v>19</v>
      </c>
      <c r="M5401" t="s">
        <v>5186</v>
      </c>
    </row>
    <row r="5402" spans="1:13">
      <c r="A5402" s="4" t="str">
        <f t="shared" si="84"/>
        <v>norte de santander - cúcuta</v>
      </c>
      <c r="B5402" s="2">
        <v>54</v>
      </c>
      <c r="C5402" s="2">
        <v>54001</v>
      </c>
      <c r="D5402" s="2">
        <v>54001007</v>
      </c>
      <c r="E5402" t="s">
        <v>5183</v>
      </c>
      <c r="F5402" t="s">
        <v>5184</v>
      </c>
      <c r="G5402" t="s">
        <v>5189</v>
      </c>
      <c r="H5402" t="s">
        <v>23</v>
      </c>
      <c r="I5402">
        <v>-72.505465529700004</v>
      </c>
      <c r="J5402">
        <v>7.98858477966</v>
      </c>
      <c r="L5402" t="s">
        <v>19</v>
      </c>
      <c r="M5402" t="s">
        <v>5186</v>
      </c>
    </row>
    <row r="5403" spans="1:13">
      <c r="A5403" s="4" t="str">
        <f t="shared" si="84"/>
        <v>norte de santander - cúcuta</v>
      </c>
      <c r="B5403" s="2">
        <v>54</v>
      </c>
      <c r="C5403" s="2">
        <v>54001</v>
      </c>
      <c r="D5403" s="2">
        <v>54001011</v>
      </c>
      <c r="E5403" t="s">
        <v>5183</v>
      </c>
      <c r="F5403" t="s">
        <v>5184</v>
      </c>
      <c r="G5403" t="s">
        <v>5190</v>
      </c>
      <c r="H5403" t="s">
        <v>23</v>
      </c>
      <c r="I5403">
        <v>-72.441468375400007</v>
      </c>
      <c r="J5403">
        <v>8.3158707126600007</v>
      </c>
      <c r="L5403" t="s">
        <v>19</v>
      </c>
      <c r="M5403" t="s">
        <v>5186</v>
      </c>
    </row>
    <row r="5404" spans="1:13">
      <c r="A5404" s="4" t="str">
        <f t="shared" si="84"/>
        <v>norte de santander - cúcuta</v>
      </c>
      <c r="B5404" s="2">
        <v>54</v>
      </c>
      <c r="C5404" s="2">
        <v>54001</v>
      </c>
      <c r="D5404" s="2">
        <v>54001015</v>
      </c>
      <c r="E5404" t="s">
        <v>5183</v>
      </c>
      <c r="F5404" t="s">
        <v>5184</v>
      </c>
      <c r="G5404" t="s">
        <v>2841</v>
      </c>
      <c r="H5404" t="s">
        <v>23</v>
      </c>
      <c r="I5404">
        <v>-72.355739592999996</v>
      </c>
      <c r="J5404">
        <v>8.0271424434699998</v>
      </c>
      <c r="L5404" t="s">
        <v>19</v>
      </c>
      <c r="M5404" t="s">
        <v>5186</v>
      </c>
    </row>
    <row r="5405" spans="1:13">
      <c r="A5405" s="4" t="str">
        <f t="shared" si="84"/>
        <v>norte de santander - cúcuta</v>
      </c>
      <c r="B5405" s="2">
        <v>54</v>
      </c>
      <c r="C5405" s="2">
        <v>54001</v>
      </c>
      <c r="D5405" s="2">
        <v>54001017</v>
      </c>
      <c r="E5405" t="s">
        <v>5183</v>
      </c>
      <c r="F5405" t="s">
        <v>5184</v>
      </c>
      <c r="G5405" t="s">
        <v>5191</v>
      </c>
      <c r="H5405" t="s">
        <v>23</v>
      </c>
      <c r="I5405">
        <v>-72.405320723800003</v>
      </c>
      <c r="J5405">
        <v>8.0625295986599994</v>
      </c>
      <c r="L5405" t="s">
        <v>19</v>
      </c>
      <c r="M5405" t="s">
        <v>5186</v>
      </c>
    </row>
    <row r="5406" spans="1:13">
      <c r="A5406" s="4" t="str">
        <f t="shared" si="84"/>
        <v>norte de santander - cúcuta</v>
      </c>
      <c r="B5406" s="2">
        <v>54</v>
      </c>
      <c r="C5406" s="2">
        <v>54001</v>
      </c>
      <c r="D5406" s="2">
        <v>54001018</v>
      </c>
      <c r="E5406" t="s">
        <v>5183</v>
      </c>
      <c r="F5406" t="s">
        <v>5184</v>
      </c>
      <c r="G5406" t="s">
        <v>2425</v>
      </c>
      <c r="H5406" t="s">
        <v>23</v>
      </c>
      <c r="I5406">
        <v>-72.525281907500002</v>
      </c>
      <c r="J5406">
        <v>7.8188196562999996</v>
      </c>
      <c r="L5406" t="s">
        <v>19</v>
      </c>
      <c r="M5406" t="s">
        <v>5186</v>
      </c>
    </row>
    <row r="5407" spans="1:13">
      <c r="A5407" s="4" t="str">
        <f t="shared" si="84"/>
        <v>norte de santander - cúcuta</v>
      </c>
      <c r="B5407" s="2">
        <v>54</v>
      </c>
      <c r="C5407" s="2">
        <v>54001</v>
      </c>
      <c r="D5407" s="2">
        <v>54001025</v>
      </c>
      <c r="E5407" t="s">
        <v>5183</v>
      </c>
      <c r="F5407" t="s">
        <v>5184</v>
      </c>
      <c r="G5407" t="s">
        <v>5192</v>
      </c>
      <c r="H5407" t="s">
        <v>23</v>
      </c>
      <c r="I5407">
        <v>-72.384458431699997</v>
      </c>
      <c r="J5407">
        <v>8.0434109067899993</v>
      </c>
      <c r="L5407" t="s">
        <v>19</v>
      </c>
      <c r="M5407" t="s">
        <v>5186</v>
      </c>
    </row>
    <row r="5408" spans="1:13">
      <c r="A5408" s="4" t="str">
        <f t="shared" si="84"/>
        <v>norte de santander - cúcuta</v>
      </c>
      <c r="B5408" s="2">
        <v>54</v>
      </c>
      <c r="C5408" s="2">
        <v>54001</v>
      </c>
      <c r="D5408" s="2">
        <v>54001028</v>
      </c>
      <c r="E5408" t="s">
        <v>5183</v>
      </c>
      <c r="F5408" t="s">
        <v>5184</v>
      </c>
      <c r="G5408" t="s">
        <v>5193</v>
      </c>
      <c r="H5408" t="s">
        <v>23</v>
      </c>
      <c r="I5408">
        <v>-72.444144702000003</v>
      </c>
      <c r="J5408">
        <v>8.1694295515299995</v>
      </c>
      <c r="L5408" t="s">
        <v>19</v>
      </c>
      <c r="M5408" t="s">
        <v>5186</v>
      </c>
    </row>
    <row r="5409" spans="1:13">
      <c r="A5409" s="4" t="str">
        <f t="shared" si="84"/>
        <v>norte de santander - cúcuta</v>
      </c>
      <c r="B5409" s="2">
        <v>54</v>
      </c>
      <c r="C5409" s="2">
        <v>54001</v>
      </c>
      <c r="D5409" s="2">
        <v>54001029</v>
      </c>
      <c r="E5409" t="s">
        <v>5183</v>
      </c>
      <c r="F5409" t="s">
        <v>5184</v>
      </c>
      <c r="G5409" t="s">
        <v>5194</v>
      </c>
      <c r="H5409" t="s">
        <v>23</v>
      </c>
      <c r="I5409">
        <v>-72.507886214199999</v>
      </c>
      <c r="J5409">
        <v>8.1923874887900006</v>
      </c>
      <c r="L5409" t="s">
        <v>19</v>
      </c>
      <c r="M5409" t="s">
        <v>5186</v>
      </c>
    </row>
    <row r="5410" spans="1:13">
      <c r="A5410" s="4" t="str">
        <f t="shared" si="84"/>
        <v>norte de santander - cúcuta</v>
      </c>
      <c r="B5410" s="2">
        <v>54</v>
      </c>
      <c r="C5410" s="2">
        <v>54001</v>
      </c>
      <c r="D5410" s="2">
        <v>54001030</v>
      </c>
      <c r="E5410" t="s">
        <v>5183</v>
      </c>
      <c r="F5410" t="s">
        <v>5184</v>
      </c>
      <c r="G5410" t="s">
        <v>5195</v>
      </c>
      <c r="H5410" t="s">
        <v>23</v>
      </c>
      <c r="I5410">
        <v>-72.520951792399998</v>
      </c>
      <c r="J5410">
        <v>7.8444346279600001</v>
      </c>
      <c r="L5410" t="s">
        <v>19</v>
      </c>
      <c r="M5410" t="s">
        <v>5186</v>
      </c>
    </row>
    <row r="5411" spans="1:13">
      <c r="A5411" s="4" t="str">
        <f t="shared" si="84"/>
        <v>norte de santander - cúcuta</v>
      </c>
      <c r="B5411" s="2">
        <v>54</v>
      </c>
      <c r="C5411" s="2">
        <v>54001</v>
      </c>
      <c r="D5411" s="2">
        <v>54001033</v>
      </c>
      <c r="E5411" t="s">
        <v>5183</v>
      </c>
      <c r="F5411" t="s">
        <v>5184</v>
      </c>
      <c r="G5411" t="s">
        <v>5196</v>
      </c>
      <c r="H5411" t="s">
        <v>23</v>
      </c>
      <c r="I5411">
        <v>-72.426456186699994</v>
      </c>
      <c r="J5411">
        <v>8.21258722422</v>
      </c>
      <c r="L5411" t="s">
        <v>19</v>
      </c>
      <c r="M5411" t="s">
        <v>5186</v>
      </c>
    </row>
    <row r="5412" spans="1:13">
      <c r="A5412" s="4" t="str">
        <f t="shared" si="84"/>
        <v>norte de santander - cúcuta</v>
      </c>
      <c r="B5412" s="2">
        <v>54</v>
      </c>
      <c r="C5412" s="2">
        <v>54001</v>
      </c>
      <c r="D5412" s="2">
        <v>54001036</v>
      </c>
      <c r="E5412" t="s">
        <v>5183</v>
      </c>
      <c r="F5412" t="s">
        <v>5184</v>
      </c>
      <c r="G5412" t="s">
        <v>1937</v>
      </c>
      <c r="H5412" t="s">
        <v>23</v>
      </c>
      <c r="I5412">
        <v>-72.486330039400002</v>
      </c>
      <c r="J5412">
        <v>8.3148120694200003</v>
      </c>
      <c r="L5412" t="s">
        <v>19</v>
      </c>
      <c r="M5412" t="s">
        <v>5186</v>
      </c>
    </row>
    <row r="5413" spans="1:13">
      <c r="A5413" s="4" t="str">
        <f t="shared" si="84"/>
        <v>norte de santander - cúcuta</v>
      </c>
      <c r="B5413" s="2">
        <v>54</v>
      </c>
      <c r="C5413" s="2">
        <v>54001</v>
      </c>
      <c r="D5413" s="2">
        <v>54001038</v>
      </c>
      <c r="E5413" t="s">
        <v>5183</v>
      </c>
      <c r="F5413" t="s">
        <v>5184</v>
      </c>
      <c r="G5413" t="s">
        <v>5197</v>
      </c>
      <c r="H5413" t="s">
        <v>23</v>
      </c>
      <c r="I5413">
        <v>-72.442274178700004</v>
      </c>
      <c r="J5413">
        <v>8.3475343993899997</v>
      </c>
      <c r="L5413" t="s">
        <v>19</v>
      </c>
      <c r="M5413" t="s">
        <v>5186</v>
      </c>
    </row>
    <row r="5414" spans="1:13">
      <c r="A5414" s="4" t="str">
        <f t="shared" si="84"/>
        <v>norte de santander - cúcuta</v>
      </c>
      <c r="B5414" s="2">
        <v>54</v>
      </c>
      <c r="C5414" s="2">
        <v>54001</v>
      </c>
      <c r="D5414" s="2">
        <v>54001039</v>
      </c>
      <c r="E5414" t="s">
        <v>5183</v>
      </c>
      <c r="F5414" t="s">
        <v>5184</v>
      </c>
      <c r="G5414" t="s">
        <v>2524</v>
      </c>
      <c r="H5414" t="s">
        <v>23</v>
      </c>
      <c r="I5414">
        <v>-72.461264436600004</v>
      </c>
      <c r="J5414">
        <v>8.1265277728399994</v>
      </c>
      <c r="L5414" t="s">
        <v>19</v>
      </c>
      <c r="M5414" t="s">
        <v>5186</v>
      </c>
    </row>
    <row r="5415" spans="1:13">
      <c r="A5415" s="4" t="str">
        <f t="shared" si="84"/>
        <v>norte de santander - cúcuta</v>
      </c>
      <c r="B5415" s="2">
        <v>54</v>
      </c>
      <c r="C5415" s="2">
        <v>54001</v>
      </c>
      <c r="D5415" s="2">
        <v>54001041</v>
      </c>
      <c r="E5415" t="s">
        <v>5183</v>
      </c>
      <c r="F5415" t="s">
        <v>5184</v>
      </c>
      <c r="G5415" t="s">
        <v>5198</v>
      </c>
      <c r="H5415" t="s">
        <v>23</v>
      </c>
      <c r="I5415">
        <v>-72.377281468600003</v>
      </c>
      <c r="J5415">
        <v>8.1974975814499995</v>
      </c>
      <c r="L5415" t="s">
        <v>19</v>
      </c>
      <c r="M5415" t="s">
        <v>5186</v>
      </c>
    </row>
    <row r="5416" spans="1:13">
      <c r="A5416" s="4" t="str">
        <f t="shared" si="84"/>
        <v>norte de santander - cúcuta</v>
      </c>
      <c r="B5416" s="2">
        <v>54</v>
      </c>
      <c r="C5416" s="2">
        <v>54001</v>
      </c>
      <c r="D5416" s="2">
        <v>54001042</v>
      </c>
      <c r="E5416" t="s">
        <v>5183</v>
      </c>
      <c r="F5416" t="s">
        <v>5184</v>
      </c>
      <c r="G5416" t="s">
        <v>867</v>
      </c>
      <c r="H5416" t="s">
        <v>23</v>
      </c>
      <c r="I5416">
        <v>-72.4772983891</v>
      </c>
      <c r="J5416">
        <v>8.1699340163399992</v>
      </c>
      <c r="L5416" t="s">
        <v>19</v>
      </c>
      <c r="M5416" t="s">
        <v>5186</v>
      </c>
    </row>
    <row r="5417" spans="1:13">
      <c r="A5417" s="4" t="str">
        <f t="shared" si="84"/>
        <v>norte de santander - cúcuta</v>
      </c>
      <c r="B5417" s="2">
        <v>54</v>
      </c>
      <c r="C5417" s="2">
        <v>54001</v>
      </c>
      <c r="D5417" s="2">
        <v>54001043</v>
      </c>
      <c r="E5417" t="s">
        <v>5183</v>
      </c>
      <c r="F5417" t="s">
        <v>5184</v>
      </c>
      <c r="G5417" t="s">
        <v>3769</v>
      </c>
      <c r="H5417" t="s">
        <v>23</v>
      </c>
      <c r="I5417">
        <v>-72.484451272000001</v>
      </c>
      <c r="J5417">
        <v>8.3579871997499993</v>
      </c>
      <c r="L5417" t="s">
        <v>19</v>
      </c>
      <c r="M5417" t="s">
        <v>5186</v>
      </c>
    </row>
    <row r="5418" spans="1:13">
      <c r="A5418" s="4" t="str">
        <f t="shared" si="84"/>
        <v>norte de santander - cúcuta</v>
      </c>
      <c r="B5418" s="2">
        <v>54</v>
      </c>
      <c r="C5418" s="2">
        <v>54001</v>
      </c>
      <c r="D5418" s="2">
        <v>54001044</v>
      </c>
      <c r="E5418" t="s">
        <v>5183</v>
      </c>
      <c r="F5418" t="s">
        <v>5184</v>
      </c>
      <c r="G5418" t="s">
        <v>5199</v>
      </c>
      <c r="H5418" t="s">
        <v>23</v>
      </c>
      <c r="I5418">
        <v>-72.458774143699998</v>
      </c>
      <c r="J5418">
        <v>8.4138923946199995</v>
      </c>
      <c r="L5418" t="s">
        <v>19</v>
      </c>
      <c r="M5418" t="s">
        <v>5186</v>
      </c>
    </row>
    <row r="5419" spans="1:13">
      <c r="A5419" s="4" t="str">
        <f t="shared" si="84"/>
        <v>norte de santander - cúcuta</v>
      </c>
      <c r="B5419" s="2">
        <v>54</v>
      </c>
      <c r="C5419" s="2">
        <v>54001</v>
      </c>
      <c r="D5419" s="2">
        <v>54001045</v>
      </c>
      <c r="E5419" t="s">
        <v>5183</v>
      </c>
      <c r="F5419" t="s">
        <v>5184</v>
      </c>
      <c r="G5419" t="s">
        <v>3984</v>
      </c>
      <c r="H5419" t="s">
        <v>23</v>
      </c>
      <c r="I5419">
        <v>-72.462127471000002</v>
      </c>
      <c r="J5419">
        <v>8.1569737856100009</v>
      </c>
      <c r="L5419" t="s">
        <v>19</v>
      </c>
      <c r="M5419" t="s">
        <v>5186</v>
      </c>
    </row>
    <row r="5420" spans="1:13">
      <c r="A5420" s="4" t="str">
        <f t="shared" si="84"/>
        <v>norte de santander - cúcuta</v>
      </c>
      <c r="B5420" s="2">
        <v>54</v>
      </c>
      <c r="C5420" s="2">
        <v>54001</v>
      </c>
      <c r="D5420" s="2">
        <v>54001046</v>
      </c>
      <c r="E5420" t="s">
        <v>5183</v>
      </c>
      <c r="F5420" t="s">
        <v>5184</v>
      </c>
      <c r="G5420" t="s">
        <v>3010</v>
      </c>
      <c r="H5420" t="s">
        <v>23</v>
      </c>
      <c r="I5420">
        <v>-72.4468184089</v>
      </c>
      <c r="J5420">
        <v>7.9734989680000004</v>
      </c>
      <c r="L5420" t="s">
        <v>19</v>
      </c>
      <c r="M5420" t="s">
        <v>5186</v>
      </c>
    </row>
    <row r="5421" spans="1:13">
      <c r="A5421" s="4" t="str">
        <f t="shared" si="84"/>
        <v>norte de santander - cúcuta</v>
      </c>
      <c r="B5421" s="2">
        <v>54</v>
      </c>
      <c r="C5421" s="2">
        <v>54001</v>
      </c>
      <c r="D5421" s="2">
        <v>54001047</v>
      </c>
      <c r="E5421" t="s">
        <v>5183</v>
      </c>
      <c r="F5421" t="s">
        <v>5184</v>
      </c>
      <c r="G5421" t="s">
        <v>5200</v>
      </c>
      <c r="H5421" t="s">
        <v>23</v>
      </c>
      <c r="I5421">
        <v>-72.568722366599999</v>
      </c>
      <c r="J5421">
        <v>7.8475073568799996</v>
      </c>
      <c r="L5421" t="s">
        <v>19</v>
      </c>
      <c r="M5421" t="s">
        <v>5186</v>
      </c>
    </row>
    <row r="5422" spans="1:13">
      <c r="A5422" s="4" t="str">
        <f t="shared" si="84"/>
        <v>norte de santander - cúcuta</v>
      </c>
      <c r="B5422" s="2">
        <v>54</v>
      </c>
      <c r="C5422" s="2">
        <v>54001</v>
      </c>
      <c r="D5422" s="2">
        <v>54001048</v>
      </c>
      <c r="E5422" t="s">
        <v>5183</v>
      </c>
      <c r="F5422" t="s">
        <v>5184</v>
      </c>
      <c r="G5422" t="s">
        <v>5201</v>
      </c>
      <c r="H5422" t="s">
        <v>23</v>
      </c>
      <c r="I5422">
        <v>-72.349767212399996</v>
      </c>
      <c r="J5422">
        <v>8.0524014994299993</v>
      </c>
      <c r="L5422" t="s">
        <v>19</v>
      </c>
      <c r="M5422" t="s">
        <v>5186</v>
      </c>
    </row>
    <row r="5423" spans="1:13">
      <c r="A5423" s="4" t="str">
        <f t="shared" si="84"/>
        <v>norte de santander - cúcuta</v>
      </c>
      <c r="B5423" s="2">
        <v>54</v>
      </c>
      <c r="C5423" s="2">
        <v>54001</v>
      </c>
      <c r="D5423" s="2">
        <v>54001049</v>
      </c>
      <c r="E5423" t="s">
        <v>5183</v>
      </c>
      <c r="F5423" t="s">
        <v>5184</v>
      </c>
      <c r="G5423" t="s">
        <v>5202</v>
      </c>
      <c r="H5423" t="s">
        <v>23</v>
      </c>
      <c r="I5423">
        <v>-72.486122334699999</v>
      </c>
      <c r="J5423">
        <v>8.0757370961900001</v>
      </c>
      <c r="L5423" t="s">
        <v>19</v>
      </c>
      <c r="M5423" t="s">
        <v>5186</v>
      </c>
    </row>
    <row r="5424" spans="1:13">
      <c r="A5424" s="4" t="str">
        <f t="shared" si="84"/>
        <v>norte de santander - cúcuta</v>
      </c>
      <c r="B5424" s="2">
        <v>54</v>
      </c>
      <c r="C5424" s="2">
        <v>54001</v>
      </c>
      <c r="D5424" s="2">
        <v>54001050</v>
      </c>
      <c r="E5424" t="s">
        <v>5183</v>
      </c>
      <c r="F5424" t="s">
        <v>5184</v>
      </c>
      <c r="G5424" t="s">
        <v>5203</v>
      </c>
      <c r="H5424" t="s">
        <v>23</v>
      </c>
      <c r="I5424">
        <v>-72.5185546684</v>
      </c>
      <c r="J5424">
        <v>8.2194751353700006</v>
      </c>
      <c r="L5424" t="s">
        <v>19</v>
      </c>
      <c r="M5424" t="s">
        <v>5186</v>
      </c>
    </row>
    <row r="5425" spans="1:13">
      <c r="A5425" s="4" t="str">
        <f t="shared" si="84"/>
        <v>norte de santander - cúcuta</v>
      </c>
      <c r="B5425" s="2">
        <v>54</v>
      </c>
      <c r="C5425" s="2">
        <v>54001</v>
      </c>
      <c r="D5425" s="2">
        <v>54001053</v>
      </c>
      <c r="E5425" t="s">
        <v>5183</v>
      </c>
      <c r="F5425" t="s">
        <v>5184</v>
      </c>
      <c r="G5425" t="s">
        <v>3474</v>
      </c>
      <c r="H5425" t="s">
        <v>23</v>
      </c>
      <c r="I5425">
        <v>-72.459384706899996</v>
      </c>
      <c r="J5425">
        <v>8.1630523878600005</v>
      </c>
      <c r="L5425" t="s">
        <v>19</v>
      </c>
      <c r="M5425" t="s">
        <v>5186</v>
      </c>
    </row>
    <row r="5426" spans="1:13">
      <c r="A5426" s="4" t="str">
        <f t="shared" si="84"/>
        <v>norte de santander - cúcuta</v>
      </c>
      <c r="B5426" s="2">
        <v>54</v>
      </c>
      <c r="C5426" s="2">
        <v>54001</v>
      </c>
      <c r="D5426" s="2">
        <v>54001054</v>
      </c>
      <c r="E5426" t="s">
        <v>5183</v>
      </c>
      <c r="F5426" t="s">
        <v>5184</v>
      </c>
      <c r="G5426" t="s">
        <v>5204</v>
      </c>
      <c r="H5426" t="s">
        <v>23</v>
      </c>
      <c r="I5426">
        <v>-72.503706675199993</v>
      </c>
      <c r="J5426">
        <v>8.1618464446600001</v>
      </c>
      <c r="L5426" t="s">
        <v>19</v>
      </c>
      <c r="M5426" t="s">
        <v>5186</v>
      </c>
    </row>
    <row r="5427" spans="1:13">
      <c r="A5427" s="4" t="str">
        <f t="shared" si="84"/>
        <v>norte de santander - cúcuta</v>
      </c>
      <c r="B5427" s="2">
        <v>54</v>
      </c>
      <c r="C5427" s="2">
        <v>54001</v>
      </c>
      <c r="D5427" s="2">
        <v>54001055</v>
      </c>
      <c r="E5427" t="s">
        <v>5183</v>
      </c>
      <c r="F5427" t="s">
        <v>5184</v>
      </c>
      <c r="G5427" t="s">
        <v>4865</v>
      </c>
      <c r="H5427" t="s">
        <v>23</v>
      </c>
      <c r="I5427">
        <v>-72.523565278000007</v>
      </c>
      <c r="J5427">
        <v>8.25175071452</v>
      </c>
      <c r="L5427" t="s">
        <v>19</v>
      </c>
      <c r="M5427" t="s">
        <v>5186</v>
      </c>
    </row>
    <row r="5428" spans="1:13">
      <c r="A5428" s="4" t="str">
        <f t="shared" si="84"/>
        <v>norte de santander - cúcuta</v>
      </c>
      <c r="B5428" s="2">
        <v>54</v>
      </c>
      <c r="C5428" s="2">
        <v>54001</v>
      </c>
      <c r="D5428" s="2">
        <v>54001056</v>
      </c>
      <c r="E5428" t="s">
        <v>5183</v>
      </c>
      <c r="F5428" t="s">
        <v>5184</v>
      </c>
      <c r="G5428" t="s">
        <v>5205</v>
      </c>
      <c r="H5428" t="s">
        <v>23</v>
      </c>
      <c r="I5428">
        <v>-72.391281356899995</v>
      </c>
      <c r="J5428">
        <v>8.0742127687000007</v>
      </c>
      <c r="L5428" t="s">
        <v>19</v>
      </c>
      <c r="M5428" t="s">
        <v>5186</v>
      </c>
    </row>
    <row r="5429" spans="1:13">
      <c r="A5429" s="4" t="str">
        <f t="shared" si="84"/>
        <v>norte de santander - cúcuta</v>
      </c>
      <c r="B5429" s="2">
        <v>54</v>
      </c>
      <c r="C5429" s="2">
        <v>54001</v>
      </c>
      <c r="D5429" s="2">
        <v>54001057</v>
      </c>
      <c r="E5429" t="s">
        <v>5183</v>
      </c>
      <c r="F5429" t="s">
        <v>5184</v>
      </c>
      <c r="G5429" t="s">
        <v>5206</v>
      </c>
      <c r="H5429" t="s">
        <v>23</v>
      </c>
      <c r="I5429">
        <v>-72.468332208600003</v>
      </c>
      <c r="J5429">
        <v>8.1639369286499992</v>
      </c>
      <c r="L5429" t="s">
        <v>19</v>
      </c>
      <c r="M5429" t="s">
        <v>5186</v>
      </c>
    </row>
    <row r="5430" spans="1:13">
      <c r="A5430" s="4" t="str">
        <f t="shared" si="84"/>
        <v>norte de santander - cúcuta</v>
      </c>
      <c r="B5430" s="2">
        <v>54</v>
      </c>
      <c r="C5430" s="2">
        <v>54001</v>
      </c>
      <c r="D5430" s="2">
        <v>54001058</v>
      </c>
      <c r="E5430" t="s">
        <v>5183</v>
      </c>
      <c r="F5430" t="s">
        <v>5184</v>
      </c>
      <c r="G5430" t="s">
        <v>5207</v>
      </c>
      <c r="H5430" t="s">
        <v>23</v>
      </c>
      <c r="I5430">
        <v>-72.464237472099995</v>
      </c>
      <c r="J5430">
        <v>8.2102307567399997</v>
      </c>
      <c r="L5430" t="s">
        <v>19</v>
      </c>
      <c r="M5430" t="s">
        <v>5186</v>
      </c>
    </row>
    <row r="5431" spans="1:13">
      <c r="A5431" s="4" t="str">
        <f t="shared" si="84"/>
        <v>norte de santander - cúcuta</v>
      </c>
      <c r="B5431" s="2">
        <v>54</v>
      </c>
      <c r="C5431" s="2">
        <v>54001</v>
      </c>
      <c r="D5431" s="2">
        <v>54001061</v>
      </c>
      <c r="E5431" t="s">
        <v>5183</v>
      </c>
      <c r="F5431" t="s">
        <v>5184</v>
      </c>
      <c r="G5431" t="s">
        <v>2606</v>
      </c>
      <c r="H5431" t="s">
        <v>23</v>
      </c>
      <c r="I5431">
        <v>-72.487095071100001</v>
      </c>
      <c r="J5431">
        <v>8.0446363131199998</v>
      </c>
      <c r="L5431" t="s">
        <v>19</v>
      </c>
      <c r="M5431" t="s">
        <v>5186</v>
      </c>
    </row>
    <row r="5432" spans="1:13">
      <c r="A5432" s="4" t="str">
        <f t="shared" si="84"/>
        <v>norte de santander - cúcuta</v>
      </c>
      <c r="B5432" s="2">
        <v>54</v>
      </c>
      <c r="C5432" s="2">
        <v>54001</v>
      </c>
      <c r="D5432" s="2">
        <v>54001067</v>
      </c>
      <c r="E5432" t="s">
        <v>5183</v>
      </c>
      <c r="F5432" t="s">
        <v>5184</v>
      </c>
      <c r="G5432" t="s">
        <v>5208</v>
      </c>
      <c r="H5432" t="s">
        <v>23</v>
      </c>
      <c r="I5432">
        <v>-72.515462967299996</v>
      </c>
      <c r="J5432">
        <v>8.18745933798</v>
      </c>
      <c r="L5432" t="s">
        <v>19</v>
      </c>
      <c r="M5432" t="s">
        <v>5186</v>
      </c>
    </row>
    <row r="5433" spans="1:13">
      <c r="A5433" s="4" t="str">
        <f t="shared" si="84"/>
        <v>norte de santander - cúcuta</v>
      </c>
      <c r="B5433" s="2">
        <v>54</v>
      </c>
      <c r="C5433" s="2">
        <v>54001</v>
      </c>
      <c r="D5433" s="2">
        <v>54001068</v>
      </c>
      <c r="E5433" t="s">
        <v>5183</v>
      </c>
      <c r="F5433" t="s">
        <v>5184</v>
      </c>
      <c r="G5433" t="s">
        <v>5209</v>
      </c>
      <c r="H5433" t="s">
        <v>23</v>
      </c>
      <c r="L5433" t="s">
        <v>19</v>
      </c>
      <c r="M5433" t="s">
        <v>5186</v>
      </c>
    </row>
    <row r="5434" spans="1:13">
      <c r="A5434" s="4" t="str">
        <f t="shared" si="84"/>
        <v>norte de santander - ábrego</v>
      </c>
      <c r="B5434" s="2">
        <v>54</v>
      </c>
      <c r="C5434" s="2">
        <v>54003</v>
      </c>
      <c r="D5434" s="2">
        <v>54003000</v>
      </c>
      <c r="E5434" t="s">
        <v>5183</v>
      </c>
      <c r="F5434" t="s">
        <v>5210</v>
      </c>
      <c r="G5434" t="s">
        <v>5210</v>
      </c>
      <c r="H5434" t="s">
        <v>18</v>
      </c>
      <c r="I5434">
        <v>-73.221734399900001</v>
      </c>
      <c r="J5434">
        <v>8.0817841412300009</v>
      </c>
      <c r="L5434" t="s">
        <v>19</v>
      </c>
    </row>
    <row r="5435" spans="1:13">
      <c r="A5435" s="4" t="str">
        <f t="shared" si="84"/>
        <v>norte de santander - ábrego</v>
      </c>
      <c r="B5435" s="2">
        <v>54</v>
      </c>
      <c r="C5435" s="2">
        <v>54003</v>
      </c>
      <c r="D5435" s="2">
        <v>54003002</v>
      </c>
      <c r="E5435" t="s">
        <v>5183</v>
      </c>
      <c r="F5435" t="s">
        <v>5210</v>
      </c>
      <c r="G5435" t="s">
        <v>5211</v>
      </c>
      <c r="H5435" t="s">
        <v>23</v>
      </c>
      <c r="I5435">
        <v>-73.113447084499995</v>
      </c>
      <c r="J5435">
        <v>7.8420302706799996</v>
      </c>
      <c r="L5435" t="s">
        <v>19</v>
      </c>
    </row>
    <row r="5436" spans="1:13">
      <c r="A5436" s="4" t="str">
        <f t="shared" si="84"/>
        <v>norte de santander - arboledas</v>
      </c>
      <c r="B5436" s="2">
        <v>54</v>
      </c>
      <c r="C5436" s="2">
        <v>54051</v>
      </c>
      <c r="D5436" s="2">
        <v>54051000</v>
      </c>
      <c r="E5436" t="s">
        <v>5183</v>
      </c>
      <c r="F5436" t="s">
        <v>2813</v>
      </c>
      <c r="G5436" t="s">
        <v>2813</v>
      </c>
      <c r="H5436" t="s">
        <v>18</v>
      </c>
      <c r="I5436">
        <v>-72.798874524599995</v>
      </c>
      <c r="J5436">
        <v>7.6429704403300001</v>
      </c>
      <c r="L5436" t="s">
        <v>19</v>
      </c>
    </row>
    <row r="5437" spans="1:13">
      <c r="A5437" s="4" t="str">
        <f t="shared" si="84"/>
        <v>norte de santander - arboledas</v>
      </c>
      <c r="B5437" s="2">
        <v>54</v>
      </c>
      <c r="C5437" s="2">
        <v>54051</v>
      </c>
      <c r="D5437" s="2">
        <v>54051002</v>
      </c>
      <c r="E5437" t="s">
        <v>5183</v>
      </c>
      <c r="F5437" t="s">
        <v>2813</v>
      </c>
      <c r="G5437" t="s">
        <v>5212</v>
      </c>
      <c r="H5437" t="s">
        <v>23</v>
      </c>
      <c r="I5437">
        <v>-72.857488863300006</v>
      </c>
      <c r="J5437">
        <v>7.6252595211100003</v>
      </c>
      <c r="L5437" t="s">
        <v>19</v>
      </c>
    </row>
    <row r="5438" spans="1:13">
      <c r="A5438" s="4" t="str">
        <f t="shared" si="84"/>
        <v>norte de santander - arboledas</v>
      </c>
      <c r="B5438" s="2">
        <v>54</v>
      </c>
      <c r="C5438" s="2">
        <v>54051</v>
      </c>
      <c r="D5438" s="2">
        <v>54051005</v>
      </c>
      <c r="E5438" t="s">
        <v>5183</v>
      </c>
      <c r="F5438" t="s">
        <v>2813</v>
      </c>
      <c r="G5438" t="s">
        <v>5213</v>
      </c>
      <c r="H5438" t="s">
        <v>23</v>
      </c>
      <c r="I5438">
        <v>-72.734427788399998</v>
      </c>
      <c r="J5438">
        <v>7.6779671656500001</v>
      </c>
      <c r="L5438" t="s">
        <v>19</v>
      </c>
    </row>
    <row r="5439" spans="1:13">
      <c r="A5439" s="4" t="str">
        <f t="shared" si="84"/>
        <v>norte de santander - bochalema</v>
      </c>
      <c r="B5439" s="2">
        <v>54</v>
      </c>
      <c r="C5439" s="2">
        <v>54099</v>
      </c>
      <c r="D5439" s="2">
        <v>54099000</v>
      </c>
      <c r="E5439" t="s">
        <v>5183</v>
      </c>
      <c r="F5439" t="s">
        <v>5214</v>
      </c>
      <c r="G5439" t="s">
        <v>5214</v>
      </c>
      <c r="H5439" t="s">
        <v>18</v>
      </c>
      <c r="I5439">
        <v>-72.647038087699997</v>
      </c>
      <c r="J5439">
        <v>7.6121680523100004</v>
      </c>
      <c r="L5439" t="s">
        <v>19</v>
      </c>
    </row>
    <row r="5440" spans="1:13">
      <c r="A5440" s="4" t="str">
        <f t="shared" si="84"/>
        <v>norte de santander - bochalema</v>
      </c>
      <c r="B5440" s="2">
        <v>54</v>
      </c>
      <c r="C5440" s="2">
        <v>54099</v>
      </c>
      <c r="D5440" s="2">
        <v>54099002</v>
      </c>
      <c r="E5440" t="s">
        <v>5183</v>
      </c>
      <c r="F5440" t="s">
        <v>5214</v>
      </c>
      <c r="G5440" t="s">
        <v>5215</v>
      </c>
      <c r="H5440" t="s">
        <v>23</v>
      </c>
      <c r="I5440">
        <v>-72.607918498700002</v>
      </c>
      <c r="J5440">
        <v>7.6908466426600004</v>
      </c>
      <c r="L5440" t="s">
        <v>19</v>
      </c>
    </row>
    <row r="5441" spans="1:12">
      <c r="A5441" s="4" t="str">
        <f t="shared" si="84"/>
        <v>norte de santander - bochalema</v>
      </c>
      <c r="B5441" s="2">
        <v>54</v>
      </c>
      <c r="C5441" s="2">
        <v>54099</v>
      </c>
      <c r="D5441" s="2">
        <v>54099005</v>
      </c>
      <c r="E5441" t="s">
        <v>5183</v>
      </c>
      <c r="F5441" t="s">
        <v>5214</v>
      </c>
      <c r="G5441" t="s">
        <v>479</v>
      </c>
      <c r="H5441" t="s">
        <v>23</v>
      </c>
      <c r="I5441">
        <v>-72.648189864800003</v>
      </c>
      <c r="J5441">
        <v>7.6036259200999998</v>
      </c>
      <c r="L5441" t="s">
        <v>19</v>
      </c>
    </row>
    <row r="5442" spans="1:12">
      <c r="A5442" s="4" t="str">
        <f t="shared" si="84"/>
        <v>norte de santander - bucarasica</v>
      </c>
      <c r="B5442" s="2">
        <v>54</v>
      </c>
      <c r="C5442" s="2">
        <v>54109</v>
      </c>
      <c r="D5442" s="2">
        <v>54109000</v>
      </c>
      <c r="E5442" t="s">
        <v>5183</v>
      </c>
      <c r="F5442" t="s">
        <v>5216</v>
      </c>
      <c r="G5442" t="s">
        <v>5216</v>
      </c>
      <c r="H5442" t="s">
        <v>18</v>
      </c>
      <c r="I5442">
        <v>-72.867954373800004</v>
      </c>
      <c r="J5442">
        <v>8.0411673428999997</v>
      </c>
      <c r="L5442" t="s">
        <v>19</v>
      </c>
    </row>
    <row r="5443" spans="1:12">
      <c r="A5443" s="4" t="str">
        <f t="shared" ref="A5443:A5506" si="85">+LOWER(E5443)&amp;" - "&amp;LOWER(F5443)</f>
        <v>norte de santander - bucarasica</v>
      </c>
      <c r="B5443" s="2">
        <v>54</v>
      </c>
      <c r="C5443" s="2">
        <v>54109</v>
      </c>
      <c r="D5443" s="2">
        <v>54109002</v>
      </c>
      <c r="E5443" t="s">
        <v>5183</v>
      </c>
      <c r="F5443" t="s">
        <v>5216</v>
      </c>
      <c r="G5443" t="s">
        <v>2000</v>
      </c>
      <c r="H5443" t="s">
        <v>23</v>
      </c>
      <c r="I5443">
        <v>-72.959728247000001</v>
      </c>
      <c r="J5443">
        <v>8.1352558749600004</v>
      </c>
      <c r="L5443" t="s">
        <v>19</v>
      </c>
    </row>
    <row r="5444" spans="1:12">
      <c r="A5444" s="4" t="str">
        <f t="shared" si="85"/>
        <v>norte de santander - bucarasica</v>
      </c>
      <c r="B5444" s="2">
        <v>54</v>
      </c>
      <c r="C5444" s="2">
        <v>54109</v>
      </c>
      <c r="D5444" s="2">
        <v>54109003</v>
      </c>
      <c r="E5444" t="s">
        <v>5183</v>
      </c>
      <c r="F5444" t="s">
        <v>5216</v>
      </c>
      <c r="G5444" t="s">
        <v>5217</v>
      </c>
      <c r="H5444" t="s">
        <v>23</v>
      </c>
      <c r="I5444">
        <v>-72.8393230625</v>
      </c>
      <c r="J5444">
        <v>8.0759178482300005</v>
      </c>
      <c r="L5444" t="s">
        <v>19</v>
      </c>
    </row>
    <row r="5445" spans="1:12">
      <c r="A5445" s="4" t="str">
        <f t="shared" si="85"/>
        <v>norte de santander - cácota</v>
      </c>
      <c r="B5445" s="2">
        <v>54</v>
      </c>
      <c r="C5445" s="2">
        <v>54125</v>
      </c>
      <c r="D5445" s="2">
        <v>54125000</v>
      </c>
      <c r="E5445" t="s">
        <v>5183</v>
      </c>
      <c r="F5445" t="s">
        <v>5218</v>
      </c>
      <c r="G5445" t="s">
        <v>5218</v>
      </c>
      <c r="H5445" t="s">
        <v>18</v>
      </c>
      <c r="I5445">
        <v>-72.642058839200004</v>
      </c>
      <c r="J5445">
        <v>7.2687054623899998</v>
      </c>
      <c r="L5445" t="s">
        <v>19</v>
      </c>
    </row>
    <row r="5446" spans="1:12">
      <c r="A5446" s="4" t="str">
        <f t="shared" si="85"/>
        <v>norte de santander - cáchira</v>
      </c>
      <c r="B5446" s="2">
        <v>54</v>
      </c>
      <c r="C5446" s="2">
        <v>54128</v>
      </c>
      <c r="D5446" s="2">
        <v>54128000</v>
      </c>
      <c r="E5446" t="s">
        <v>5183</v>
      </c>
      <c r="F5446" t="s">
        <v>5219</v>
      </c>
      <c r="G5446" t="s">
        <v>5219</v>
      </c>
      <c r="H5446" t="s">
        <v>18</v>
      </c>
      <c r="I5446">
        <v>-73.048745524500006</v>
      </c>
      <c r="J5446">
        <v>7.7409051578500003</v>
      </c>
      <c r="L5446" t="s">
        <v>19</v>
      </c>
    </row>
    <row r="5447" spans="1:12">
      <c r="A5447" s="4" t="str">
        <f t="shared" si="85"/>
        <v>norte de santander - cáchira</v>
      </c>
      <c r="B5447" s="2">
        <v>54</v>
      </c>
      <c r="C5447" s="2">
        <v>54128</v>
      </c>
      <c r="D5447" s="2">
        <v>54128001</v>
      </c>
      <c r="E5447" t="s">
        <v>5183</v>
      </c>
      <c r="F5447" t="s">
        <v>5219</v>
      </c>
      <c r="G5447" t="s">
        <v>5220</v>
      </c>
      <c r="H5447" t="s">
        <v>23</v>
      </c>
      <c r="I5447">
        <v>-73.041807207199994</v>
      </c>
      <c r="J5447">
        <v>7.6717523655799997</v>
      </c>
      <c r="L5447" t="s">
        <v>19</v>
      </c>
    </row>
    <row r="5448" spans="1:12">
      <c r="A5448" s="4" t="str">
        <f t="shared" si="85"/>
        <v>norte de santander - cáchira</v>
      </c>
      <c r="B5448" s="2">
        <v>54</v>
      </c>
      <c r="C5448" s="2">
        <v>54128</v>
      </c>
      <c r="D5448" s="2">
        <v>54128003</v>
      </c>
      <c r="E5448" t="s">
        <v>5183</v>
      </c>
      <c r="F5448" t="s">
        <v>5219</v>
      </c>
      <c r="G5448" t="s">
        <v>2795</v>
      </c>
      <c r="H5448" t="s">
        <v>23</v>
      </c>
      <c r="I5448">
        <v>-73.174625364299999</v>
      </c>
      <c r="J5448">
        <v>7.6515009973700003</v>
      </c>
      <c r="L5448" t="s">
        <v>19</v>
      </c>
    </row>
    <row r="5449" spans="1:12">
      <c r="A5449" s="4" t="str">
        <f t="shared" si="85"/>
        <v>norte de santander - cáchira</v>
      </c>
      <c r="B5449" s="2">
        <v>54</v>
      </c>
      <c r="C5449" s="2">
        <v>54128</v>
      </c>
      <c r="D5449" s="2">
        <v>54128011</v>
      </c>
      <c r="E5449" t="s">
        <v>5183</v>
      </c>
      <c r="F5449" t="s">
        <v>5219</v>
      </c>
      <c r="G5449" t="s">
        <v>2155</v>
      </c>
      <c r="H5449" t="s">
        <v>23</v>
      </c>
      <c r="I5449">
        <v>-73.0847615072</v>
      </c>
      <c r="J5449">
        <v>7.6949222379700002</v>
      </c>
      <c r="L5449" t="s">
        <v>19</v>
      </c>
    </row>
    <row r="5450" spans="1:12">
      <c r="A5450" s="4" t="str">
        <f t="shared" si="85"/>
        <v>norte de santander - cáchira</v>
      </c>
      <c r="B5450" s="2">
        <v>54</v>
      </c>
      <c r="C5450" s="2">
        <v>54128</v>
      </c>
      <c r="D5450" s="2">
        <v>54128015</v>
      </c>
      <c r="E5450" t="s">
        <v>5183</v>
      </c>
      <c r="F5450" t="s">
        <v>5219</v>
      </c>
      <c r="G5450" t="s">
        <v>5221</v>
      </c>
      <c r="H5450" t="s">
        <v>23</v>
      </c>
      <c r="I5450">
        <v>-73.065385291799998</v>
      </c>
      <c r="J5450">
        <v>7.7300695232900001</v>
      </c>
      <c r="L5450" t="s">
        <v>19</v>
      </c>
    </row>
    <row r="5451" spans="1:12">
      <c r="A5451" s="4" t="str">
        <f t="shared" si="85"/>
        <v>norte de santander - chinácota</v>
      </c>
      <c r="B5451" s="2">
        <v>54</v>
      </c>
      <c r="C5451" s="2">
        <v>54172</v>
      </c>
      <c r="D5451" s="2">
        <v>54172000</v>
      </c>
      <c r="E5451" t="s">
        <v>5183</v>
      </c>
      <c r="F5451" t="s">
        <v>5222</v>
      </c>
      <c r="G5451" t="s">
        <v>5222</v>
      </c>
      <c r="H5451" t="s">
        <v>18</v>
      </c>
      <c r="I5451">
        <v>-72.604678235999998</v>
      </c>
      <c r="J5451">
        <v>7.6009576693599996</v>
      </c>
      <c r="L5451" t="s">
        <v>19</v>
      </c>
    </row>
    <row r="5452" spans="1:12">
      <c r="A5452" s="4" t="str">
        <f t="shared" si="85"/>
        <v>norte de santander - chinácota</v>
      </c>
      <c r="B5452" s="2">
        <v>54</v>
      </c>
      <c r="C5452" s="2">
        <v>54172</v>
      </c>
      <c r="D5452" s="2">
        <v>54172001</v>
      </c>
      <c r="E5452" t="s">
        <v>5183</v>
      </c>
      <c r="F5452" t="s">
        <v>5222</v>
      </c>
      <c r="G5452" t="s">
        <v>5223</v>
      </c>
      <c r="H5452" t="s">
        <v>23</v>
      </c>
      <c r="I5452">
        <v>-72.603019552500001</v>
      </c>
      <c r="J5452">
        <v>7.6908888037800001</v>
      </c>
      <c r="L5452" t="s">
        <v>19</v>
      </c>
    </row>
    <row r="5453" spans="1:12">
      <c r="A5453" s="4" t="str">
        <f t="shared" si="85"/>
        <v>norte de santander - chinácota</v>
      </c>
      <c r="B5453" s="2">
        <v>54</v>
      </c>
      <c r="C5453" s="2">
        <v>54172</v>
      </c>
      <c r="D5453" s="2">
        <v>54172005</v>
      </c>
      <c r="E5453" t="s">
        <v>5183</v>
      </c>
      <c r="F5453" t="s">
        <v>5222</v>
      </c>
      <c r="G5453" t="s">
        <v>5224</v>
      </c>
      <c r="H5453" t="s">
        <v>23</v>
      </c>
      <c r="I5453">
        <v>-72.634028831400002</v>
      </c>
      <c r="J5453">
        <v>7.5651338555400001</v>
      </c>
      <c r="L5453" t="s">
        <v>19</v>
      </c>
    </row>
    <row r="5454" spans="1:12">
      <c r="A5454" s="4" t="str">
        <f t="shared" si="85"/>
        <v>norte de santander - chinácota</v>
      </c>
      <c r="B5454" s="2">
        <v>54</v>
      </c>
      <c r="C5454" s="2">
        <v>54172</v>
      </c>
      <c r="D5454" s="2">
        <v>54172006</v>
      </c>
      <c r="E5454" t="s">
        <v>5183</v>
      </c>
      <c r="F5454" t="s">
        <v>5222</v>
      </c>
      <c r="G5454" t="s">
        <v>5225</v>
      </c>
      <c r="H5454" t="s">
        <v>23</v>
      </c>
      <c r="I5454">
        <v>-72.592374430299998</v>
      </c>
      <c r="J5454">
        <v>7.5742558796099999</v>
      </c>
      <c r="L5454" t="s">
        <v>19</v>
      </c>
    </row>
    <row r="5455" spans="1:12">
      <c r="A5455" s="4" t="str">
        <f t="shared" si="85"/>
        <v>norte de santander - chinácota</v>
      </c>
      <c r="B5455" s="2">
        <v>54</v>
      </c>
      <c r="C5455" s="2">
        <v>54172</v>
      </c>
      <c r="D5455" s="2">
        <v>54172007</v>
      </c>
      <c r="E5455" t="s">
        <v>5183</v>
      </c>
      <c r="F5455" t="s">
        <v>5222</v>
      </c>
      <c r="G5455" t="s">
        <v>5226</v>
      </c>
      <c r="H5455" t="s">
        <v>23</v>
      </c>
      <c r="I5455">
        <v>-72.595882118199995</v>
      </c>
      <c r="J5455">
        <v>7.6532945728900001</v>
      </c>
      <c r="L5455" t="s">
        <v>19</v>
      </c>
    </row>
    <row r="5456" spans="1:12">
      <c r="A5456" s="4" t="str">
        <f t="shared" si="85"/>
        <v>norte de santander - chinácota</v>
      </c>
      <c r="B5456" s="2">
        <v>54</v>
      </c>
      <c r="C5456" s="2">
        <v>54172</v>
      </c>
      <c r="D5456" s="2">
        <v>54172008</v>
      </c>
      <c r="E5456" t="s">
        <v>5183</v>
      </c>
      <c r="F5456" t="s">
        <v>5222</v>
      </c>
      <c r="G5456" t="s">
        <v>5227</v>
      </c>
      <c r="H5456" t="s">
        <v>23</v>
      </c>
      <c r="I5456">
        <v>-72.596471703800006</v>
      </c>
      <c r="J5456">
        <v>7.5803353433999998</v>
      </c>
      <c r="L5456" t="s">
        <v>19</v>
      </c>
    </row>
    <row r="5457" spans="1:12">
      <c r="A5457" s="4" t="str">
        <f t="shared" si="85"/>
        <v>norte de santander - chitagá</v>
      </c>
      <c r="B5457" s="2">
        <v>54</v>
      </c>
      <c r="C5457" s="2">
        <v>54174</v>
      </c>
      <c r="D5457" s="2">
        <v>54174000</v>
      </c>
      <c r="E5457" t="s">
        <v>5183</v>
      </c>
      <c r="F5457" t="s">
        <v>5228</v>
      </c>
      <c r="G5457" t="s">
        <v>5228</v>
      </c>
      <c r="H5457" t="s">
        <v>18</v>
      </c>
      <c r="I5457">
        <v>-72.665434924400003</v>
      </c>
      <c r="J5457">
        <v>7.1381223238900002</v>
      </c>
      <c r="L5457" t="s">
        <v>19</v>
      </c>
    </row>
    <row r="5458" spans="1:12">
      <c r="A5458" s="4" t="str">
        <f t="shared" si="85"/>
        <v>norte de santander - chitagá</v>
      </c>
      <c r="B5458" s="2">
        <v>54</v>
      </c>
      <c r="C5458" s="2">
        <v>54174</v>
      </c>
      <c r="D5458" s="2">
        <v>54174002</v>
      </c>
      <c r="E5458" t="s">
        <v>5183</v>
      </c>
      <c r="F5458" t="s">
        <v>5228</v>
      </c>
      <c r="G5458" t="s">
        <v>5229</v>
      </c>
      <c r="H5458" t="s">
        <v>23</v>
      </c>
      <c r="I5458">
        <v>-72.501450797800004</v>
      </c>
      <c r="J5458">
        <v>7.1205471681199999</v>
      </c>
      <c r="L5458" t="s">
        <v>19</v>
      </c>
    </row>
    <row r="5459" spans="1:12">
      <c r="A5459" s="4" t="str">
        <f t="shared" si="85"/>
        <v>norte de santander - chitagá</v>
      </c>
      <c r="B5459" s="2">
        <v>54</v>
      </c>
      <c r="C5459" s="2">
        <v>54174</v>
      </c>
      <c r="D5459" s="2">
        <v>54174005</v>
      </c>
      <c r="E5459" t="s">
        <v>5183</v>
      </c>
      <c r="F5459" t="s">
        <v>5228</v>
      </c>
      <c r="G5459" t="s">
        <v>5230</v>
      </c>
      <c r="H5459" t="s">
        <v>23</v>
      </c>
      <c r="I5459">
        <v>-72.653361358599994</v>
      </c>
      <c r="J5459">
        <v>7.1748644921000002</v>
      </c>
      <c r="L5459" t="s">
        <v>19</v>
      </c>
    </row>
    <row r="5460" spans="1:12">
      <c r="A5460" s="4" t="str">
        <f t="shared" si="85"/>
        <v>norte de santander - chitagá</v>
      </c>
      <c r="B5460" s="2">
        <v>54</v>
      </c>
      <c r="C5460" s="2">
        <v>54174</v>
      </c>
      <c r="D5460" s="2">
        <v>54174006</v>
      </c>
      <c r="E5460" t="s">
        <v>5183</v>
      </c>
      <c r="F5460" t="s">
        <v>5228</v>
      </c>
      <c r="G5460" t="s">
        <v>5231</v>
      </c>
      <c r="H5460" t="s">
        <v>23</v>
      </c>
      <c r="I5460">
        <v>-72.682238496899998</v>
      </c>
      <c r="J5460">
        <v>7.0202671410199997</v>
      </c>
      <c r="L5460" t="s">
        <v>19</v>
      </c>
    </row>
    <row r="5461" spans="1:12">
      <c r="A5461" s="4" t="str">
        <f t="shared" si="85"/>
        <v>norte de santander - chitagá</v>
      </c>
      <c r="B5461" s="2">
        <v>54</v>
      </c>
      <c r="C5461" s="2">
        <v>54174</v>
      </c>
      <c r="D5461" s="2">
        <v>54174008</v>
      </c>
      <c r="E5461" t="s">
        <v>5183</v>
      </c>
      <c r="F5461" t="s">
        <v>5228</v>
      </c>
      <c r="G5461" t="s">
        <v>3441</v>
      </c>
      <c r="H5461" t="s">
        <v>23</v>
      </c>
      <c r="I5461">
        <v>-72.525447457400006</v>
      </c>
      <c r="J5461">
        <v>7.0516167700999999</v>
      </c>
      <c r="L5461" t="s">
        <v>19</v>
      </c>
    </row>
    <row r="5462" spans="1:12">
      <c r="A5462" s="4" t="str">
        <f t="shared" si="85"/>
        <v>norte de santander - convención</v>
      </c>
      <c r="B5462" s="2">
        <v>54</v>
      </c>
      <c r="C5462" s="2">
        <v>54206</v>
      </c>
      <c r="D5462" s="2">
        <v>54206000</v>
      </c>
      <c r="E5462" t="s">
        <v>5183</v>
      </c>
      <c r="F5462" t="s">
        <v>5232</v>
      </c>
      <c r="G5462" t="s">
        <v>5232</v>
      </c>
      <c r="H5462" t="s">
        <v>18</v>
      </c>
      <c r="I5462">
        <v>-73.337208447799995</v>
      </c>
      <c r="J5462">
        <v>8.4703689332799996</v>
      </c>
      <c r="L5462" t="s">
        <v>19</v>
      </c>
    </row>
    <row r="5463" spans="1:12">
      <c r="A5463" s="4" t="str">
        <f t="shared" si="85"/>
        <v>norte de santander - convención</v>
      </c>
      <c r="B5463" s="2">
        <v>54</v>
      </c>
      <c r="C5463" s="2">
        <v>54206</v>
      </c>
      <c r="D5463" s="2">
        <v>54206002</v>
      </c>
      <c r="E5463" t="s">
        <v>5183</v>
      </c>
      <c r="F5463" t="s">
        <v>5232</v>
      </c>
      <c r="G5463" t="s">
        <v>5233</v>
      </c>
      <c r="H5463" t="s">
        <v>23</v>
      </c>
      <c r="I5463">
        <v>-73.200077685400004</v>
      </c>
      <c r="J5463">
        <v>8.8731598948099997</v>
      </c>
      <c r="L5463" t="s">
        <v>19</v>
      </c>
    </row>
    <row r="5464" spans="1:12">
      <c r="A5464" s="4" t="str">
        <f t="shared" si="85"/>
        <v>norte de santander - convención</v>
      </c>
      <c r="B5464" s="2">
        <v>54</v>
      </c>
      <c r="C5464" s="2">
        <v>54206</v>
      </c>
      <c r="D5464" s="2">
        <v>54206004</v>
      </c>
      <c r="E5464" t="s">
        <v>5183</v>
      </c>
      <c r="F5464" t="s">
        <v>5232</v>
      </c>
      <c r="G5464" t="s">
        <v>5234</v>
      </c>
      <c r="H5464" t="s">
        <v>23</v>
      </c>
      <c r="I5464">
        <v>-73.3848673002</v>
      </c>
      <c r="J5464">
        <v>8.4761051627199997</v>
      </c>
      <c r="L5464" t="s">
        <v>19</v>
      </c>
    </row>
    <row r="5465" spans="1:12">
      <c r="A5465" s="4" t="str">
        <f t="shared" si="85"/>
        <v>norte de santander - convención</v>
      </c>
      <c r="B5465" s="2">
        <v>54</v>
      </c>
      <c r="C5465" s="2">
        <v>54206</v>
      </c>
      <c r="D5465" s="2">
        <v>54206005</v>
      </c>
      <c r="E5465" t="s">
        <v>5183</v>
      </c>
      <c r="F5465" t="s">
        <v>5232</v>
      </c>
      <c r="G5465" t="s">
        <v>2093</v>
      </c>
      <c r="H5465" t="s">
        <v>23</v>
      </c>
      <c r="I5465">
        <v>-73.339167192800005</v>
      </c>
      <c r="J5465">
        <v>8.4166115469899996</v>
      </c>
      <c r="L5465" t="s">
        <v>19</v>
      </c>
    </row>
    <row r="5466" spans="1:12">
      <c r="A5466" s="4" t="str">
        <f t="shared" si="85"/>
        <v>norte de santander - convención</v>
      </c>
      <c r="B5466" s="2">
        <v>54</v>
      </c>
      <c r="C5466" s="2">
        <v>54206</v>
      </c>
      <c r="D5466" s="2">
        <v>54206008</v>
      </c>
      <c r="E5466" t="s">
        <v>5183</v>
      </c>
      <c r="F5466" t="s">
        <v>5232</v>
      </c>
      <c r="G5466" t="s">
        <v>1760</v>
      </c>
      <c r="H5466" t="s">
        <v>23</v>
      </c>
      <c r="I5466">
        <v>-73.200077685400004</v>
      </c>
      <c r="J5466">
        <v>8.8731598948099997</v>
      </c>
      <c r="L5466" t="s">
        <v>19</v>
      </c>
    </row>
    <row r="5467" spans="1:12">
      <c r="A5467" s="4" t="str">
        <f t="shared" si="85"/>
        <v>norte de santander - convención</v>
      </c>
      <c r="B5467" s="2">
        <v>54</v>
      </c>
      <c r="C5467" s="2">
        <v>54206</v>
      </c>
      <c r="D5467" s="2">
        <v>54206011</v>
      </c>
      <c r="E5467" t="s">
        <v>5183</v>
      </c>
      <c r="F5467" t="s">
        <v>5232</v>
      </c>
      <c r="G5467" t="s">
        <v>3489</v>
      </c>
      <c r="H5467" t="s">
        <v>23</v>
      </c>
      <c r="I5467">
        <v>-73.200077685400004</v>
      </c>
      <c r="J5467">
        <v>8.8731598948099997</v>
      </c>
      <c r="L5467" t="s">
        <v>19</v>
      </c>
    </row>
    <row r="5468" spans="1:12">
      <c r="A5468" s="4" t="str">
        <f t="shared" si="85"/>
        <v>norte de santander - convención</v>
      </c>
      <c r="B5468" s="2">
        <v>54</v>
      </c>
      <c r="C5468" s="2">
        <v>54206</v>
      </c>
      <c r="D5468" s="2">
        <v>54206012</v>
      </c>
      <c r="E5468" t="s">
        <v>5183</v>
      </c>
      <c r="F5468" t="s">
        <v>5232</v>
      </c>
      <c r="G5468" t="s">
        <v>2795</v>
      </c>
      <c r="H5468" t="s">
        <v>23</v>
      </c>
      <c r="I5468">
        <v>-73.360875851200007</v>
      </c>
      <c r="J5468">
        <v>8.4716345662800006</v>
      </c>
      <c r="L5468" t="s">
        <v>19</v>
      </c>
    </row>
    <row r="5469" spans="1:12">
      <c r="A5469" s="4" t="str">
        <f t="shared" si="85"/>
        <v>norte de santander - convención</v>
      </c>
      <c r="B5469" s="2">
        <v>54</v>
      </c>
      <c r="C5469" s="2">
        <v>54206</v>
      </c>
      <c r="D5469" s="2">
        <v>54206013</v>
      </c>
      <c r="E5469" t="s">
        <v>5183</v>
      </c>
      <c r="F5469" t="s">
        <v>5232</v>
      </c>
      <c r="G5469" t="s">
        <v>107</v>
      </c>
      <c r="H5469" t="s">
        <v>23</v>
      </c>
      <c r="I5469">
        <v>-73.396833930200003</v>
      </c>
      <c r="J5469">
        <v>8.4897815281</v>
      </c>
      <c r="L5469" t="s">
        <v>19</v>
      </c>
    </row>
    <row r="5470" spans="1:12">
      <c r="A5470" s="4" t="str">
        <f t="shared" si="85"/>
        <v>norte de santander - convención</v>
      </c>
      <c r="B5470" s="2">
        <v>54</v>
      </c>
      <c r="C5470" s="2">
        <v>54206</v>
      </c>
      <c r="D5470" s="2">
        <v>54206015</v>
      </c>
      <c r="E5470" t="s">
        <v>5183</v>
      </c>
      <c r="F5470" t="s">
        <v>5232</v>
      </c>
      <c r="G5470" t="s">
        <v>212</v>
      </c>
      <c r="H5470" t="s">
        <v>23</v>
      </c>
      <c r="I5470">
        <v>-73.200077685400004</v>
      </c>
      <c r="J5470">
        <v>8.8731598948099997</v>
      </c>
      <c r="L5470" t="s">
        <v>19</v>
      </c>
    </row>
    <row r="5471" spans="1:12">
      <c r="A5471" s="4" t="str">
        <f t="shared" si="85"/>
        <v>norte de santander - convención</v>
      </c>
      <c r="B5471" s="2">
        <v>54</v>
      </c>
      <c r="C5471" s="2">
        <v>54206</v>
      </c>
      <c r="D5471" s="2">
        <v>54206016</v>
      </c>
      <c r="E5471" t="s">
        <v>5183</v>
      </c>
      <c r="F5471" t="s">
        <v>5232</v>
      </c>
      <c r="G5471" t="s">
        <v>2251</v>
      </c>
      <c r="H5471" t="s">
        <v>23</v>
      </c>
      <c r="I5471">
        <v>-73.336218905799996</v>
      </c>
      <c r="J5471">
        <v>8.5822346484099992</v>
      </c>
      <c r="L5471" t="s">
        <v>19</v>
      </c>
    </row>
    <row r="5472" spans="1:12">
      <c r="A5472" s="4" t="str">
        <f t="shared" si="85"/>
        <v>norte de santander - cucutilla</v>
      </c>
      <c r="B5472" s="2">
        <v>54</v>
      </c>
      <c r="C5472" s="2">
        <v>54223</v>
      </c>
      <c r="D5472" s="2">
        <v>54223000</v>
      </c>
      <c r="E5472" t="s">
        <v>5183</v>
      </c>
      <c r="F5472" t="s">
        <v>5235</v>
      </c>
      <c r="G5472" t="s">
        <v>5235</v>
      </c>
      <c r="H5472" t="s">
        <v>18</v>
      </c>
      <c r="I5472">
        <v>-72.7725719062</v>
      </c>
      <c r="J5472">
        <v>7.5389871372500004</v>
      </c>
      <c r="L5472" t="s">
        <v>19</v>
      </c>
    </row>
    <row r="5473" spans="1:12">
      <c r="A5473" s="4" t="str">
        <f t="shared" si="85"/>
        <v>norte de santander - cucutilla</v>
      </c>
      <c r="B5473" s="2">
        <v>54</v>
      </c>
      <c r="C5473" s="2">
        <v>54223</v>
      </c>
      <c r="D5473" s="2">
        <v>54223002</v>
      </c>
      <c r="E5473" t="s">
        <v>5183</v>
      </c>
      <c r="F5473" t="s">
        <v>5235</v>
      </c>
      <c r="G5473" t="s">
        <v>1196</v>
      </c>
      <c r="H5473" t="s">
        <v>23</v>
      </c>
      <c r="I5473">
        <v>-72.745167239599994</v>
      </c>
      <c r="J5473">
        <v>7.6093732723600001</v>
      </c>
      <c r="L5473" t="s">
        <v>19</v>
      </c>
    </row>
    <row r="5474" spans="1:12">
      <c r="A5474" s="4" t="str">
        <f t="shared" si="85"/>
        <v>norte de santander - cucutilla</v>
      </c>
      <c r="B5474" s="2">
        <v>54</v>
      </c>
      <c r="C5474" s="2">
        <v>54223</v>
      </c>
      <c r="D5474" s="2">
        <v>54223004</v>
      </c>
      <c r="E5474" t="s">
        <v>5183</v>
      </c>
      <c r="F5474" t="s">
        <v>5235</v>
      </c>
      <c r="G5474" t="s">
        <v>3219</v>
      </c>
      <c r="H5474" t="s">
        <v>23</v>
      </c>
      <c r="I5474">
        <v>-72.778885993200007</v>
      </c>
      <c r="J5474">
        <v>7.5988281170200001</v>
      </c>
      <c r="L5474" t="s">
        <v>19</v>
      </c>
    </row>
    <row r="5475" spans="1:12">
      <c r="A5475" s="4" t="str">
        <f t="shared" si="85"/>
        <v>norte de santander - durania</v>
      </c>
      <c r="B5475" s="2">
        <v>54</v>
      </c>
      <c r="C5475" s="2">
        <v>54239</v>
      </c>
      <c r="D5475" s="2">
        <v>54239000</v>
      </c>
      <c r="E5475" t="s">
        <v>5183</v>
      </c>
      <c r="F5475" t="s">
        <v>5236</v>
      </c>
      <c r="G5475" t="s">
        <v>5236</v>
      </c>
      <c r="H5475" t="s">
        <v>18</v>
      </c>
      <c r="I5475">
        <v>-72.658604691299999</v>
      </c>
      <c r="J5475">
        <v>7.7147796248800002</v>
      </c>
      <c r="L5475" t="s">
        <v>19</v>
      </c>
    </row>
    <row r="5476" spans="1:12">
      <c r="A5476" s="4" t="str">
        <f t="shared" si="85"/>
        <v>norte de santander - durania</v>
      </c>
      <c r="B5476" s="2">
        <v>54</v>
      </c>
      <c r="C5476" s="2">
        <v>54239</v>
      </c>
      <c r="D5476" s="2">
        <v>54239002</v>
      </c>
      <c r="E5476" t="s">
        <v>5183</v>
      </c>
      <c r="F5476" t="s">
        <v>5236</v>
      </c>
      <c r="G5476" t="s">
        <v>5237</v>
      </c>
      <c r="H5476" t="s">
        <v>23</v>
      </c>
      <c r="I5476">
        <v>-72.692102220600006</v>
      </c>
      <c r="J5476">
        <v>7.7742530895100002</v>
      </c>
      <c r="L5476" t="s">
        <v>19</v>
      </c>
    </row>
    <row r="5477" spans="1:12">
      <c r="A5477" s="4" t="str">
        <f t="shared" si="85"/>
        <v>norte de santander - durania</v>
      </c>
      <c r="B5477" s="2">
        <v>54</v>
      </c>
      <c r="C5477" s="2">
        <v>54239</v>
      </c>
      <c r="D5477" s="2">
        <v>54239003</v>
      </c>
      <c r="E5477" t="s">
        <v>5183</v>
      </c>
      <c r="F5477" t="s">
        <v>5236</v>
      </c>
      <c r="G5477" t="s">
        <v>47</v>
      </c>
      <c r="H5477" t="s">
        <v>23</v>
      </c>
      <c r="I5477">
        <v>-72.6359264962</v>
      </c>
      <c r="J5477">
        <v>7.7069483168100001</v>
      </c>
      <c r="L5477" t="s">
        <v>19</v>
      </c>
    </row>
    <row r="5478" spans="1:12">
      <c r="A5478" s="4" t="str">
        <f t="shared" si="85"/>
        <v>norte de santander - durania</v>
      </c>
      <c r="B5478" s="2">
        <v>54</v>
      </c>
      <c r="C5478" s="2">
        <v>54239</v>
      </c>
      <c r="D5478" s="2">
        <v>54239004</v>
      </c>
      <c r="E5478" t="s">
        <v>5183</v>
      </c>
      <c r="F5478" t="s">
        <v>5236</v>
      </c>
      <c r="G5478" t="s">
        <v>5238</v>
      </c>
      <c r="H5478" t="s">
        <v>23</v>
      </c>
      <c r="I5478">
        <v>-72.641803336500004</v>
      </c>
      <c r="J5478">
        <v>7.6916507408900001</v>
      </c>
      <c r="L5478" t="s">
        <v>19</v>
      </c>
    </row>
    <row r="5479" spans="1:12">
      <c r="A5479" s="4" t="str">
        <f t="shared" si="85"/>
        <v>norte de santander - durania</v>
      </c>
      <c r="B5479" s="2">
        <v>54</v>
      </c>
      <c r="C5479" s="2">
        <v>54239</v>
      </c>
      <c r="D5479" s="2">
        <v>54239007</v>
      </c>
      <c r="E5479" t="s">
        <v>5183</v>
      </c>
      <c r="F5479" t="s">
        <v>5236</v>
      </c>
      <c r="G5479" t="s">
        <v>5239</v>
      </c>
      <c r="H5479" t="s">
        <v>23</v>
      </c>
      <c r="I5479">
        <v>-72.667290278799996</v>
      </c>
      <c r="J5479">
        <v>7.7135668971899998</v>
      </c>
      <c r="L5479" t="s">
        <v>19</v>
      </c>
    </row>
    <row r="5480" spans="1:12">
      <c r="A5480" s="4" t="str">
        <f t="shared" si="85"/>
        <v>norte de santander - el carmen</v>
      </c>
      <c r="B5480" s="2">
        <v>54</v>
      </c>
      <c r="C5480" s="2">
        <v>54245</v>
      </c>
      <c r="D5480" s="2">
        <v>54245000</v>
      </c>
      <c r="E5480" t="s">
        <v>5183</v>
      </c>
      <c r="F5480" t="s">
        <v>2113</v>
      </c>
      <c r="G5480" t="s">
        <v>2113</v>
      </c>
      <c r="H5480" t="s">
        <v>18</v>
      </c>
      <c r="I5480">
        <v>-73.446687119399996</v>
      </c>
      <c r="J5480">
        <v>8.5105787559999992</v>
      </c>
      <c r="L5480" t="s">
        <v>19</v>
      </c>
    </row>
    <row r="5481" spans="1:12">
      <c r="A5481" s="4" t="str">
        <f t="shared" si="85"/>
        <v>norte de santander - el carmen</v>
      </c>
      <c r="B5481" s="2">
        <v>54</v>
      </c>
      <c r="C5481" s="2">
        <v>54245</v>
      </c>
      <c r="D5481" s="2">
        <v>54245003</v>
      </c>
      <c r="E5481" t="s">
        <v>5183</v>
      </c>
      <c r="F5481" t="s">
        <v>2113</v>
      </c>
      <c r="G5481" t="s">
        <v>5240</v>
      </c>
      <c r="H5481" t="s">
        <v>23</v>
      </c>
      <c r="I5481">
        <v>-73.345859216299999</v>
      </c>
      <c r="J5481">
        <v>8.8679900350099992</v>
      </c>
      <c r="L5481" t="s">
        <v>19</v>
      </c>
    </row>
    <row r="5482" spans="1:12">
      <c r="A5482" s="4" t="str">
        <f t="shared" si="85"/>
        <v>norte de santander - el carmen</v>
      </c>
      <c r="B5482" s="2">
        <v>54</v>
      </c>
      <c r="C5482" s="2">
        <v>54245</v>
      </c>
      <c r="D5482" s="2">
        <v>54245006</v>
      </c>
      <c r="E5482" t="s">
        <v>5183</v>
      </c>
      <c r="F5482" t="s">
        <v>2113</v>
      </c>
      <c r="G5482" t="s">
        <v>5241</v>
      </c>
      <c r="H5482" t="s">
        <v>23</v>
      </c>
      <c r="I5482">
        <v>-73.468397574700006</v>
      </c>
      <c r="J5482">
        <v>8.5701838912700001</v>
      </c>
      <c r="L5482" t="s">
        <v>19</v>
      </c>
    </row>
    <row r="5483" spans="1:12">
      <c r="A5483" s="4" t="str">
        <f t="shared" si="85"/>
        <v>norte de santander - el tarra</v>
      </c>
      <c r="B5483" s="2">
        <v>54</v>
      </c>
      <c r="C5483" s="2">
        <v>54250</v>
      </c>
      <c r="D5483" s="2">
        <v>54250000</v>
      </c>
      <c r="E5483" t="s">
        <v>5183</v>
      </c>
      <c r="F5483" t="s">
        <v>5242</v>
      </c>
      <c r="G5483" t="s">
        <v>5242</v>
      </c>
      <c r="H5483" t="s">
        <v>18</v>
      </c>
      <c r="I5483">
        <v>-73.094845923700007</v>
      </c>
      <c r="J5483">
        <v>8.5767713650099999</v>
      </c>
      <c r="L5483" t="s">
        <v>19</v>
      </c>
    </row>
    <row r="5484" spans="1:12">
      <c r="A5484" s="4" t="str">
        <f t="shared" si="85"/>
        <v>norte de santander - el tarra</v>
      </c>
      <c r="B5484" s="2">
        <v>54</v>
      </c>
      <c r="C5484" s="2">
        <v>54250</v>
      </c>
      <c r="D5484" s="2">
        <v>54250001</v>
      </c>
      <c r="E5484" t="s">
        <v>5183</v>
      </c>
      <c r="F5484" t="s">
        <v>5242</v>
      </c>
      <c r="G5484" t="s">
        <v>3474</v>
      </c>
      <c r="H5484" t="s">
        <v>23</v>
      </c>
      <c r="I5484">
        <v>-72.459573524899994</v>
      </c>
      <c r="J5484">
        <v>8.1630144789199992</v>
      </c>
      <c r="L5484" t="s">
        <v>19</v>
      </c>
    </row>
    <row r="5485" spans="1:12">
      <c r="A5485" s="4" t="str">
        <f t="shared" si="85"/>
        <v>norte de santander - el tarra</v>
      </c>
      <c r="B5485" s="2">
        <v>54</v>
      </c>
      <c r="C5485" s="2">
        <v>54250</v>
      </c>
      <c r="D5485" s="2">
        <v>54250002</v>
      </c>
      <c r="E5485" t="s">
        <v>5183</v>
      </c>
      <c r="F5485" t="s">
        <v>5242</v>
      </c>
      <c r="G5485" t="s">
        <v>5243</v>
      </c>
      <c r="H5485" t="s">
        <v>23</v>
      </c>
      <c r="I5485">
        <v>-72.918692458099997</v>
      </c>
      <c r="J5485">
        <v>8.6388058568999995</v>
      </c>
      <c r="L5485" t="s">
        <v>19</v>
      </c>
    </row>
    <row r="5486" spans="1:12">
      <c r="A5486" s="4" t="str">
        <f t="shared" si="85"/>
        <v>norte de santander - el tarra</v>
      </c>
      <c r="B5486" s="2">
        <v>54</v>
      </c>
      <c r="C5486" s="2">
        <v>54250</v>
      </c>
      <c r="D5486" s="2">
        <v>54250003</v>
      </c>
      <c r="E5486" t="s">
        <v>5183</v>
      </c>
      <c r="F5486" t="s">
        <v>5242</v>
      </c>
      <c r="G5486" t="s">
        <v>5244</v>
      </c>
      <c r="H5486" t="s">
        <v>23</v>
      </c>
      <c r="I5486">
        <v>-72.955932194200003</v>
      </c>
      <c r="J5486">
        <v>8.6560237506999993</v>
      </c>
      <c r="L5486" t="s">
        <v>19</v>
      </c>
    </row>
    <row r="5487" spans="1:12">
      <c r="A5487" s="4" t="str">
        <f t="shared" si="85"/>
        <v>norte de santander - el tarra</v>
      </c>
      <c r="B5487" s="2">
        <v>54</v>
      </c>
      <c r="C5487" s="2">
        <v>54250</v>
      </c>
      <c r="D5487" s="2">
        <v>54250005</v>
      </c>
      <c r="E5487" t="s">
        <v>5183</v>
      </c>
      <c r="F5487" t="s">
        <v>5242</v>
      </c>
      <c r="G5487" t="s">
        <v>3057</v>
      </c>
      <c r="H5487" t="s">
        <v>23</v>
      </c>
      <c r="I5487">
        <v>-73.031759698100004</v>
      </c>
      <c r="J5487">
        <v>8.6782636710300007</v>
      </c>
      <c r="L5487" t="s">
        <v>19</v>
      </c>
    </row>
    <row r="5488" spans="1:12">
      <c r="A5488" s="4" t="str">
        <f t="shared" si="85"/>
        <v>norte de santander - el tarra</v>
      </c>
      <c r="B5488" s="2">
        <v>54</v>
      </c>
      <c r="C5488" s="2">
        <v>54250</v>
      </c>
      <c r="D5488" s="2">
        <v>54250006</v>
      </c>
      <c r="E5488" t="s">
        <v>5183</v>
      </c>
      <c r="F5488" t="s">
        <v>5242</v>
      </c>
      <c r="G5488" t="s">
        <v>5245</v>
      </c>
      <c r="H5488" t="s">
        <v>23</v>
      </c>
      <c r="I5488">
        <v>-73.031759698100004</v>
      </c>
      <c r="J5488">
        <v>8.6782636710300007</v>
      </c>
      <c r="L5488" t="s">
        <v>19</v>
      </c>
    </row>
    <row r="5489" spans="1:13">
      <c r="A5489" s="4" t="str">
        <f t="shared" si="85"/>
        <v>norte de santander - el tarra</v>
      </c>
      <c r="B5489" s="2">
        <v>54</v>
      </c>
      <c r="C5489" s="2">
        <v>54250</v>
      </c>
      <c r="D5489" s="2">
        <v>54250007</v>
      </c>
      <c r="E5489" t="s">
        <v>5183</v>
      </c>
      <c r="F5489" t="s">
        <v>5242</v>
      </c>
      <c r="G5489" t="s">
        <v>2623</v>
      </c>
      <c r="H5489" t="s">
        <v>23</v>
      </c>
      <c r="I5489">
        <v>-73.031759698100004</v>
      </c>
      <c r="J5489">
        <v>8.6782636710300007</v>
      </c>
      <c r="L5489" t="s">
        <v>19</v>
      </c>
    </row>
    <row r="5490" spans="1:13">
      <c r="A5490" s="4" t="str">
        <f t="shared" si="85"/>
        <v>norte de santander - el tarra</v>
      </c>
      <c r="B5490" s="2">
        <v>54</v>
      </c>
      <c r="C5490" s="2">
        <v>54250</v>
      </c>
      <c r="D5490" s="2">
        <v>54250008</v>
      </c>
      <c r="E5490" t="s">
        <v>5183</v>
      </c>
      <c r="F5490" t="s">
        <v>5242</v>
      </c>
      <c r="G5490" t="s">
        <v>5246</v>
      </c>
      <c r="H5490" t="s">
        <v>23</v>
      </c>
      <c r="I5490">
        <v>-73.031759698100004</v>
      </c>
      <c r="J5490">
        <v>8.6782636710300007</v>
      </c>
      <c r="L5490" t="s">
        <v>19</v>
      </c>
    </row>
    <row r="5491" spans="1:13">
      <c r="A5491" s="4" t="str">
        <f t="shared" si="85"/>
        <v>norte de santander - el zulia</v>
      </c>
      <c r="B5491" s="2">
        <v>54</v>
      </c>
      <c r="C5491" s="2">
        <v>54261</v>
      </c>
      <c r="D5491" s="2">
        <v>54261000</v>
      </c>
      <c r="E5491" t="s">
        <v>5183</v>
      </c>
      <c r="F5491" t="s">
        <v>5247</v>
      </c>
      <c r="G5491" t="s">
        <v>5247</v>
      </c>
      <c r="H5491" t="s">
        <v>18</v>
      </c>
      <c r="I5491">
        <v>-72.604668175300006</v>
      </c>
      <c r="J5491">
        <v>7.9382294873000001</v>
      </c>
      <c r="L5491" t="s">
        <v>19</v>
      </c>
      <c r="M5491" t="s">
        <v>5186</v>
      </c>
    </row>
    <row r="5492" spans="1:13">
      <c r="A5492" s="4" t="str">
        <f t="shared" si="85"/>
        <v>norte de santander - el zulia</v>
      </c>
      <c r="B5492" s="2">
        <v>54</v>
      </c>
      <c r="C5492" s="2">
        <v>54261</v>
      </c>
      <c r="D5492" s="2">
        <v>54261006</v>
      </c>
      <c r="E5492" t="s">
        <v>5183</v>
      </c>
      <c r="F5492" t="s">
        <v>5247</v>
      </c>
      <c r="G5492" t="s">
        <v>2080</v>
      </c>
      <c r="H5492" t="s">
        <v>23</v>
      </c>
      <c r="I5492">
        <v>-72.614613931600005</v>
      </c>
      <c r="J5492">
        <v>7.9125860691899996</v>
      </c>
      <c r="L5492" t="s">
        <v>19</v>
      </c>
      <c r="M5492" t="s">
        <v>5186</v>
      </c>
    </row>
    <row r="5493" spans="1:13">
      <c r="A5493" s="4" t="str">
        <f t="shared" si="85"/>
        <v>norte de santander - el zulia</v>
      </c>
      <c r="B5493" s="2">
        <v>54</v>
      </c>
      <c r="C5493" s="2">
        <v>54261</v>
      </c>
      <c r="D5493" s="2">
        <v>54261007</v>
      </c>
      <c r="E5493" t="s">
        <v>5183</v>
      </c>
      <c r="F5493" t="s">
        <v>5247</v>
      </c>
      <c r="G5493" t="s">
        <v>5248</v>
      </c>
      <c r="H5493" t="s">
        <v>23</v>
      </c>
      <c r="I5493">
        <v>-72.569992013299995</v>
      </c>
      <c r="J5493">
        <v>8.1400345935199994</v>
      </c>
      <c r="L5493" t="s">
        <v>19</v>
      </c>
      <c r="M5493" t="s">
        <v>5186</v>
      </c>
    </row>
    <row r="5494" spans="1:13">
      <c r="A5494" s="4" t="str">
        <f t="shared" si="85"/>
        <v>norte de santander - el zulia</v>
      </c>
      <c r="B5494" s="2">
        <v>54</v>
      </c>
      <c r="C5494" s="2">
        <v>54261</v>
      </c>
      <c r="D5494" s="2">
        <v>54261008</v>
      </c>
      <c r="E5494" t="s">
        <v>5183</v>
      </c>
      <c r="F5494" t="s">
        <v>5247</v>
      </c>
      <c r="G5494" t="s">
        <v>5249</v>
      </c>
      <c r="H5494" t="s">
        <v>23</v>
      </c>
      <c r="I5494">
        <v>-72.602758839900005</v>
      </c>
      <c r="J5494">
        <v>8.0282702652599998</v>
      </c>
      <c r="L5494" t="s">
        <v>19</v>
      </c>
      <c r="M5494" t="s">
        <v>5186</v>
      </c>
    </row>
    <row r="5495" spans="1:13">
      <c r="A5495" s="4" t="str">
        <f t="shared" si="85"/>
        <v>norte de santander - el zulia</v>
      </c>
      <c r="B5495" s="2">
        <v>54</v>
      </c>
      <c r="C5495" s="2">
        <v>54261</v>
      </c>
      <c r="D5495" s="2">
        <v>54261009</v>
      </c>
      <c r="E5495" t="s">
        <v>5183</v>
      </c>
      <c r="F5495" t="s">
        <v>5247</v>
      </c>
      <c r="G5495" t="s">
        <v>3335</v>
      </c>
      <c r="H5495" t="s">
        <v>23</v>
      </c>
      <c r="I5495">
        <v>-72.598349611399996</v>
      </c>
      <c r="J5495">
        <v>8.0609619975999998</v>
      </c>
      <c r="L5495" t="s">
        <v>19</v>
      </c>
      <c r="M5495" t="s">
        <v>5186</v>
      </c>
    </row>
    <row r="5496" spans="1:13">
      <c r="A5496" s="4" t="str">
        <f t="shared" si="85"/>
        <v>norte de santander - el zulia</v>
      </c>
      <c r="B5496" s="2">
        <v>54</v>
      </c>
      <c r="C5496" s="2">
        <v>54261</v>
      </c>
      <c r="D5496" s="2">
        <v>54261010</v>
      </c>
      <c r="E5496" t="s">
        <v>5183</v>
      </c>
      <c r="F5496" t="s">
        <v>5247</v>
      </c>
      <c r="G5496" t="s">
        <v>1081</v>
      </c>
      <c r="H5496" t="s">
        <v>23</v>
      </c>
      <c r="I5496">
        <v>-72.5608575049</v>
      </c>
      <c r="J5496">
        <v>8.2471167643300003</v>
      </c>
      <c r="L5496" t="s">
        <v>19</v>
      </c>
      <c r="M5496" t="s">
        <v>5186</v>
      </c>
    </row>
    <row r="5497" spans="1:13">
      <c r="A5497" s="4" t="str">
        <f t="shared" si="85"/>
        <v>norte de santander - el zulia</v>
      </c>
      <c r="B5497" s="2">
        <v>54</v>
      </c>
      <c r="C5497" s="2">
        <v>54261</v>
      </c>
      <c r="D5497" s="2">
        <v>54261011</v>
      </c>
      <c r="E5497" t="s">
        <v>5183</v>
      </c>
      <c r="F5497" t="s">
        <v>5247</v>
      </c>
      <c r="G5497" t="s">
        <v>1923</v>
      </c>
      <c r="H5497" t="s">
        <v>23</v>
      </c>
      <c r="I5497">
        <v>-72.564199900899993</v>
      </c>
      <c r="J5497">
        <v>8.1499382426599993</v>
      </c>
      <c r="L5497" t="s">
        <v>19</v>
      </c>
      <c r="M5497" t="s">
        <v>5186</v>
      </c>
    </row>
    <row r="5498" spans="1:13">
      <c r="A5498" s="4" t="str">
        <f t="shared" si="85"/>
        <v>norte de santander - el zulia</v>
      </c>
      <c r="B5498" s="2">
        <v>54</v>
      </c>
      <c r="C5498" s="2">
        <v>54261</v>
      </c>
      <c r="D5498" s="2">
        <v>54261012</v>
      </c>
      <c r="E5498" t="s">
        <v>5183</v>
      </c>
      <c r="F5498" t="s">
        <v>5247</v>
      </c>
      <c r="G5498" t="s">
        <v>2030</v>
      </c>
      <c r="H5498" t="s">
        <v>23</v>
      </c>
      <c r="I5498">
        <v>-72.565791824100003</v>
      </c>
      <c r="J5498">
        <v>8.2570020268200004</v>
      </c>
      <c r="L5498" t="s">
        <v>19</v>
      </c>
      <c r="M5498" t="s">
        <v>5186</v>
      </c>
    </row>
    <row r="5499" spans="1:13">
      <c r="A5499" s="4" t="str">
        <f t="shared" si="85"/>
        <v>norte de santander - el zulia</v>
      </c>
      <c r="B5499" s="2">
        <v>54</v>
      </c>
      <c r="C5499" s="2">
        <v>54261</v>
      </c>
      <c r="D5499" s="2">
        <v>54261013</v>
      </c>
      <c r="E5499" t="s">
        <v>5183</v>
      </c>
      <c r="F5499" t="s">
        <v>5247</v>
      </c>
      <c r="G5499" t="s">
        <v>4146</v>
      </c>
      <c r="H5499" t="s">
        <v>23</v>
      </c>
      <c r="I5499">
        <v>-72.5654868182</v>
      </c>
      <c r="J5499">
        <v>8.1483499652799996</v>
      </c>
      <c r="L5499" t="s">
        <v>19</v>
      </c>
      <c r="M5499" t="s">
        <v>5186</v>
      </c>
    </row>
    <row r="5500" spans="1:13">
      <c r="A5500" s="4" t="str">
        <f t="shared" si="85"/>
        <v>norte de santander - gramalote</v>
      </c>
      <c r="B5500" s="2">
        <v>54</v>
      </c>
      <c r="C5500" s="2">
        <v>54313</v>
      </c>
      <c r="D5500" s="2">
        <v>54313000</v>
      </c>
      <c r="E5500" t="s">
        <v>5183</v>
      </c>
      <c r="F5500" t="s">
        <v>5250</v>
      </c>
      <c r="G5500" t="s">
        <v>5250</v>
      </c>
      <c r="H5500" t="s">
        <v>18</v>
      </c>
      <c r="I5500">
        <v>-72.786830056499994</v>
      </c>
      <c r="J5500">
        <v>7.9165818235899996</v>
      </c>
      <c r="L5500" t="s">
        <v>19</v>
      </c>
    </row>
    <row r="5501" spans="1:13">
      <c r="A5501" s="4" t="str">
        <f t="shared" si="85"/>
        <v>norte de santander - gramalote</v>
      </c>
      <c r="B5501" s="2">
        <v>54</v>
      </c>
      <c r="C5501" s="2">
        <v>54313</v>
      </c>
      <c r="D5501" s="2">
        <v>54313005</v>
      </c>
      <c r="E5501" t="s">
        <v>5183</v>
      </c>
      <c r="F5501" t="s">
        <v>5250</v>
      </c>
      <c r="G5501" t="s">
        <v>2689</v>
      </c>
      <c r="H5501" t="s">
        <v>23</v>
      </c>
      <c r="I5501">
        <v>-72.798996328800001</v>
      </c>
      <c r="J5501">
        <v>7.8910866344399997</v>
      </c>
      <c r="L5501" t="s">
        <v>19</v>
      </c>
    </row>
    <row r="5502" spans="1:13">
      <c r="A5502" s="4" t="str">
        <f t="shared" si="85"/>
        <v>norte de santander - gramalote</v>
      </c>
      <c r="B5502" s="2">
        <v>54</v>
      </c>
      <c r="C5502" s="2">
        <v>54313</v>
      </c>
      <c r="D5502" s="2">
        <v>54313006</v>
      </c>
      <c r="E5502" t="s">
        <v>5183</v>
      </c>
      <c r="F5502" t="s">
        <v>5250</v>
      </c>
      <c r="G5502" t="s">
        <v>813</v>
      </c>
      <c r="H5502" t="s">
        <v>23</v>
      </c>
      <c r="I5502">
        <v>-72.787865581700004</v>
      </c>
      <c r="J5502">
        <v>7.8761665840199999</v>
      </c>
      <c r="L5502" t="s">
        <v>19</v>
      </c>
    </row>
    <row r="5503" spans="1:13">
      <c r="A5503" s="4" t="str">
        <f t="shared" si="85"/>
        <v>norte de santander - gramalote</v>
      </c>
      <c r="B5503" s="2">
        <v>54</v>
      </c>
      <c r="C5503" s="2">
        <v>54313</v>
      </c>
      <c r="D5503" s="2">
        <v>54313007</v>
      </c>
      <c r="E5503" t="s">
        <v>5183</v>
      </c>
      <c r="F5503" t="s">
        <v>5250</v>
      </c>
      <c r="G5503" t="s">
        <v>5251</v>
      </c>
      <c r="H5503" t="s">
        <v>23</v>
      </c>
      <c r="I5503">
        <v>-72.807055815599995</v>
      </c>
      <c r="J5503">
        <v>7.90652299014</v>
      </c>
      <c r="L5503" t="s">
        <v>19</v>
      </c>
    </row>
    <row r="5504" spans="1:13">
      <c r="A5504" s="4" t="str">
        <f t="shared" si="85"/>
        <v>norte de santander - hacarí</v>
      </c>
      <c r="B5504" s="2">
        <v>54</v>
      </c>
      <c r="C5504" s="2">
        <v>54344</v>
      </c>
      <c r="D5504" s="2">
        <v>54344000</v>
      </c>
      <c r="E5504" t="s">
        <v>5183</v>
      </c>
      <c r="F5504" t="s">
        <v>5252</v>
      </c>
      <c r="G5504" t="s">
        <v>5252</v>
      </c>
      <c r="H5504" t="s">
        <v>18</v>
      </c>
      <c r="I5504">
        <v>-73.145975350699999</v>
      </c>
      <c r="J5504">
        <v>8.3217145621800004</v>
      </c>
      <c r="L5504" t="s">
        <v>19</v>
      </c>
    </row>
    <row r="5505" spans="1:12">
      <c r="A5505" s="4" t="str">
        <f t="shared" si="85"/>
        <v>norte de santander - hacarí</v>
      </c>
      <c r="B5505" s="2">
        <v>54</v>
      </c>
      <c r="C5505" s="2">
        <v>54344</v>
      </c>
      <c r="D5505" s="2">
        <v>54344003</v>
      </c>
      <c r="E5505" t="s">
        <v>5183</v>
      </c>
      <c r="F5505" t="s">
        <v>5252</v>
      </c>
      <c r="G5505" t="s">
        <v>4730</v>
      </c>
      <c r="H5505" t="s">
        <v>23</v>
      </c>
      <c r="I5505">
        <v>-73.138799412799997</v>
      </c>
      <c r="J5505">
        <v>8.3873868117499999</v>
      </c>
      <c r="L5505" t="s">
        <v>19</v>
      </c>
    </row>
    <row r="5506" spans="1:12">
      <c r="A5506" s="4" t="str">
        <f t="shared" si="85"/>
        <v>norte de santander - hacarí</v>
      </c>
      <c r="B5506" s="2">
        <v>54</v>
      </c>
      <c r="C5506" s="2">
        <v>54344</v>
      </c>
      <c r="D5506" s="2">
        <v>54344008</v>
      </c>
      <c r="E5506" t="s">
        <v>5183</v>
      </c>
      <c r="F5506" t="s">
        <v>5252</v>
      </c>
      <c r="G5506" t="s">
        <v>5253</v>
      </c>
      <c r="H5506" t="s">
        <v>23</v>
      </c>
      <c r="I5506">
        <v>-73.077117269799999</v>
      </c>
      <c r="J5506">
        <v>8.3720196939499996</v>
      </c>
      <c r="L5506" t="s">
        <v>19</v>
      </c>
    </row>
    <row r="5507" spans="1:12">
      <c r="A5507" s="4" t="str">
        <f t="shared" ref="A5507:A5570" si="86">+LOWER(E5507)&amp;" - "&amp;LOWER(F5507)</f>
        <v>norte de santander - hacarí</v>
      </c>
      <c r="B5507" s="2">
        <v>54</v>
      </c>
      <c r="C5507" s="2">
        <v>54344</v>
      </c>
      <c r="D5507" s="2">
        <v>54344009</v>
      </c>
      <c r="E5507" t="s">
        <v>5183</v>
      </c>
      <c r="F5507" t="s">
        <v>5252</v>
      </c>
      <c r="G5507" t="s">
        <v>5254</v>
      </c>
      <c r="H5507" t="s">
        <v>23</v>
      </c>
      <c r="I5507">
        <v>-73.070437624600004</v>
      </c>
      <c r="J5507">
        <v>8.3114448700800008</v>
      </c>
      <c r="L5507" t="s">
        <v>19</v>
      </c>
    </row>
    <row r="5508" spans="1:12">
      <c r="A5508" s="4" t="str">
        <f t="shared" si="86"/>
        <v>norte de santander - hacarí</v>
      </c>
      <c r="B5508" s="2">
        <v>54</v>
      </c>
      <c r="C5508" s="2">
        <v>54344</v>
      </c>
      <c r="D5508" s="2">
        <v>54344011</v>
      </c>
      <c r="E5508" t="s">
        <v>5183</v>
      </c>
      <c r="F5508" t="s">
        <v>5252</v>
      </c>
      <c r="G5508" t="s">
        <v>5255</v>
      </c>
      <c r="H5508" t="s">
        <v>23</v>
      </c>
      <c r="I5508">
        <v>-73.090247003000002</v>
      </c>
      <c r="J5508">
        <v>8.2861466873200005</v>
      </c>
      <c r="L5508" t="s">
        <v>19</v>
      </c>
    </row>
    <row r="5509" spans="1:12">
      <c r="A5509" s="4" t="str">
        <f t="shared" si="86"/>
        <v>norte de santander - herrán</v>
      </c>
      <c r="B5509" s="2">
        <v>54</v>
      </c>
      <c r="C5509" s="2">
        <v>54347</v>
      </c>
      <c r="D5509" s="2">
        <v>54347000</v>
      </c>
      <c r="E5509" t="s">
        <v>5183</v>
      </c>
      <c r="F5509" t="s">
        <v>5256</v>
      </c>
      <c r="G5509" t="s">
        <v>5256</v>
      </c>
      <c r="H5509" t="s">
        <v>18</v>
      </c>
      <c r="I5509">
        <v>-72.483519343200001</v>
      </c>
      <c r="J5509">
        <v>7.5065408649699998</v>
      </c>
      <c r="L5509" t="s">
        <v>19</v>
      </c>
    </row>
    <row r="5510" spans="1:12">
      <c r="A5510" s="4" t="str">
        <f t="shared" si="86"/>
        <v>norte de santander - labateca</v>
      </c>
      <c r="B5510" s="2">
        <v>54</v>
      </c>
      <c r="C5510" s="2">
        <v>54377</v>
      </c>
      <c r="D5510" s="2">
        <v>54377000</v>
      </c>
      <c r="E5510" t="s">
        <v>5183</v>
      </c>
      <c r="F5510" t="s">
        <v>5257</v>
      </c>
      <c r="G5510" t="s">
        <v>5257</v>
      </c>
      <c r="H5510" t="s">
        <v>18</v>
      </c>
      <c r="I5510">
        <v>-72.495874145000002</v>
      </c>
      <c r="J5510">
        <v>7.2983392560500002</v>
      </c>
      <c r="L5510" t="s">
        <v>19</v>
      </c>
    </row>
    <row r="5511" spans="1:12">
      <c r="A5511" s="4" t="str">
        <f t="shared" si="86"/>
        <v>norte de santander - la esperanza</v>
      </c>
      <c r="B5511" s="2">
        <v>54</v>
      </c>
      <c r="C5511" s="2">
        <v>54385</v>
      </c>
      <c r="D5511" s="2">
        <v>54385000</v>
      </c>
      <c r="E5511" t="s">
        <v>5183</v>
      </c>
      <c r="F5511" t="s">
        <v>2546</v>
      </c>
      <c r="G5511" t="s">
        <v>2546</v>
      </c>
      <c r="H5511" t="s">
        <v>18</v>
      </c>
      <c r="I5511">
        <v>-73.327897450099996</v>
      </c>
      <c r="J5511">
        <v>7.6399909126500001</v>
      </c>
      <c r="L5511" t="s">
        <v>19</v>
      </c>
    </row>
    <row r="5512" spans="1:12">
      <c r="A5512" s="4" t="str">
        <f t="shared" si="86"/>
        <v>norte de santander - la esperanza</v>
      </c>
      <c r="B5512" s="2">
        <v>54</v>
      </c>
      <c r="C5512" s="2">
        <v>54385</v>
      </c>
      <c r="D5512" s="2">
        <v>54385001</v>
      </c>
      <c r="E5512" t="s">
        <v>5183</v>
      </c>
      <c r="F5512" t="s">
        <v>2546</v>
      </c>
      <c r="G5512" t="s">
        <v>2705</v>
      </c>
      <c r="H5512" t="s">
        <v>23</v>
      </c>
      <c r="I5512">
        <v>-73.386576521999999</v>
      </c>
      <c r="J5512">
        <v>7.7511409382999998</v>
      </c>
      <c r="L5512" t="s">
        <v>19</v>
      </c>
    </row>
    <row r="5513" spans="1:12">
      <c r="A5513" s="4" t="str">
        <f t="shared" si="86"/>
        <v>norte de santander - la esperanza</v>
      </c>
      <c r="B5513" s="2">
        <v>54</v>
      </c>
      <c r="C5513" s="2">
        <v>54385</v>
      </c>
      <c r="D5513" s="2">
        <v>54385002</v>
      </c>
      <c r="E5513" t="s">
        <v>5183</v>
      </c>
      <c r="F5513" t="s">
        <v>2546</v>
      </c>
      <c r="G5513" t="s">
        <v>5258</v>
      </c>
      <c r="H5513" t="s">
        <v>23</v>
      </c>
      <c r="I5513">
        <v>-73.226417982800001</v>
      </c>
      <c r="J5513">
        <v>7.7416204354299998</v>
      </c>
      <c r="L5513" t="s">
        <v>19</v>
      </c>
    </row>
    <row r="5514" spans="1:12">
      <c r="A5514" s="4" t="str">
        <f t="shared" si="86"/>
        <v>norte de santander - la esperanza</v>
      </c>
      <c r="B5514" s="2">
        <v>54</v>
      </c>
      <c r="C5514" s="2">
        <v>54385</v>
      </c>
      <c r="D5514" s="2">
        <v>54385003</v>
      </c>
      <c r="E5514" t="s">
        <v>5183</v>
      </c>
      <c r="F5514" t="s">
        <v>2546</v>
      </c>
      <c r="G5514" t="s">
        <v>485</v>
      </c>
      <c r="H5514" t="s">
        <v>23</v>
      </c>
      <c r="I5514">
        <v>-73.278888756699999</v>
      </c>
      <c r="J5514">
        <v>7.6924003465000004</v>
      </c>
      <c r="L5514" t="s">
        <v>19</v>
      </c>
    </row>
    <row r="5515" spans="1:12">
      <c r="A5515" s="4" t="str">
        <f t="shared" si="86"/>
        <v>norte de santander - la esperanza</v>
      </c>
      <c r="B5515" s="2">
        <v>54</v>
      </c>
      <c r="C5515" s="2">
        <v>54385</v>
      </c>
      <c r="D5515" s="2">
        <v>54385005</v>
      </c>
      <c r="E5515" t="s">
        <v>5183</v>
      </c>
      <c r="F5515" t="s">
        <v>2546</v>
      </c>
      <c r="G5515" t="s">
        <v>5259</v>
      </c>
      <c r="H5515" t="s">
        <v>23</v>
      </c>
      <c r="I5515">
        <v>-73.517505706099996</v>
      </c>
      <c r="J5515">
        <v>7.6804931868099997</v>
      </c>
      <c r="L5515" t="s">
        <v>19</v>
      </c>
    </row>
    <row r="5516" spans="1:12">
      <c r="A5516" s="4" t="str">
        <f t="shared" si="86"/>
        <v>norte de santander - la esperanza</v>
      </c>
      <c r="B5516" s="2">
        <v>54</v>
      </c>
      <c r="C5516" s="2">
        <v>54385</v>
      </c>
      <c r="D5516" s="2">
        <v>54385007</v>
      </c>
      <c r="E5516" t="s">
        <v>5183</v>
      </c>
      <c r="F5516" t="s">
        <v>2546</v>
      </c>
      <c r="G5516" t="s">
        <v>2194</v>
      </c>
      <c r="H5516" t="s">
        <v>23</v>
      </c>
      <c r="I5516">
        <v>-73.312955898699997</v>
      </c>
      <c r="J5516">
        <v>7.8264789285600003</v>
      </c>
      <c r="L5516" t="s">
        <v>19</v>
      </c>
    </row>
    <row r="5517" spans="1:12">
      <c r="A5517" s="4" t="str">
        <f t="shared" si="86"/>
        <v>norte de santander - la esperanza</v>
      </c>
      <c r="B5517" s="2">
        <v>54</v>
      </c>
      <c r="C5517" s="2">
        <v>54385</v>
      </c>
      <c r="D5517" s="2">
        <v>54385008</v>
      </c>
      <c r="E5517" t="s">
        <v>5183</v>
      </c>
      <c r="F5517" t="s">
        <v>2546</v>
      </c>
      <c r="G5517" t="s">
        <v>2530</v>
      </c>
      <c r="H5517" t="s">
        <v>23</v>
      </c>
      <c r="I5517">
        <v>-73.318322843999994</v>
      </c>
      <c r="J5517">
        <v>7.6080790193299999</v>
      </c>
      <c r="L5517" t="s">
        <v>19</v>
      </c>
    </row>
    <row r="5518" spans="1:12">
      <c r="A5518" s="4" t="str">
        <f t="shared" si="86"/>
        <v>norte de santander - la esperanza</v>
      </c>
      <c r="B5518" s="2">
        <v>54</v>
      </c>
      <c r="C5518" s="2">
        <v>54385</v>
      </c>
      <c r="D5518" s="2">
        <v>54385009</v>
      </c>
      <c r="E5518" t="s">
        <v>5183</v>
      </c>
      <c r="F5518" t="s">
        <v>2546</v>
      </c>
      <c r="G5518" t="s">
        <v>447</v>
      </c>
      <c r="H5518" t="s">
        <v>23</v>
      </c>
      <c r="I5518">
        <v>-73.437572766599999</v>
      </c>
      <c r="J5518">
        <v>7.6152157090400001</v>
      </c>
      <c r="L5518" t="s">
        <v>19</v>
      </c>
    </row>
    <row r="5519" spans="1:12">
      <c r="A5519" s="4" t="str">
        <f t="shared" si="86"/>
        <v>norte de santander - la esperanza</v>
      </c>
      <c r="B5519" s="2">
        <v>54</v>
      </c>
      <c r="C5519" s="2">
        <v>54385</v>
      </c>
      <c r="D5519" s="2">
        <v>54385010</v>
      </c>
      <c r="E5519" t="s">
        <v>5183</v>
      </c>
      <c r="F5519" t="s">
        <v>2546</v>
      </c>
      <c r="G5519" t="s">
        <v>5260</v>
      </c>
      <c r="H5519" t="s">
        <v>23</v>
      </c>
      <c r="I5519">
        <v>-73.520480219199996</v>
      </c>
      <c r="J5519">
        <v>7.6761488372000004</v>
      </c>
      <c r="L5519" t="s">
        <v>19</v>
      </c>
    </row>
    <row r="5520" spans="1:12">
      <c r="A5520" s="4" t="str">
        <f t="shared" si="86"/>
        <v>norte de santander - la playa</v>
      </c>
      <c r="B5520" s="2">
        <v>54</v>
      </c>
      <c r="C5520" s="2">
        <v>54398</v>
      </c>
      <c r="D5520" s="2">
        <v>54398000</v>
      </c>
      <c r="E5520" t="s">
        <v>5183</v>
      </c>
      <c r="F5520" t="s">
        <v>2666</v>
      </c>
      <c r="G5520" t="s">
        <v>2666</v>
      </c>
      <c r="H5520" t="s">
        <v>18</v>
      </c>
      <c r="I5520">
        <v>-73.238648673599997</v>
      </c>
      <c r="J5520">
        <v>8.2126271064599994</v>
      </c>
      <c r="L5520" t="s">
        <v>19</v>
      </c>
    </row>
    <row r="5521" spans="1:13">
      <c r="A5521" s="4" t="str">
        <f t="shared" si="86"/>
        <v>norte de santander - la playa</v>
      </c>
      <c r="B5521" s="2">
        <v>54</v>
      </c>
      <c r="C5521" s="2">
        <v>54398</v>
      </c>
      <c r="D5521" s="2">
        <v>54398002</v>
      </c>
      <c r="E5521" t="s">
        <v>5183</v>
      </c>
      <c r="F5521" t="s">
        <v>2666</v>
      </c>
      <c r="G5521" t="s">
        <v>5261</v>
      </c>
      <c r="H5521" t="s">
        <v>23</v>
      </c>
      <c r="I5521">
        <v>-73.196274854500004</v>
      </c>
      <c r="J5521">
        <v>8.2811393853700004</v>
      </c>
      <c r="L5521" t="s">
        <v>19</v>
      </c>
    </row>
    <row r="5522" spans="1:13">
      <c r="A5522" s="4" t="str">
        <f t="shared" si="86"/>
        <v>norte de santander - la playa</v>
      </c>
      <c r="B5522" s="2">
        <v>54</v>
      </c>
      <c r="C5522" s="2">
        <v>54398</v>
      </c>
      <c r="D5522" s="2">
        <v>54398006</v>
      </c>
      <c r="E5522" t="s">
        <v>5183</v>
      </c>
      <c r="F5522" t="s">
        <v>2666</v>
      </c>
      <c r="G5522" t="s">
        <v>5262</v>
      </c>
      <c r="H5522" t="s">
        <v>23</v>
      </c>
      <c r="I5522">
        <v>-73.052372816800002</v>
      </c>
      <c r="J5522">
        <v>8.2316472074499991</v>
      </c>
      <c r="L5522" t="s">
        <v>19</v>
      </c>
    </row>
    <row r="5523" spans="1:13">
      <c r="A5523" s="4" t="str">
        <f t="shared" si="86"/>
        <v>norte de santander - los patios</v>
      </c>
      <c r="B5523" s="2">
        <v>54</v>
      </c>
      <c r="C5523" s="2">
        <v>54405</v>
      </c>
      <c r="D5523" s="2">
        <v>54405000</v>
      </c>
      <c r="E5523" t="s">
        <v>5183</v>
      </c>
      <c r="F5523" t="s">
        <v>798</v>
      </c>
      <c r="G5523" t="s">
        <v>798</v>
      </c>
      <c r="H5523" t="s">
        <v>18</v>
      </c>
      <c r="I5523">
        <v>-72.505712559100004</v>
      </c>
      <c r="J5523">
        <v>7.8332562887500004</v>
      </c>
      <c r="L5523" t="s">
        <v>19</v>
      </c>
      <c r="M5523" t="s">
        <v>5186</v>
      </c>
    </row>
    <row r="5524" spans="1:13">
      <c r="A5524" s="4" t="str">
        <f t="shared" si="86"/>
        <v>norte de santander - los patios</v>
      </c>
      <c r="B5524" s="2">
        <v>54</v>
      </c>
      <c r="C5524" s="2">
        <v>54405</v>
      </c>
      <c r="D5524" s="2">
        <v>54405001</v>
      </c>
      <c r="E5524" t="s">
        <v>5183</v>
      </c>
      <c r="F5524" t="s">
        <v>798</v>
      </c>
      <c r="G5524" t="s">
        <v>5263</v>
      </c>
      <c r="H5524" t="s">
        <v>23</v>
      </c>
      <c r="I5524">
        <v>-72.545254387</v>
      </c>
      <c r="J5524">
        <v>7.7423493377500003</v>
      </c>
      <c r="L5524" t="s">
        <v>19</v>
      </c>
      <c r="M5524" t="s">
        <v>5186</v>
      </c>
    </row>
    <row r="5525" spans="1:13">
      <c r="A5525" s="4" t="str">
        <f t="shared" si="86"/>
        <v>norte de santander - los patios</v>
      </c>
      <c r="B5525" s="2">
        <v>54</v>
      </c>
      <c r="C5525" s="2">
        <v>54405</v>
      </c>
      <c r="D5525" s="2">
        <v>54405003</v>
      </c>
      <c r="E5525" t="s">
        <v>5183</v>
      </c>
      <c r="F5525" t="s">
        <v>798</v>
      </c>
      <c r="G5525" t="s">
        <v>5264</v>
      </c>
      <c r="H5525" t="s">
        <v>23</v>
      </c>
      <c r="I5525">
        <v>-72.5244710005</v>
      </c>
      <c r="J5525">
        <v>7.7710268786899999</v>
      </c>
      <c r="L5525" t="s">
        <v>19</v>
      </c>
      <c r="M5525" t="s">
        <v>5186</v>
      </c>
    </row>
    <row r="5526" spans="1:13">
      <c r="A5526" s="4" t="str">
        <f t="shared" si="86"/>
        <v>norte de santander - los patios</v>
      </c>
      <c r="B5526" s="2">
        <v>54</v>
      </c>
      <c r="C5526" s="2">
        <v>54405</v>
      </c>
      <c r="D5526" s="2">
        <v>54405004</v>
      </c>
      <c r="E5526" t="s">
        <v>5183</v>
      </c>
      <c r="F5526" t="s">
        <v>798</v>
      </c>
      <c r="G5526" t="s">
        <v>5265</v>
      </c>
      <c r="H5526" t="s">
        <v>23</v>
      </c>
      <c r="I5526">
        <v>-72.513240749800005</v>
      </c>
      <c r="J5526">
        <v>7.7798965691699999</v>
      </c>
      <c r="L5526" t="s">
        <v>19</v>
      </c>
      <c r="M5526" t="s">
        <v>5186</v>
      </c>
    </row>
    <row r="5527" spans="1:13">
      <c r="A5527" s="4" t="str">
        <f t="shared" si="86"/>
        <v>norte de santander - los patios</v>
      </c>
      <c r="B5527" s="2">
        <v>54</v>
      </c>
      <c r="C5527" s="2">
        <v>54405</v>
      </c>
      <c r="D5527" s="2">
        <v>54405006</v>
      </c>
      <c r="E5527" t="s">
        <v>5183</v>
      </c>
      <c r="F5527" t="s">
        <v>798</v>
      </c>
      <c r="G5527" t="s">
        <v>5266</v>
      </c>
      <c r="H5527" t="s">
        <v>23</v>
      </c>
      <c r="I5527">
        <v>-72.550635205299997</v>
      </c>
      <c r="J5527">
        <v>7.7397791463900001</v>
      </c>
      <c r="L5527" t="s">
        <v>19</v>
      </c>
      <c r="M5527" t="s">
        <v>5186</v>
      </c>
    </row>
    <row r="5528" spans="1:13">
      <c r="A5528" s="4" t="str">
        <f t="shared" si="86"/>
        <v>norte de santander - los patios</v>
      </c>
      <c r="B5528" s="2">
        <v>54</v>
      </c>
      <c r="C5528" s="2">
        <v>54405</v>
      </c>
      <c r="D5528" s="2">
        <v>54405007</v>
      </c>
      <c r="E5528" t="s">
        <v>5183</v>
      </c>
      <c r="F5528" t="s">
        <v>798</v>
      </c>
      <c r="G5528" t="s">
        <v>5267</v>
      </c>
      <c r="H5528" t="s">
        <v>23</v>
      </c>
      <c r="I5528">
        <v>-72.572128985999996</v>
      </c>
      <c r="J5528">
        <v>7.7197045857999997</v>
      </c>
      <c r="L5528" t="s">
        <v>19</v>
      </c>
      <c r="M5528" t="s">
        <v>5186</v>
      </c>
    </row>
    <row r="5529" spans="1:13">
      <c r="A5529" s="4" t="str">
        <f t="shared" si="86"/>
        <v>norte de santander - los patios</v>
      </c>
      <c r="B5529" s="2">
        <v>54</v>
      </c>
      <c r="C5529" s="2">
        <v>54405</v>
      </c>
      <c r="D5529" s="2">
        <v>54405008</v>
      </c>
      <c r="E5529" t="s">
        <v>5183</v>
      </c>
      <c r="F5529" t="s">
        <v>798</v>
      </c>
      <c r="G5529" t="s">
        <v>5268</v>
      </c>
      <c r="H5529" t="s">
        <v>23</v>
      </c>
      <c r="I5529">
        <v>-72.566479993499996</v>
      </c>
      <c r="J5529">
        <v>7.7229810417399998</v>
      </c>
      <c r="L5529" t="s">
        <v>19</v>
      </c>
      <c r="M5529" t="s">
        <v>5186</v>
      </c>
    </row>
    <row r="5530" spans="1:13">
      <c r="A5530" s="4" t="str">
        <f t="shared" si="86"/>
        <v>norte de santander - los patios</v>
      </c>
      <c r="B5530" s="2">
        <v>54</v>
      </c>
      <c r="C5530" s="2">
        <v>54405</v>
      </c>
      <c r="D5530" s="2">
        <v>54405009</v>
      </c>
      <c r="E5530" t="s">
        <v>5183</v>
      </c>
      <c r="F5530" t="s">
        <v>798</v>
      </c>
      <c r="G5530" t="s">
        <v>5269</v>
      </c>
      <c r="H5530" t="s">
        <v>23</v>
      </c>
      <c r="I5530">
        <v>-72.566876731199997</v>
      </c>
      <c r="J5530">
        <v>7.7273680929599999</v>
      </c>
      <c r="L5530" t="s">
        <v>19</v>
      </c>
      <c r="M5530" t="s">
        <v>5186</v>
      </c>
    </row>
    <row r="5531" spans="1:13">
      <c r="A5531" s="4" t="str">
        <f t="shared" si="86"/>
        <v>norte de santander - los patios</v>
      </c>
      <c r="B5531" s="2">
        <v>54</v>
      </c>
      <c r="C5531" s="2">
        <v>54405</v>
      </c>
      <c r="D5531" s="2">
        <v>54405010</v>
      </c>
      <c r="E5531" t="s">
        <v>5183</v>
      </c>
      <c r="F5531" t="s">
        <v>798</v>
      </c>
      <c r="G5531" t="s">
        <v>5270</v>
      </c>
      <c r="H5531" t="s">
        <v>23</v>
      </c>
      <c r="I5531">
        <v>-72.557057558099999</v>
      </c>
      <c r="J5531">
        <v>7.7264175266499997</v>
      </c>
      <c r="L5531" t="s">
        <v>19</v>
      </c>
      <c r="M5531" t="s">
        <v>5186</v>
      </c>
    </row>
    <row r="5532" spans="1:13">
      <c r="A5532" s="4" t="str">
        <f t="shared" si="86"/>
        <v>norte de santander - los patios</v>
      </c>
      <c r="B5532" s="2">
        <v>54</v>
      </c>
      <c r="C5532" s="2">
        <v>54405</v>
      </c>
      <c r="D5532" s="2">
        <v>54405011</v>
      </c>
      <c r="E5532" t="s">
        <v>5183</v>
      </c>
      <c r="F5532" t="s">
        <v>798</v>
      </c>
      <c r="G5532" t="s">
        <v>5271</v>
      </c>
      <c r="H5532" t="s">
        <v>23</v>
      </c>
      <c r="I5532">
        <v>-72.552471678399996</v>
      </c>
      <c r="J5532">
        <v>7.7302293526000003</v>
      </c>
      <c r="L5532" t="s">
        <v>19</v>
      </c>
      <c r="M5532" t="s">
        <v>5186</v>
      </c>
    </row>
    <row r="5533" spans="1:13">
      <c r="A5533" s="4" t="str">
        <f t="shared" si="86"/>
        <v>norte de santander - lourdes</v>
      </c>
      <c r="B5533" s="2">
        <v>54</v>
      </c>
      <c r="C5533" s="2">
        <v>54418</v>
      </c>
      <c r="D5533" s="2">
        <v>54418000</v>
      </c>
      <c r="E5533" t="s">
        <v>5183</v>
      </c>
      <c r="F5533" t="s">
        <v>2914</v>
      </c>
      <c r="G5533" t="s">
        <v>2914</v>
      </c>
      <c r="H5533" t="s">
        <v>18</v>
      </c>
      <c r="I5533">
        <v>-72.832511261899995</v>
      </c>
      <c r="J5533">
        <v>7.9445195570299996</v>
      </c>
      <c r="L5533" t="s">
        <v>19</v>
      </c>
    </row>
    <row r="5534" spans="1:13">
      <c r="A5534" s="4" t="str">
        <f t="shared" si="86"/>
        <v>norte de santander - mutiscua</v>
      </c>
      <c r="B5534" s="2">
        <v>54</v>
      </c>
      <c r="C5534" s="2">
        <v>54480</v>
      </c>
      <c r="D5534" s="2">
        <v>54480000</v>
      </c>
      <c r="E5534" t="s">
        <v>5183</v>
      </c>
      <c r="F5534" t="s">
        <v>5272</v>
      </c>
      <c r="G5534" t="s">
        <v>5272</v>
      </c>
      <c r="H5534" t="s">
        <v>18</v>
      </c>
      <c r="I5534">
        <v>-72.747138536400001</v>
      </c>
      <c r="J5534">
        <v>7.3002804993500003</v>
      </c>
      <c r="L5534" t="s">
        <v>19</v>
      </c>
    </row>
    <row r="5535" spans="1:13">
      <c r="A5535" s="4" t="str">
        <f t="shared" si="86"/>
        <v>norte de santander - mutiscua</v>
      </c>
      <c r="B5535" s="2">
        <v>54</v>
      </c>
      <c r="C5535" s="2">
        <v>54480</v>
      </c>
      <c r="D5535" s="2">
        <v>54480001</v>
      </c>
      <c r="E5535" t="s">
        <v>5183</v>
      </c>
      <c r="F5535" t="s">
        <v>5272</v>
      </c>
      <c r="G5535" t="s">
        <v>4272</v>
      </c>
      <c r="H5535" t="s">
        <v>23</v>
      </c>
      <c r="I5535">
        <v>-72.761734639300002</v>
      </c>
      <c r="J5535">
        <v>7.25419384897</v>
      </c>
      <c r="L5535" t="s">
        <v>19</v>
      </c>
    </row>
    <row r="5536" spans="1:13">
      <c r="A5536" s="4" t="str">
        <f t="shared" si="86"/>
        <v>norte de santander - mutiscua</v>
      </c>
      <c r="B5536" s="2">
        <v>54</v>
      </c>
      <c r="C5536" s="2">
        <v>54480</v>
      </c>
      <c r="D5536" s="2">
        <v>54480003</v>
      </c>
      <c r="E5536" t="s">
        <v>5183</v>
      </c>
      <c r="F5536" t="s">
        <v>5272</v>
      </c>
      <c r="G5536" t="s">
        <v>4767</v>
      </c>
      <c r="H5536" t="s">
        <v>23</v>
      </c>
      <c r="I5536">
        <v>-72.726602307099995</v>
      </c>
      <c r="J5536">
        <v>7.3176779077100003</v>
      </c>
      <c r="L5536" t="s">
        <v>19</v>
      </c>
    </row>
    <row r="5537" spans="1:13">
      <c r="A5537" s="4" t="str">
        <f t="shared" si="86"/>
        <v>norte de santander - ocaña</v>
      </c>
      <c r="B5537" s="2">
        <v>54</v>
      </c>
      <c r="C5537" s="2">
        <v>54498</v>
      </c>
      <c r="D5537" s="2">
        <v>54498000</v>
      </c>
      <c r="E5537" t="s">
        <v>5183</v>
      </c>
      <c r="F5537" t="s">
        <v>5273</v>
      </c>
      <c r="G5537" t="s">
        <v>5273</v>
      </c>
      <c r="H5537" t="s">
        <v>18</v>
      </c>
      <c r="I5537">
        <v>-73.355814402899995</v>
      </c>
      <c r="J5537">
        <v>8.2474537915599999</v>
      </c>
      <c r="L5537" t="s">
        <v>19</v>
      </c>
    </row>
    <row r="5538" spans="1:13">
      <c r="A5538" s="4" t="str">
        <f t="shared" si="86"/>
        <v>norte de santander - ocaña</v>
      </c>
      <c r="B5538" s="2">
        <v>54</v>
      </c>
      <c r="C5538" s="2">
        <v>54498</v>
      </c>
      <c r="D5538" s="2">
        <v>54498002</v>
      </c>
      <c r="E5538" t="s">
        <v>5183</v>
      </c>
      <c r="F5538" t="s">
        <v>5273</v>
      </c>
      <c r="G5538" t="s">
        <v>5274</v>
      </c>
      <c r="H5538" t="s">
        <v>23</v>
      </c>
      <c r="I5538">
        <v>-73.358445698699995</v>
      </c>
      <c r="J5538">
        <v>8.3237559872499993</v>
      </c>
      <c r="L5538" t="s">
        <v>19</v>
      </c>
    </row>
    <row r="5539" spans="1:13">
      <c r="A5539" s="4" t="str">
        <f t="shared" si="86"/>
        <v>norte de santander - ocaña</v>
      </c>
      <c r="B5539" s="2">
        <v>54</v>
      </c>
      <c r="C5539" s="2">
        <v>54498</v>
      </c>
      <c r="D5539" s="2">
        <v>54498005</v>
      </c>
      <c r="E5539" t="s">
        <v>5183</v>
      </c>
      <c r="F5539" t="s">
        <v>5273</v>
      </c>
      <c r="G5539" t="s">
        <v>5275</v>
      </c>
      <c r="H5539" t="s">
        <v>23</v>
      </c>
      <c r="I5539">
        <v>-73.424076083900005</v>
      </c>
      <c r="J5539">
        <v>8.3998536222499993</v>
      </c>
      <c r="L5539" t="s">
        <v>19</v>
      </c>
    </row>
    <row r="5540" spans="1:13">
      <c r="A5540" s="4" t="str">
        <f t="shared" si="86"/>
        <v>norte de santander - ocaña</v>
      </c>
      <c r="B5540" s="2">
        <v>54</v>
      </c>
      <c r="C5540" s="2">
        <v>54498</v>
      </c>
      <c r="D5540" s="2">
        <v>54498006</v>
      </c>
      <c r="E5540" t="s">
        <v>5183</v>
      </c>
      <c r="F5540" t="s">
        <v>5273</v>
      </c>
      <c r="G5540" t="s">
        <v>1377</v>
      </c>
      <c r="H5540" t="s">
        <v>23</v>
      </c>
      <c r="I5540">
        <v>-73.346082778799996</v>
      </c>
      <c r="J5540">
        <v>8.1886404760799998</v>
      </c>
      <c r="L5540" t="s">
        <v>19</v>
      </c>
    </row>
    <row r="5541" spans="1:13">
      <c r="A5541" s="4" t="str">
        <f t="shared" si="86"/>
        <v>norte de santander - ocaña</v>
      </c>
      <c r="B5541" s="2">
        <v>54</v>
      </c>
      <c r="C5541" s="2">
        <v>54498</v>
      </c>
      <c r="D5541" s="2">
        <v>54498008</v>
      </c>
      <c r="E5541" t="s">
        <v>5183</v>
      </c>
      <c r="F5541" t="s">
        <v>5273</v>
      </c>
      <c r="G5541" t="s">
        <v>5276</v>
      </c>
      <c r="H5541" t="s">
        <v>23</v>
      </c>
      <c r="I5541">
        <v>-73.312278602199996</v>
      </c>
      <c r="J5541">
        <v>8.1818610636399995</v>
      </c>
      <c r="L5541" t="s">
        <v>19</v>
      </c>
    </row>
    <row r="5542" spans="1:13">
      <c r="A5542" s="4" t="str">
        <f t="shared" si="86"/>
        <v>norte de santander - ocaña</v>
      </c>
      <c r="B5542" s="2">
        <v>54</v>
      </c>
      <c r="C5542" s="2">
        <v>54498</v>
      </c>
      <c r="D5542" s="2">
        <v>54498009</v>
      </c>
      <c r="E5542" t="s">
        <v>5183</v>
      </c>
      <c r="F5542" t="s">
        <v>5273</v>
      </c>
      <c r="G5542" t="s">
        <v>867</v>
      </c>
      <c r="H5542" t="s">
        <v>23</v>
      </c>
      <c r="I5542">
        <v>-73.347515007599995</v>
      </c>
      <c r="J5542">
        <v>8.3846786185200006</v>
      </c>
      <c r="L5542" t="s">
        <v>19</v>
      </c>
    </row>
    <row r="5543" spans="1:13">
      <c r="A5543" s="4" t="str">
        <f t="shared" si="86"/>
        <v>norte de santander - ocaña</v>
      </c>
      <c r="B5543" s="2">
        <v>54</v>
      </c>
      <c r="C5543" s="2">
        <v>54498</v>
      </c>
      <c r="D5543" s="2">
        <v>54498012</v>
      </c>
      <c r="E5543" t="s">
        <v>5183</v>
      </c>
      <c r="F5543" t="s">
        <v>5273</v>
      </c>
      <c r="G5543" t="s">
        <v>485</v>
      </c>
      <c r="H5543" t="s">
        <v>23</v>
      </c>
      <c r="I5543">
        <v>-73.391273444500001</v>
      </c>
      <c r="J5543">
        <v>8.2326525460800006</v>
      </c>
      <c r="L5543" t="s">
        <v>19</v>
      </c>
    </row>
    <row r="5544" spans="1:13">
      <c r="A5544" s="4" t="str">
        <f t="shared" si="86"/>
        <v>norte de santander - ocaña</v>
      </c>
      <c r="B5544" s="2">
        <v>54</v>
      </c>
      <c r="C5544" s="2">
        <v>54498</v>
      </c>
      <c r="D5544" s="2">
        <v>54498025</v>
      </c>
      <c r="E5544" t="s">
        <v>5183</v>
      </c>
      <c r="F5544" t="s">
        <v>5273</v>
      </c>
      <c r="G5544" t="s">
        <v>1754</v>
      </c>
      <c r="H5544" t="s">
        <v>23</v>
      </c>
      <c r="I5544">
        <v>-73.313354337899995</v>
      </c>
      <c r="J5544">
        <v>8.1897976175699991</v>
      </c>
      <c r="L5544" t="s">
        <v>19</v>
      </c>
    </row>
    <row r="5545" spans="1:13">
      <c r="A5545" s="4" t="str">
        <f t="shared" si="86"/>
        <v>norte de santander - ocaña</v>
      </c>
      <c r="B5545" s="2">
        <v>54</v>
      </c>
      <c r="C5545" s="2">
        <v>54498</v>
      </c>
      <c r="D5545" s="2">
        <v>54498026</v>
      </c>
      <c r="E5545" t="s">
        <v>5183</v>
      </c>
      <c r="F5545" t="s">
        <v>5273</v>
      </c>
      <c r="G5545" t="s">
        <v>5277</v>
      </c>
      <c r="H5545" t="s">
        <v>23</v>
      </c>
      <c r="I5545">
        <v>-73.321902673699995</v>
      </c>
      <c r="J5545">
        <v>8.2316766242800004</v>
      </c>
      <c r="L5545" t="s">
        <v>19</v>
      </c>
    </row>
    <row r="5546" spans="1:13">
      <c r="A5546" s="4" t="str">
        <f t="shared" si="86"/>
        <v>norte de santander - pamplona</v>
      </c>
      <c r="B5546" s="2">
        <v>54</v>
      </c>
      <c r="C5546" s="2">
        <v>54518</v>
      </c>
      <c r="D5546" s="2">
        <v>54518000</v>
      </c>
      <c r="E5546" t="s">
        <v>5183</v>
      </c>
      <c r="F5546" t="s">
        <v>3315</v>
      </c>
      <c r="G5546" t="s">
        <v>3315</v>
      </c>
      <c r="H5546" t="s">
        <v>18</v>
      </c>
      <c r="I5546">
        <v>-72.647681435699994</v>
      </c>
      <c r="J5546">
        <v>7.3728501802900004</v>
      </c>
      <c r="L5546" t="s">
        <v>19</v>
      </c>
    </row>
    <row r="5547" spans="1:13">
      <c r="A5547" s="4" t="str">
        <f t="shared" si="86"/>
        <v>norte de santander - pamplonita</v>
      </c>
      <c r="B5547" s="2">
        <v>54</v>
      </c>
      <c r="C5547" s="2">
        <v>54520</v>
      </c>
      <c r="D5547" s="2">
        <v>54520000</v>
      </c>
      <c r="E5547" t="s">
        <v>5183</v>
      </c>
      <c r="F5547" t="s">
        <v>5278</v>
      </c>
      <c r="G5547" t="s">
        <v>5278</v>
      </c>
      <c r="H5547" t="s">
        <v>18</v>
      </c>
      <c r="I5547">
        <v>-72.639203762400001</v>
      </c>
      <c r="J5547">
        <v>7.4367466798199997</v>
      </c>
      <c r="L5547" t="s">
        <v>19</v>
      </c>
    </row>
    <row r="5548" spans="1:13">
      <c r="A5548" s="4" t="str">
        <f t="shared" si="86"/>
        <v>norte de santander - pamplonita</v>
      </c>
      <c r="B5548" s="2">
        <v>54</v>
      </c>
      <c r="C5548" s="2">
        <v>54520</v>
      </c>
      <c r="D5548" s="2">
        <v>54520001</v>
      </c>
      <c r="E5548" t="s">
        <v>5183</v>
      </c>
      <c r="F5548" t="s">
        <v>5278</v>
      </c>
      <c r="G5548" t="s">
        <v>4643</v>
      </c>
      <c r="H5548" t="s">
        <v>23</v>
      </c>
      <c r="I5548">
        <v>-72.632697965099993</v>
      </c>
      <c r="J5548">
        <v>7.5623479914700003</v>
      </c>
      <c r="L5548" t="s">
        <v>19</v>
      </c>
    </row>
    <row r="5549" spans="1:13">
      <c r="A5549" s="4" t="str">
        <f t="shared" si="86"/>
        <v>norte de santander - pamplonita</v>
      </c>
      <c r="B5549" s="2">
        <v>54</v>
      </c>
      <c r="C5549" s="2">
        <v>54520</v>
      </c>
      <c r="D5549" s="2">
        <v>54520002</v>
      </c>
      <c r="E5549" t="s">
        <v>5183</v>
      </c>
      <c r="F5549" t="s">
        <v>5278</v>
      </c>
      <c r="G5549" t="s">
        <v>5279</v>
      </c>
      <c r="H5549" t="s">
        <v>23</v>
      </c>
      <c r="I5549">
        <v>-72.635558825499999</v>
      </c>
      <c r="J5549">
        <v>7.5651427956999999</v>
      </c>
      <c r="L5549" t="s">
        <v>19</v>
      </c>
    </row>
    <row r="5550" spans="1:13">
      <c r="A5550" s="4" t="str">
        <f t="shared" si="86"/>
        <v>norte de santander - puerto santander</v>
      </c>
      <c r="B5550" s="2">
        <v>54</v>
      </c>
      <c r="C5550" s="2">
        <v>54553</v>
      </c>
      <c r="D5550" s="2">
        <v>54553000</v>
      </c>
      <c r="E5550" t="s">
        <v>5183</v>
      </c>
      <c r="F5550" t="s">
        <v>4666</v>
      </c>
      <c r="G5550" t="s">
        <v>4666</v>
      </c>
      <c r="H5550" t="s">
        <v>18</v>
      </c>
      <c r="I5550">
        <v>-72.410313783199996</v>
      </c>
      <c r="J5550">
        <v>8.3609456149499994</v>
      </c>
      <c r="L5550" t="s">
        <v>19</v>
      </c>
      <c r="M5550" t="s">
        <v>5186</v>
      </c>
    </row>
    <row r="5551" spans="1:13">
      <c r="A5551" s="4" t="str">
        <f t="shared" si="86"/>
        <v>norte de santander - puerto santander</v>
      </c>
      <c r="B5551" s="2">
        <v>54</v>
      </c>
      <c r="C5551" s="2">
        <v>54553</v>
      </c>
      <c r="D5551" s="2">
        <v>54553001</v>
      </c>
      <c r="E5551" t="s">
        <v>5183</v>
      </c>
      <c r="F5551" t="s">
        <v>4666</v>
      </c>
      <c r="G5551" t="s">
        <v>4643</v>
      </c>
      <c r="H5551" t="s">
        <v>23</v>
      </c>
      <c r="I5551">
        <v>-72.418645517200005</v>
      </c>
      <c r="J5551">
        <v>8.3781874720699996</v>
      </c>
      <c r="L5551" t="s">
        <v>19</v>
      </c>
      <c r="M5551" t="s">
        <v>5186</v>
      </c>
    </row>
    <row r="5552" spans="1:13">
      <c r="A5552" s="4" t="str">
        <f t="shared" si="86"/>
        <v>norte de santander - ragonvalia</v>
      </c>
      <c r="B5552" s="2">
        <v>54</v>
      </c>
      <c r="C5552" s="2">
        <v>54599</v>
      </c>
      <c r="D5552" s="2">
        <v>54599000</v>
      </c>
      <c r="E5552" t="s">
        <v>5183</v>
      </c>
      <c r="F5552" t="s">
        <v>5280</v>
      </c>
      <c r="G5552" t="s">
        <v>5280</v>
      </c>
      <c r="H5552" t="s">
        <v>18</v>
      </c>
      <c r="I5552">
        <v>-72.476708243199994</v>
      </c>
      <c r="J5552">
        <v>7.5778614154700001</v>
      </c>
      <c r="L5552" t="s">
        <v>19</v>
      </c>
    </row>
    <row r="5553" spans="1:13">
      <c r="A5553" s="4" t="str">
        <f t="shared" si="86"/>
        <v>norte de santander - ragonvalia</v>
      </c>
      <c r="B5553" s="2">
        <v>54</v>
      </c>
      <c r="C5553" s="2">
        <v>54599</v>
      </c>
      <c r="D5553" s="2">
        <v>54599005</v>
      </c>
      <c r="E5553" t="s">
        <v>5183</v>
      </c>
      <c r="F5553" t="s">
        <v>5280</v>
      </c>
      <c r="G5553" t="s">
        <v>5281</v>
      </c>
      <c r="H5553" t="s">
        <v>23</v>
      </c>
      <c r="I5553">
        <v>-72.532763795700006</v>
      </c>
      <c r="J5553">
        <v>7.5660461745900003</v>
      </c>
      <c r="L5553" t="s">
        <v>19</v>
      </c>
    </row>
    <row r="5554" spans="1:13">
      <c r="A5554" s="4" t="str">
        <f t="shared" si="86"/>
        <v>norte de santander - salazar</v>
      </c>
      <c r="B5554" s="2">
        <v>54</v>
      </c>
      <c r="C5554" s="2">
        <v>54660</v>
      </c>
      <c r="D5554" s="2">
        <v>54660000</v>
      </c>
      <c r="E5554" t="s">
        <v>5183</v>
      </c>
      <c r="F5554" t="s">
        <v>519</v>
      </c>
      <c r="G5554" t="s">
        <v>5282</v>
      </c>
      <c r="H5554" t="s">
        <v>18</v>
      </c>
      <c r="I5554">
        <v>-72.813124345399999</v>
      </c>
      <c r="J5554">
        <v>7.7736712281399996</v>
      </c>
      <c r="L5554" t="s">
        <v>19</v>
      </c>
    </row>
    <row r="5555" spans="1:13">
      <c r="A5555" s="4" t="str">
        <f t="shared" si="86"/>
        <v>norte de santander - salazar</v>
      </c>
      <c r="B5555" s="2">
        <v>54</v>
      </c>
      <c r="C5555" s="2">
        <v>54660</v>
      </c>
      <c r="D5555" s="2">
        <v>54660001</v>
      </c>
      <c r="E5555" t="s">
        <v>5183</v>
      </c>
      <c r="F5555" t="s">
        <v>519</v>
      </c>
      <c r="G5555" t="s">
        <v>5283</v>
      </c>
      <c r="H5555" t="s">
        <v>23</v>
      </c>
      <c r="I5555">
        <v>-72.888511386499999</v>
      </c>
      <c r="J5555">
        <v>7.85540510506</v>
      </c>
      <c r="L5555" t="s">
        <v>19</v>
      </c>
    </row>
    <row r="5556" spans="1:13">
      <c r="A5556" s="4" t="str">
        <f t="shared" si="86"/>
        <v>norte de santander - salazar</v>
      </c>
      <c r="B5556" s="2">
        <v>54</v>
      </c>
      <c r="C5556" s="2">
        <v>54660</v>
      </c>
      <c r="D5556" s="2">
        <v>54660002</v>
      </c>
      <c r="E5556" t="s">
        <v>5183</v>
      </c>
      <c r="F5556" t="s">
        <v>519</v>
      </c>
      <c r="G5556" t="s">
        <v>4272</v>
      </c>
      <c r="H5556" t="s">
        <v>23</v>
      </c>
      <c r="I5556">
        <v>-72.771462894600006</v>
      </c>
      <c r="J5556">
        <v>7.8078613578200002</v>
      </c>
      <c r="L5556" t="s">
        <v>19</v>
      </c>
    </row>
    <row r="5557" spans="1:13">
      <c r="A5557" s="4" t="str">
        <f t="shared" si="86"/>
        <v>norte de santander - salazar</v>
      </c>
      <c r="B5557" s="2">
        <v>54</v>
      </c>
      <c r="C5557" s="2">
        <v>54660</v>
      </c>
      <c r="D5557" s="2">
        <v>54660005</v>
      </c>
      <c r="E5557" t="s">
        <v>5183</v>
      </c>
      <c r="F5557" t="s">
        <v>519</v>
      </c>
      <c r="G5557" t="s">
        <v>5284</v>
      </c>
      <c r="H5557" t="s">
        <v>23</v>
      </c>
      <c r="I5557">
        <v>-72.879080018099998</v>
      </c>
      <c r="J5557">
        <v>7.8339410172599999</v>
      </c>
      <c r="L5557" t="s">
        <v>19</v>
      </c>
    </row>
    <row r="5558" spans="1:13">
      <c r="A5558" s="4" t="str">
        <f t="shared" si="86"/>
        <v>norte de santander - salazar</v>
      </c>
      <c r="B5558" s="2">
        <v>54</v>
      </c>
      <c r="C5558" s="2">
        <v>54660</v>
      </c>
      <c r="D5558" s="2">
        <v>54660007</v>
      </c>
      <c r="E5558" t="s">
        <v>5183</v>
      </c>
      <c r="F5558" t="s">
        <v>519</v>
      </c>
      <c r="G5558" t="s">
        <v>524</v>
      </c>
      <c r="H5558" t="s">
        <v>23</v>
      </c>
      <c r="I5558">
        <v>-72.763941689000006</v>
      </c>
      <c r="J5558">
        <v>7.80760945861</v>
      </c>
      <c r="L5558" t="s">
        <v>19</v>
      </c>
    </row>
    <row r="5559" spans="1:13">
      <c r="A5559" s="4" t="str">
        <f t="shared" si="86"/>
        <v>norte de santander - san calixto</v>
      </c>
      <c r="B5559" s="2">
        <v>54</v>
      </c>
      <c r="C5559" s="2">
        <v>54670</v>
      </c>
      <c r="D5559" s="2">
        <v>54670000</v>
      </c>
      <c r="E5559" t="s">
        <v>5183</v>
      </c>
      <c r="F5559" t="s">
        <v>5285</v>
      </c>
      <c r="G5559" t="s">
        <v>5285</v>
      </c>
      <c r="H5559" t="s">
        <v>18</v>
      </c>
      <c r="I5559">
        <v>-73.206052693900006</v>
      </c>
      <c r="J5559">
        <v>8.4001518896</v>
      </c>
      <c r="L5559" t="s">
        <v>19</v>
      </c>
    </row>
    <row r="5560" spans="1:13">
      <c r="A5560" s="4" t="str">
        <f t="shared" si="86"/>
        <v>norte de santander - san calixto</v>
      </c>
      <c r="B5560" s="2">
        <v>54</v>
      </c>
      <c r="C5560" s="2">
        <v>54670</v>
      </c>
      <c r="D5560" s="2">
        <v>54670004</v>
      </c>
      <c r="E5560" t="s">
        <v>5183</v>
      </c>
      <c r="F5560" t="s">
        <v>5285</v>
      </c>
      <c r="G5560" t="s">
        <v>5286</v>
      </c>
      <c r="H5560" t="s">
        <v>23</v>
      </c>
      <c r="I5560">
        <v>-73.277927622500002</v>
      </c>
      <c r="J5560">
        <v>8.3722651756000008</v>
      </c>
      <c r="L5560" t="s">
        <v>19</v>
      </c>
    </row>
    <row r="5561" spans="1:13">
      <c r="A5561" s="4" t="str">
        <f t="shared" si="86"/>
        <v>norte de santander - san calixto</v>
      </c>
      <c r="B5561" s="2">
        <v>54</v>
      </c>
      <c r="C5561" s="2">
        <v>54670</v>
      </c>
      <c r="D5561" s="2">
        <v>54670010</v>
      </c>
      <c r="E5561" t="s">
        <v>5183</v>
      </c>
      <c r="F5561" t="s">
        <v>5285</v>
      </c>
      <c r="G5561" t="s">
        <v>1937</v>
      </c>
      <c r="H5561" t="s">
        <v>23</v>
      </c>
      <c r="I5561">
        <v>-73.260862888600002</v>
      </c>
      <c r="J5561">
        <v>8.4471472815199995</v>
      </c>
      <c r="L5561" t="s">
        <v>19</v>
      </c>
    </row>
    <row r="5562" spans="1:13">
      <c r="A5562" s="4" t="str">
        <f t="shared" si="86"/>
        <v>norte de santander - san calixto</v>
      </c>
      <c r="B5562" s="2">
        <v>54</v>
      </c>
      <c r="C5562" s="2">
        <v>54670</v>
      </c>
      <c r="D5562" s="2">
        <v>54670016</v>
      </c>
      <c r="E5562" t="s">
        <v>5183</v>
      </c>
      <c r="F5562" t="s">
        <v>5285</v>
      </c>
      <c r="G5562" t="s">
        <v>5287</v>
      </c>
      <c r="H5562" t="s">
        <v>23</v>
      </c>
      <c r="I5562">
        <v>-73.236271626000004</v>
      </c>
      <c r="J5562">
        <v>8.4326032664300001</v>
      </c>
      <c r="L5562" t="s">
        <v>19</v>
      </c>
    </row>
    <row r="5563" spans="1:13">
      <c r="A5563" s="4" t="str">
        <f t="shared" si="86"/>
        <v>norte de santander - san calixto</v>
      </c>
      <c r="B5563" s="2">
        <v>54</v>
      </c>
      <c r="C5563" s="2">
        <v>54670</v>
      </c>
      <c r="D5563" s="2">
        <v>54670017</v>
      </c>
      <c r="E5563" t="s">
        <v>5183</v>
      </c>
      <c r="F5563" t="s">
        <v>5285</v>
      </c>
      <c r="G5563" t="s">
        <v>5288</v>
      </c>
      <c r="H5563" t="s">
        <v>23</v>
      </c>
      <c r="I5563">
        <v>-73.216872005699997</v>
      </c>
      <c r="J5563">
        <v>8.4318197500800007</v>
      </c>
      <c r="L5563" t="s">
        <v>19</v>
      </c>
    </row>
    <row r="5564" spans="1:13">
      <c r="A5564" s="4" t="str">
        <f t="shared" si="86"/>
        <v>norte de santander - san cayetano</v>
      </c>
      <c r="B5564" s="2">
        <v>54</v>
      </c>
      <c r="C5564" s="2">
        <v>54673</v>
      </c>
      <c r="D5564" s="2">
        <v>54673000</v>
      </c>
      <c r="E5564" t="s">
        <v>5183</v>
      </c>
      <c r="F5564" t="s">
        <v>2068</v>
      </c>
      <c r="G5564" t="s">
        <v>2068</v>
      </c>
      <c r="H5564" t="s">
        <v>18</v>
      </c>
      <c r="I5564">
        <v>-72.625411633599995</v>
      </c>
      <c r="J5564">
        <v>7.8755327391399996</v>
      </c>
      <c r="L5564" t="s">
        <v>19</v>
      </c>
      <c r="M5564" t="s">
        <v>5186</v>
      </c>
    </row>
    <row r="5565" spans="1:13">
      <c r="A5565" s="4" t="str">
        <f t="shared" si="86"/>
        <v>norte de santander - san cayetano</v>
      </c>
      <c r="B5565" s="2">
        <v>54</v>
      </c>
      <c r="C5565" s="2">
        <v>54673</v>
      </c>
      <c r="D5565" s="2">
        <v>54673002</v>
      </c>
      <c r="E5565" t="s">
        <v>5183</v>
      </c>
      <c r="F5565" t="s">
        <v>2068</v>
      </c>
      <c r="G5565" t="s">
        <v>5289</v>
      </c>
      <c r="H5565" t="s">
        <v>23</v>
      </c>
      <c r="I5565">
        <v>-72.639904701199995</v>
      </c>
      <c r="J5565">
        <v>7.9062334633000004</v>
      </c>
      <c r="L5565" t="s">
        <v>19</v>
      </c>
      <c r="M5565" t="s">
        <v>5186</v>
      </c>
    </row>
    <row r="5566" spans="1:13">
      <c r="A5566" s="4" t="str">
        <f t="shared" si="86"/>
        <v>norte de santander - san cayetano</v>
      </c>
      <c r="B5566" s="2">
        <v>54</v>
      </c>
      <c r="C5566" s="2">
        <v>54673</v>
      </c>
      <c r="D5566" s="2">
        <v>54673005</v>
      </c>
      <c r="E5566" t="s">
        <v>5183</v>
      </c>
      <c r="F5566" t="s">
        <v>2068</v>
      </c>
      <c r="G5566" t="s">
        <v>5290</v>
      </c>
      <c r="H5566" t="s">
        <v>23</v>
      </c>
      <c r="I5566">
        <v>-72.589790537799999</v>
      </c>
      <c r="J5566">
        <v>7.8985225123999996</v>
      </c>
      <c r="L5566" t="s">
        <v>19</v>
      </c>
      <c r="M5566" t="s">
        <v>5186</v>
      </c>
    </row>
    <row r="5567" spans="1:13">
      <c r="A5567" s="4" t="str">
        <f t="shared" si="86"/>
        <v>norte de santander - san cayetano</v>
      </c>
      <c r="B5567" s="2">
        <v>54</v>
      </c>
      <c r="C5567" s="2">
        <v>54673</v>
      </c>
      <c r="D5567" s="2">
        <v>54673008</v>
      </c>
      <c r="E5567" t="s">
        <v>5183</v>
      </c>
      <c r="F5567" t="s">
        <v>2068</v>
      </c>
      <c r="G5567" t="s">
        <v>822</v>
      </c>
      <c r="H5567" t="s">
        <v>23</v>
      </c>
      <c r="I5567">
        <v>-72.548075752700001</v>
      </c>
      <c r="J5567">
        <v>7.8800863753900003</v>
      </c>
      <c r="L5567" t="s">
        <v>19</v>
      </c>
      <c r="M5567" t="s">
        <v>5186</v>
      </c>
    </row>
    <row r="5568" spans="1:13">
      <c r="A5568" s="4" t="str">
        <f t="shared" si="86"/>
        <v>norte de santander - santiago</v>
      </c>
      <c r="B5568" s="2">
        <v>54</v>
      </c>
      <c r="C5568" s="2">
        <v>54680</v>
      </c>
      <c r="D5568" s="2">
        <v>54680000</v>
      </c>
      <c r="E5568" t="s">
        <v>5183</v>
      </c>
      <c r="F5568" t="s">
        <v>1291</v>
      </c>
      <c r="G5568" t="s">
        <v>1291</v>
      </c>
      <c r="H5568" t="s">
        <v>18</v>
      </c>
      <c r="I5568">
        <v>-72.716617770200003</v>
      </c>
      <c r="J5568">
        <v>7.8651626395400003</v>
      </c>
      <c r="L5568" t="s">
        <v>19</v>
      </c>
    </row>
    <row r="5569" spans="1:12">
      <c r="A5569" s="4" t="str">
        <f t="shared" si="86"/>
        <v>norte de santander - sardinata</v>
      </c>
      <c r="B5569" s="2">
        <v>54</v>
      </c>
      <c r="C5569" s="2">
        <v>54720</v>
      </c>
      <c r="D5569" s="2">
        <v>54720000</v>
      </c>
      <c r="E5569" t="s">
        <v>5183</v>
      </c>
      <c r="F5569" t="s">
        <v>5291</v>
      </c>
      <c r="G5569" t="s">
        <v>5291</v>
      </c>
      <c r="H5569" t="s">
        <v>18</v>
      </c>
      <c r="I5569">
        <v>-72.800758383100003</v>
      </c>
      <c r="J5569">
        <v>8.0820136661999999</v>
      </c>
      <c r="L5569" t="s">
        <v>19</v>
      </c>
    </row>
    <row r="5570" spans="1:12">
      <c r="A5570" s="4" t="str">
        <f t="shared" si="86"/>
        <v>norte de santander - sardinata</v>
      </c>
      <c r="B5570" s="2">
        <v>54</v>
      </c>
      <c r="C5570" s="2">
        <v>54720</v>
      </c>
      <c r="D5570" s="2">
        <v>54720002</v>
      </c>
      <c r="E5570" t="s">
        <v>5183</v>
      </c>
      <c r="F5570" t="s">
        <v>5291</v>
      </c>
      <c r="G5570" t="s">
        <v>2113</v>
      </c>
      <c r="H5570" t="s">
        <v>23</v>
      </c>
      <c r="I5570">
        <v>-72.810690430099996</v>
      </c>
      <c r="J5570">
        <v>8.1684494685699995</v>
      </c>
      <c r="L5570" t="s">
        <v>19</v>
      </c>
    </row>
    <row r="5571" spans="1:12">
      <c r="A5571" s="4" t="str">
        <f t="shared" ref="A5571:A5634" si="87">+LOWER(E5571)&amp;" - "&amp;LOWER(F5571)</f>
        <v>norte de santander - sardinata</v>
      </c>
      <c r="B5571" s="2">
        <v>54</v>
      </c>
      <c r="C5571" s="2">
        <v>54720</v>
      </c>
      <c r="D5571" s="2">
        <v>54720003</v>
      </c>
      <c r="E5571" t="s">
        <v>5183</v>
      </c>
      <c r="F5571" t="s">
        <v>5291</v>
      </c>
      <c r="G5571" t="s">
        <v>1875</v>
      </c>
      <c r="H5571" t="s">
        <v>23</v>
      </c>
      <c r="I5571">
        <v>-72.850981761100002</v>
      </c>
      <c r="J5571">
        <v>8.1137650682999993</v>
      </c>
      <c r="L5571" t="s">
        <v>19</v>
      </c>
    </row>
    <row r="5572" spans="1:12">
      <c r="A5572" s="4" t="str">
        <f t="shared" si="87"/>
        <v>norte de santander - sardinata</v>
      </c>
      <c r="B5572" s="2">
        <v>54</v>
      </c>
      <c r="C5572" s="2">
        <v>54720</v>
      </c>
      <c r="D5572" s="2">
        <v>54720004</v>
      </c>
      <c r="E5572" t="s">
        <v>5183</v>
      </c>
      <c r="F5572" t="s">
        <v>5291</v>
      </c>
      <c r="G5572" t="s">
        <v>2093</v>
      </c>
      <c r="H5572" t="s">
        <v>23</v>
      </c>
      <c r="I5572">
        <v>-73.340144484099994</v>
      </c>
      <c r="J5572">
        <v>8.41674909362</v>
      </c>
      <c r="L5572" t="s">
        <v>19</v>
      </c>
    </row>
    <row r="5573" spans="1:12">
      <c r="A5573" s="4" t="str">
        <f t="shared" si="87"/>
        <v>norte de santander - sardinata</v>
      </c>
      <c r="B5573" s="2">
        <v>54</v>
      </c>
      <c r="C5573" s="2">
        <v>54720</v>
      </c>
      <c r="D5573" s="2">
        <v>54720005</v>
      </c>
      <c r="E5573" t="s">
        <v>5183</v>
      </c>
      <c r="F5573" t="s">
        <v>5291</v>
      </c>
      <c r="G5573" t="s">
        <v>5292</v>
      </c>
      <c r="H5573" t="s">
        <v>23</v>
      </c>
      <c r="I5573">
        <v>-72.917200791499994</v>
      </c>
      <c r="J5573">
        <v>8.4218239654599998</v>
      </c>
      <c r="L5573" t="s">
        <v>19</v>
      </c>
    </row>
    <row r="5574" spans="1:12">
      <c r="A5574" s="4" t="str">
        <f t="shared" si="87"/>
        <v>norte de santander - sardinata</v>
      </c>
      <c r="B5574" s="2">
        <v>54</v>
      </c>
      <c r="C5574" s="2">
        <v>54720</v>
      </c>
      <c r="D5574" s="2">
        <v>54720006</v>
      </c>
      <c r="E5574" t="s">
        <v>5183</v>
      </c>
      <c r="F5574" t="s">
        <v>5291</v>
      </c>
      <c r="G5574" t="s">
        <v>2104</v>
      </c>
      <c r="H5574" t="s">
        <v>23</v>
      </c>
      <c r="I5574">
        <v>-72.698512163700002</v>
      </c>
      <c r="J5574">
        <v>8.3712882672400006</v>
      </c>
      <c r="L5574" t="s">
        <v>19</v>
      </c>
    </row>
    <row r="5575" spans="1:12">
      <c r="A5575" s="4" t="str">
        <f t="shared" si="87"/>
        <v>norte de santander - sardinata</v>
      </c>
      <c r="B5575" s="2">
        <v>54</v>
      </c>
      <c r="C5575" s="2">
        <v>54720</v>
      </c>
      <c r="D5575" s="2">
        <v>54720007</v>
      </c>
      <c r="E5575" t="s">
        <v>5183</v>
      </c>
      <c r="F5575" t="s">
        <v>5291</v>
      </c>
      <c r="G5575" t="s">
        <v>1247</v>
      </c>
      <c r="H5575" t="s">
        <v>23</v>
      </c>
      <c r="I5575">
        <v>-72.740220667900005</v>
      </c>
      <c r="J5575">
        <v>8.2097908012000005</v>
      </c>
      <c r="L5575" t="s">
        <v>19</v>
      </c>
    </row>
    <row r="5576" spans="1:12">
      <c r="A5576" s="4" t="str">
        <f t="shared" si="87"/>
        <v>norte de santander - silos</v>
      </c>
      <c r="B5576" s="2">
        <v>54</v>
      </c>
      <c r="C5576" s="2">
        <v>54743</v>
      </c>
      <c r="D5576" s="2">
        <v>54743000</v>
      </c>
      <c r="E5576" t="s">
        <v>5183</v>
      </c>
      <c r="F5576" t="s">
        <v>5293</v>
      </c>
      <c r="G5576" t="s">
        <v>5293</v>
      </c>
      <c r="H5576" t="s">
        <v>18</v>
      </c>
      <c r="I5576">
        <v>-72.757062484100004</v>
      </c>
      <c r="J5576">
        <v>7.2047866147099997</v>
      </c>
      <c r="L5576" t="s">
        <v>19</v>
      </c>
    </row>
    <row r="5577" spans="1:12">
      <c r="A5577" s="4" t="str">
        <f t="shared" si="87"/>
        <v>norte de santander - silos</v>
      </c>
      <c r="B5577" s="2">
        <v>54</v>
      </c>
      <c r="C5577" s="2">
        <v>54743</v>
      </c>
      <c r="D5577" s="2">
        <v>54743001</v>
      </c>
      <c r="E5577" t="s">
        <v>5183</v>
      </c>
      <c r="F5577" t="s">
        <v>5293</v>
      </c>
      <c r="G5577" t="s">
        <v>5294</v>
      </c>
      <c r="H5577" t="s">
        <v>23</v>
      </c>
      <c r="I5577">
        <v>-72.700914725900006</v>
      </c>
      <c r="J5577">
        <v>7.1977307893400004</v>
      </c>
      <c r="L5577" t="s">
        <v>19</v>
      </c>
    </row>
    <row r="5578" spans="1:12">
      <c r="A5578" s="4" t="str">
        <f t="shared" si="87"/>
        <v>norte de santander - silos</v>
      </c>
      <c r="B5578" s="2">
        <v>54</v>
      </c>
      <c r="C5578" s="2">
        <v>54743</v>
      </c>
      <c r="D5578" s="2">
        <v>54743003</v>
      </c>
      <c r="E5578" t="s">
        <v>5183</v>
      </c>
      <c r="F5578" t="s">
        <v>5293</v>
      </c>
      <c r="G5578" t="s">
        <v>5295</v>
      </c>
      <c r="H5578" t="s">
        <v>23</v>
      </c>
      <c r="I5578">
        <v>-72.712453709499997</v>
      </c>
      <c r="J5578">
        <v>7.19797815057</v>
      </c>
      <c r="L5578" t="s">
        <v>19</v>
      </c>
    </row>
    <row r="5579" spans="1:12">
      <c r="A5579" s="4" t="str">
        <f t="shared" si="87"/>
        <v>norte de santander - silos</v>
      </c>
      <c r="B5579" s="2">
        <v>54</v>
      </c>
      <c r="C5579" s="2">
        <v>54743</v>
      </c>
      <c r="D5579" s="2">
        <v>54743004</v>
      </c>
      <c r="E5579" t="s">
        <v>5183</v>
      </c>
      <c r="F5579" t="s">
        <v>5293</v>
      </c>
      <c r="G5579" t="s">
        <v>4272</v>
      </c>
      <c r="H5579" t="s">
        <v>23</v>
      </c>
      <c r="I5579">
        <v>-72.759723187800006</v>
      </c>
      <c r="J5579">
        <v>7.2531888772600004</v>
      </c>
      <c r="L5579" t="s">
        <v>19</v>
      </c>
    </row>
    <row r="5580" spans="1:12">
      <c r="A5580" s="4" t="str">
        <f t="shared" si="87"/>
        <v>norte de santander - silos</v>
      </c>
      <c r="B5580" s="2">
        <v>54</v>
      </c>
      <c r="C5580" s="2">
        <v>54743</v>
      </c>
      <c r="D5580" s="2">
        <v>54743006</v>
      </c>
      <c r="E5580" t="s">
        <v>5183</v>
      </c>
      <c r="F5580" t="s">
        <v>5293</v>
      </c>
      <c r="G5580" t="s">
        <v>5296</v>
      </c>
      <c r="H5580" t="s">
        <v>23</v>
      </c>
      <c r="I5580">
        <v>-72.783115933800005</v>
      </c>
      <c r="J5580">
        <v>7.2470427341299999</v>
      </c>
      <c r="L5580" t="s">
        <v>19</v>
      </c>
    </row>
    <row r="5581" spans="1:12">
      <c r="A5581" s="4" t="str">
        <f t="shared" si="87"/>
        <v>norte de santander - teorama</v>
      </c>
      <c r="B5581" s="2">
        <v>54</v>
      </c>
      <c r="C5581" s="2">
        <v>54800</v>
      </c>
      <c r="D5581" s="2">
        <v>54800000</v>
      </c>
      <c r="E5581" t="s">
        <v>5183</v>
      </c>
      <c r="F5581" t="s">
        <v>5297</v>
      </c>
      <c r="G5581" t="s">
        <v>5297</v>
      </c>
      <c r="H5581" t="s">
        <v>18</v>
      </c>
      <c r="I5581">
        <v>-73.287409288099994</v>
      </c>
      <c r="J5581">
        <v>8.4363773379399998</v>
      </c>
      <c r="L5581" t="s">
        <v>19</v>
      </c>
    </row>
    <row r="5582" spans="1:12">
      <c r="A5582" s="4" t="str">
        <f t="shared" si="87"/>
        <v>norte de santander - teorama</v>
      </c>
      <c r="B5582" s="2">
        <v>54</v>
      </c>
      <c r="C5582" s="2">
        <v>54800</v>
      </c>
      <c r="D5582" s="2">
        <v>54800011</v>
      </c>
      <c r="E5582" t="s">
        <v>5183</v>
      </c>
      <c r="F5582" t="s">
        <v>5297</v>
      </c>
      <c r="G5582" t="s">
        <v>5298</v>
      </c>
      <c r="H5582" t="s">
        <v>23</v>
      </c>
      <c r="I5582">
        <v>-73.157140965400004</v>
      </c>
      <c r="J5582">
        <v>8.7600137942000007</v>
      </c>
      <c r="L5582" t="s">
        <v>19</v>
      </c>
    </row>
    <row r="5583" spans="1:12">
      <c r="A5583" s="4" t="str">
        <f t="shared" si="87"/>
        <v>norte de santander - teorama</v>
      </c>
      <c r="B5583" s="2">
        <v>54</v>
      </c>
      <c r="C5583" s="2">
        <v>54800</v>
      </c>
      <c r="D5583" s="2">
        <v>54800022</v>
      </c>
      <c r="E5583" t="s">
        <v>5183</v>
      </c>
      <c r="F5583" t="s">
        <v>5297</v>
      </c>
      <c r="G5583" t="s">
        <v>200</v>
      </c>
      <c r="H5583" t="s">
        <v>23</v>
      </c>
      <c r="I5583">
        <v>-73.236753755300001</v>
      </c>
      <c r="J5583">
        <v>8.5539054373900001</v>
      </c>
      <c r="L5583" t="s">
        <v>19</v>
      </c>
    </row>
    <row r="5584" spans="1:12">
      <c r="A5584" s="4" t="str">
        <f t="shared" si="87"/>
        <v>norte de santander - teorama</v>
      </c>
      <c r="B5584" s="2">
        <v>54</v>
      </c>
      <c r="C5584" s="2">
        <v>54800</v>
      </c>
      <c r="D5584" s="2">
        <v>54800025</v>
      </c>
      <c r="E5584" t="s">
        <v>5183</v>
      </c>
      <c r="F5584" t="s">
        <v>5297</v>
      </c>
      <c r="G5584" t="s">
        <v>5299</v>
      </c>
      <c r="H5584" t="s">
        <v>23</v>
      </c>
      <c r="I5584">
        <v>-73.245119380299997</v>
      </c>
      <c r="J5584">
        <v>8.5377701672599997</v>
      </c>
      <c r="L5584" t="s">
        <v>19</v>
      </c>
    </row>
    <row r="5585" spans="1:12">
      <c r="A5585" s="4" t="str">
        <f t="shared" si="87"/>
        <v>norte de santander - teorama</v>
      </c>
      <c r="B5585" s="2">
        <v>54</v>
      </c>
      <c r="C5585" s="2">
        <v>54800</v>
      </c>
      <c r="D5585" s="2">
        <v>54800026</v>
      </c>
      <c r="E5585" t="s">
        <v>5183</v>
      </c>
      <c r="F5585" t="s">
        <v>5297</v>
      </c>
      <c r="G5585" t="s">
        <v>5300</v>
      </c>
      <c r="H5585" t="s">
        <v>23</v>
      </c>
      <c r="I5585">
        <v>-73.2293495901</v>
      </c>
      <c r="J5585">
        <v>8.6039177013400003</v>
      </c>
      <c r="L5585" t="s">
        <v>19</v>
      </c>
    </row>
    <row r="5586" spans="1:12">
      <c r="A5586" s="4" t="str">
        <f t="shared" si="87"/>
        <v>norte de santander - tibú</v>
      </c>
      <c r="B5586" s="2">
        <v>54</v>
      </c>
      <c r="C5586" s="2">
        <v>54810</v>
      </c>
      <c r="D5586" s="2">
        <v>54810000</v>
      </c>
      <c r="E5586" t="s">
        <v>5183</v>
      </c>
      <c r="F5586" t="s">
        <v>5301</v>
      </c>
      <c r="G5586" t="s">
        <v>5301</v>
      </c>
      <c r="H5586" t="s">
        <v>18</v>
      </c>
      <c r="I5586">
        <v>-72.735918631399997</v>
      </c>
      <c r="J5586">
        <v>8.6395488525000008</v>
      </c>
      <c r="L5586" t="s">
        <v>19</v>
      </c>
    </row>
    <row r="5587" spans="1:12">
      <c r="A5587" s="4" t="str">
        <f t="shared" si="87"/>
        <v>norte de santander - tibú</v>
      </c>
      <c r="B5587" s="2">
        <v>54</v>
      </c>
      <c r="C5587" s="2">
        <v>54810</v>
      </c>
      <c r="D5587" s="2">
        <v>54810001</v>
      </c>
      <c r="E5587" t="s">
        <v>5183</v>
      </c>
      <c r="F5587" t="s">
        <v>5301</v>
      </c>
      <c r="G5587" t="s">
        <v>5302</v>
      </c>
      <c r="H5587" t="s">
        <v>23</v>
      </c>
      <c r="I5587">
        <v>-72.799258550399998</v>
      </c>
      <c r="J5587">
        <v>8.7135072368700008</v>
      </c>
      <c r="L5587" t="s">
        <v>19</v>
      </c>
    </row>
    <row r="5588" spans="1:12">
      <c r="A5588" s="4" t="str">
        <f t="shared" si="87"/>
        <v>norte de santander - tibú</v>
      </c>
      <c r="B5588" s="2">
        <v>54</v>
      </c>
      <c r="C5588" s="2">
        <v>54810</v>
      </c>
      <c r="D5588" s="2">
        <v>54810002</v>
      </c>
      <c r="E5588" t="s">
        <v>5183</v>
      </c>
      <c r="F5588" t="s">
        <v>5301</v>
      </c>
      <c r="G5588" t="s">
        <v>5303</v>
      </c>
      <c r="H5588" t="s">
        <v>23</v>
      </c>
      <c r="I5588">
        <v>-72.899721061700006</v>
      </c>
      <c r="J5588">
        <v>8.9982784917600007</v>
      </c>
      <c r="L5588" t="s">
        <v>19</v>
      </c>
    </row>
    <row r="5589" spans="1:12">
      <c r="A5589" s="4" t="str">
        <f t="shared" si="87"/>
        <v>norte de santander - tibú</v>
      </c>
      <c r="B5589" s="2">
        <v>54</v>
      </c>
      <c r="C5589" s="2">
        <v>54810</v>
      </c>
      <c r="D5589" s="2">
        <v>54810003</v>
      </c>
      <c r="E5589" t="s">
        <v>5183</v>
      </c>
      <c r="F5589" t="s">
        <v>5301</v>
      </c>
      <c r="G5589" t="s">
        <v>5304</v>
      </c>
      <c r="H5589" t="s">
        <v>23</v>
      </c>
      <c r="I5589">
        <v>-72.934949051299995</v>
      </c>
      <c r="J5589">
        <v>8.5528631069499994</v>
      </c>
      <c r="L5589" t="s">
        <v>19</v>
      </c>
    </row>
    <row r="5590" spans="1:12">
      <c r="A5590" s="4" t="str">
        <f t="shared" si="87"/>
        <v>norte de santander - tibú</v>
      </c>
      <c r="B5590" s="2">
        <v>54</v>
      </c>
      <c r="C5590" s="2">
        <v>54810</v>
      </c>
      <c r="D5590" s="2">
        <v>54810006</v>
      </c>
      <c r="E5590" t="s">
        <v>5183</v>
      </c>
      <c r="F5590" t="s">
        <v>5301</v>
      </c>
      <c r="G5590" t="s">
        <v>5305</v>
      </c>
      <c r="H5590" t="s">
        <v>23</v>
      </c>
      <c r="I5590">
        <v>-72.657392060700005</v>
      </c>
      <c r="J5590">
        <v>8.6218132747599991</v>
      </c>
      <c r="L5590" t="s">
        <v>19</v>
      </c>
    </row>
    <row r="5591" spans="1:12">
      <c r="A5591" s="4" t="str">
        <f t="shared" si="87"/>
        <v>norte de santander - tibú</v>
      </c>
      <c r="B5591" s="2">
        <v>54</v>
      </c>
      <c r="C5591" s="2">
        <v>54810</v>
      </c>
      <c r="D5591" s="2">
        <v>54810008</v>
      </c>
      <c r="E5591" t="s">
        <v>5183</v>
      </c>
      <c r="F5591" t="s">
        <v>5301</v>
      </c>
      <c r="G5591" t="s">
        <v>5306</v>
      </c>
      <c r="H5591" t="s">
        <v>23</v>
      </c>
      <c r="I5591">
        <v>-72.575850517299997</v>
      </c>
      <c r="J5591">
        <v>8.4687111248200004</v>
      </c>
      <c r="L5591" t="s">
        <v>19</v>
      </c>
    </row>
    <row r="5592" spans="1:12">
      <c r="A5592" s="4" t="str">
        <f t="shared" si="87"/>
        <v>norte de santander - tibú</v>
      </c>
      <c r="B5592" s="2">
        <v>54</v>
      </c>
      <c r="C5592" s="2">
        <v>54810</v>
      </c>
      <c r="D5592" s="2">
        <v>54810009</v>
      </c>
      <c r="E5592" t="s">
        <v>5183</v>
      </c>
      <c r="F5592" t="s">
        <v>5301</v>
      </c>
      <c r="G5592" t="s">
        <v>1265</v>
      </c>
      <c r="H5592" t="s">
        <v>23</v>
      </c>
      <c r="I5592">
        <v>-72.910968033499998</v>
      </c>
      <c r="J5592">
        <v>8.6413401086599997</v>
      </c>
      <c r="L5592" t="s">
        <v>19</v>
      </c>
    </row>
    <row r="5593" spans="1:12">
      <c r="A5593" s="4" t="str">
        <f t="shared" si="87"/>
        <v>norte de santander - tibú</v>
      </c>
      <c r="B5593" s="2">
        <v>54</v>
      </c>
      <c r="C5593" s="2">
        <v>54810</v>
      </c>
      <c r="D5593" s="2">
        <v>54810011</v>
      </c>
      <c r="E5593" t="s">
        <v>5183</v>
      </c>
      <c r="F5593" t="s">
        <v>5301</v>
      </c>
      <c r="G5593" t="s">
        <v>5307</v>
      </c>
      <c r="H5593" t="s">
        <v>23</v>
      </c>
      <c r="I5593">
        <v>-72.666829997700006</v>
      </c>
      <c r="J5593">
        <v>8.4399937879800007</v>
      </c>
      <c r="L5593" t="s">
        <v>19</v>
      </c>
    </row>
    <row r="5594" spans="1:12">
      <c r="A5594" s="4" t="str">
        <f t="shared" si="87"/>
        <v>norte de santander - tibú</v>
      </c>
      <c r="B5594" s="2">
        <v>54</v>
      </c>
      <c r="C5594" s="2">
        <v>54810</v>
      </c>
      <c r="D5594" s="2">
        <v>54810013</v>
      </c>
      <c r="E5594" t="s">
        <v>5183</v>
      </c>
      <c r="F5594" t="s">
        <v>5301</v>
      </c>
      <c r="G5594" t="s">
        <v>3103</v>
      </c>
      <c r="H5594" t="s">
        <v>23</v>
      </c>
      <c r="I5594">
        <v>-72.799258550399998</v>
      </c>
      <c r="J5594">
        <v>8.7135072368700008</v>
      </c>
      <c r="L5594" t="s">
        <v>19</v>
      </c>
    </row>
    <row r="5595" spans="1:12">
      <c r="A5595" s="4" t="str">
        <f t="shared" si="87"/>
        <v>norte de santander - tibú</v>
      </c>
      <c r="B5595" s="2">
        <v>54</v>
      </c>
      <c r="C5595" s="2">
        <v>54810</v>
      </c>
      <c r="D5595" s="2">
        <v>54810016</v>
      </c>
      <c r="E5595" t="s">
        <v>5183</v>
      </c>
      <c r="F5595" t="s">
        <v>5301</v>
      </c>
      <c r="G5595" t="s">
        <v>5308</v>
      </c>
      <c r="H5595" t="s">
        <v>23</v>
      </c>
      <c r="I5595">
        <v>-72.848693065600003</v>
      </c>
      <c r="J5595">
        <v>8.8912230029400003</v>
      </c>
      <c r="L5595" t="s">
        <v>19</v>
      </c>
    </row>
    <row r="5596" spans="1:12">
      <c r="A5596" s="4" t="str">
        <f t="shared" si="87"/>
        <v>norte de santander - tibú</v>
      </c>
      <c r="B5596" s="2">
        <v>54</v>
      </c>
      <c r="C5596" s="2">
        <v>54810</v>
      </c>
      <c r="D5596" s="2">
        <v>54810017</v>
      </c>
      <c r="E5596" t="s">
        <v>5183</v>
      </c>
      <c r="F5596" t="s">
        <v>5301</v>
      </c>
      <c r="G5596" t="s">
        <v>5309</v>
      </c>
      <c r="H5596" t="s">
        <v>23</v>
      </c>
      <c r="I5596">
        <v>-72.639703632600003</v>
      </c>
      <c r="J5596">
        <v>8.4905161132300009</v>
      </c>
      <c r="L5596" t="s">
        <v>19</v>
      </c>
    </row>
    <row r="5597" spans="1:12">
      <c r="A5597" s="4" t="str">
        <f t="shared" si="87"/>
        <v>norte de santander - tibú</v>
      </c>
      <c r="B5597" s="2">
        <v>54</v>
      </c>
      <c r="C5597" s="2">
        <v>54810</v>
      </c>
      <c r="D5597" s="2">
        <v>54810018</v>
      </c>
      <c r="E5597" t="s">
        <v>5183</v>
      </c>
      <c r="F5597" t="s">
        <v>5301</v>
      </c>
      <c r="G5597" t="s">
        <v>5310</v>
      </c>
      <c r="H5597" t="s">
        <v>23</v>
      </c>
      <c r="I5597">
        <v>-72.693763292699998</v>
      </c>
      <c r="J5597">
        <v>8.6356956901000004</v>
      </c>
      <c r="L5597" t="s">
        <v>19</v>
      </c>
    </row>
    <row r="5598" spans="1:12">
      <c r="A5598" s="4" t="str">
        <f t="shared" si="87"/>
        <v>norte de santander - toledo</v>
      </c>
      <c r="B5598" s="2">
        <v>54</v>
      </c>
      <c r="C5598" s="2">
        <v>54820</v>
      </c>
      <c r="D5598" s="2">
        <v>54820000</v>
      </c>
      <c r="E5598" t="s">
        <v>5183</v>
      </c>
      <c r="F5598" t="s">
        <v>810</v>
      </c>
      <c r="G5598" t="s">
        <v>810</v>
      </c>
      <c r="H5598" t="s">
        <v>18</v>
      </c>
      <c r="I5598">
        <v>-72.485107318399997</v>
      </c>
      <c r="J5598">
        <v>7.3100318276099996</v>
      </c>
      <c r="L5598" t="s">
        <v>19</v>
      </c>
    </row>
    <row r="5599" spans="1:12">
      <c r="A5599" s="4" t="str">
        <f t="shared" si="87"/>
        <v>norte de santander - toledo</v>
      </c>
      <c r="B5599" s="2">
        <v>54</v>
      </c>
      <c r="C5599" s="2">
        <v>54820</v>
      </c>
      <c r="D5599" s="2">
        <v>54820008</v>
      </c>
      <c r="E5599" t="s">
        <v>5183</v>
      </c>
      <c r="F5599" t="s">
        <v>810</v>
      </c>
      <c r="G5599" t="s">
        <v>5311</v>
      </c>
      <c r="H5599" t="s">
        <v>23</v>
      </c>
      <c r="I5599">
        <v>-72.442883554800005</v>
      </c>
      <c r="J5599">
        <v>7.2039353191600002</v>
      </c>
      <c r="L5599" t="s">
        <v>19</v>
      </c>
    </row>
    <row r="5600" spans="1:12">
      <c r="A5600" s="4" t="str">
        <f t="shared" si="87"/>
        <v>norte de santander - toledo</v>
      </c>
      <c r="B5600" s="2">
        <v>54</v>
      </c>
      <c r="C5600" s="2">
        <v>54820</v>
      </c>
      <c r="D5600" s="2">
        <v>54820015</v>
      </c>
      <c r="E5600" t="s">
        <v>5183</v>
      </c>
      <c r="F5600" t="s">
        <v>810</v>
      </c>
      <c r="G5600" t="s">
        <v>5312</v>
      </c>
      <c r="H5600" t="s">
        <v>23</v>
      </c>
      <c r="I5600">
        <v>-72.230834246000001</v>
      </c>
      <c r="J5600">
        <v>7.0662452027500002</v>
      </c>
      <c r="L5600" t="s">
        <v>19</v>
      </c>
    </row>
    <row r="5601" spans="1:13">
      <c r="A5601" s="4" t="str">
        <f t="shared" si="87"/>
        <v>norte de santander - villa caro</v>
      </c>
      <c r="B5601" s="2">
        <v>54</v>
      </c>
      <c r="C5601" s="2">
        <v>54871</v>
      </c>
      <c r="D5601" s="2">
        <v>54871000</v>
      </c>
      <c r="E5601" t="s">
        <v>5183</v>
      </c>
      <c r="F5601" t="s">
        <v>5313</v>
      </c>
      <c r="G5601" t="s">
        <v>5313</v>
      </c>
      <c r="H5601" t="s">
        <v>18</v>
      </c>
      <c r="I5601">
        <v>-72.973652388999994</v>
      </c>
      <c r="J5601">
        <v>7.9142783045999998</v>
      </c>
      <c r="L5601" t="s">
        <v>19</v>
      </c>
    </row>
    <row r="5602" spans="1:13">
      <c r="A5602" s="4" t="str">
        <f t="shared" si="87"/>
        <v>norte de santander - villa del rosario</v>
      </c>
      <c r="B5602" s="2">
        <v>54</v>
      </c>
      <c r="C5602" s="2">
        <v>54874</v>
      </c>
      <c r="D5602" s="2">
        <v>54874000</v>
      </c>
      <c r="E5602" t="s">
        <v>5183</v>
      </c>
      <c r="F5602" t="s">
        <v>3873</v>
      </c>
      <c r="G5602" t="s">
        <v>3873</v>
      </c>
      <c r="H5602" t="s">
        <v>18</v>
      </c>
      <c r="I5602">
        <v>-72.4700673416</v>
      </c>
      <c r="J5602">
        <v>7.8474874315000003</v>
      </c>
      <c r="L5602" t="s">
        <v>19</v>
      </c>
      <c r="M5602" t="s">
        <v>5186</v>
      </c>
    </row>
    <row r="5603" spans="1:13">
      <c r="A5603" s="4" t="str">
        <f t="shared" si="87"/>
        <v>norte de santander - villa del rosario</v>
      </c>
      <c r="B5603" s="2">
        <v>54</v>
      </c>
      <c r="C5603" s="2">
        <v>54874</v>
      </c>
      <c r="D5603" s="2">
        <v>54874001</v>
      </c>
      <c r="E5603" t="s">
        <v>5183</v>
      </c>
      <c r="F5603" t="s">
        <v>3873</v>
      </c>
      <c r="G5603" t="s">
        <v>5314</v>
      </c>
      <c r="H5603" t="s">
        <v>23</v>
      </c>
      <c r="I5603">
        <v>-72.474043917100005</v>
      </c>
      <c r="J5603">
        <v>7.7857717870399998</v>
      </c>
      <c r="L5603" t="s">
        <v>19</v>
      </c>
      <c r="M5603" t="s">
        <v>5186</v>
      </c>
    </row>
    <row r="5604" spans="1:13">
      <c r="A5604" s="4" t="str">
        <f t="shared" si="87"/>
        <v>norte de santander - villa del rosario</v>
      </c>
      <c r="B5604" s="2">
        <v>54</v>
      </c>
      <c r="C5604" s="2">
        <v>54874</v>
      </c>
      <c r="D5604" s="2">
        <v>54874008</v>
      </c>
      <c r="E5604" t="s">
        <v>5183</v>
      </c>
      <c r="F5604" t="s">
        <v>3873</v>
      </c>
      <c r="G5604" t="s">
        <v>5315</v>
      </c>
      <c r="H5604" t="s">
        <v>23</v>
      </c>
      <c r="I5604">
        <v>-72.504468939700004</v>
      </c>
      <c r="J5604">
        <v>7.6834706307699996</v>
      </c>
      <c r="L5604" t="s">
        <v>19</v>
      </c>
      <c r="M5604" t="s">
        <v>5186</v>
      </c>
    </row>
    <row r="5605" spans="1:13">
      <c r="A5605" s="4" t="str">
        <f t="shared" si="87"/>
        <v>quindío - armenia</v>
      </c>
      <c r="B5605" s="2">
        <v>63</v>
      </c>
      <c r="C5605" s="2">
        <v>63001</v>
      </c>
      <c r="D5605" s="2">
        <v>63001000</v>
      </c>
      <c r="E5605" t="s">
        <v>5316</v>
      </c>
      <c r="F5605" t="s">
        <v>224</v>
      </c>
      <c r="G5605" t="s">
        <v>224</v>
      </c>
      <c r="H5605" t="s">
        <v>18</v>
      </c>
      <c r="I5605">
        <v>-75.680750758599999</v>
      </c>
      <c r="J5605">
        <v>4.5359895023099996</v>
      </c>
      <c r="L5605" t="s">
        <v>19</v>
      </c>
    </row>
    <row r="5606" spans="1:13">
      <c r="A5606" s="4" t="str">
        <f t="shared" si="87"/>
        <v>quindío - armenia</v>
      </c>
      <c r="B5606" s="2">
        <v>63</v>
      </c>
      <c r="C5606" s="2">
        <v>63001</v>
      </c>
      <c r="D5606" s="2">
        <v>63001001</v>
      </c>
      <c r="E5606" t="s">
        <v>5316</v>
      </c>
      <c r="F5606" t="s">
        <v>224</v>
      </c>
      <c r="G5606" t="s">
        <v>5317</v>
      </c>
      <c r="H5606" t="s">
        <v>23</v>
      </c>
      <c r="I5606">
        <v>-75.717722501300003</v>
      </c>
      <c r="J5606">
        <v>4.4739988874399996</v>
      </c>
      <c r="L5606" t="s">
        <v>19</v>
      </c>
    </row>
    <row r="5607" spans="1:13">
      <c r="A5607" s="4" t="str">
        <f t="shared" si="87"/>
        <v>quindío - armenia</v>
      </c>
      <c r="B5607" s="2">
        <v>63</v>
      </c>
      <c r="C5607" s="2">
        <v>63001</v>
      </c>
      <c r="D5607" s="2">
        <v>63001002</v>
      </c>
      <c r="E5607" t="s">
        <v>5316</v>
      </c>
      <c r="F5607" t="s">
        <v>224</v>
      </c>
      <c r="G5607" t="s">
        <v>4521</v>
      </c>
      <c r="H5607" t="s">
        <v>23</v>
      </c>
      <c r="I5607">
        <v>-75.740631441700003</v>
      </c>
      <c r="J5607">
        <v>4.4901746531400004</v>
      </c>
      <c r="L5607" t="s">
        <v>19</v>
      </c>
    </row>
    <row r="5608" spans="1:13">
      <c r="A5608" s="4" t="str">
        <f t="shared" si="87"/>
        <v>quindío - armenia</v>
      </c>
      <c r="B5608" s="2">
        <v>63</v>
      </c>
      <c r="C5608" s="2">
        <v>63001</v>
      </c>
      <c r="D5608" s="2">
        <v>63001008</v>
      </c>
      <c r="E5608" t="s">
        <v>5316</v>
      </c>
      <c r="F5608" t="s">
        <v>224</v>
      </c>
      <c r="G5608" t="s">
        <v>5318</v>
      </c>
      <c r="H5608" t="s">
        <v>23</v>
      </c>
      <c r="I5608">
        <v>-75.727042128899996</v>
      </c>
      <c r="J5608">
        <v>4.4976266388599999</v>
      </c>
      <c r="L5608" t="s">
        <v>19</v>
      </c>
    </row>
    <row r="5609" spans="1:13">
      <c r="A5609" s="4" t="str">
        <f t="shared" si="87"/>
        <v>quindío - armenia</v>
      </c>
      <c r="B5609" s="2">
        <v>63</v>
      </c>
      <c r="C5609" s="2">
        <v>63001</v>
      </c>
      <c r="D5609" s="2">
        <v>63001009</v>
      </c>
      <c r="E5609" t="s">
        <v>5316</v>
      </c>
      <c r="F5609" t="s">
        <v>224</v>
      </c>
      <c r="G5609" t="s">
        <v>5319</v>
      </c>
      <c r="H5609" t="s">
        <v>23</v>
      </c>
      <c r="I5609">
        <v>-75.764007817299998</v>
      </c>
      <c r="J5609">
        <v>4.4674894631699997</v>
      </c>
      <c r="L5609" t="s">
        <v>19</v>
      </c>
    </row>
    <row r="5610" spans="1:13">
      <c r="A5610" s="4" t="str">
        <f t="shared" si="87"/>
        <v>quindío - armenia</v>
      </c>
      <c r="B5610" s="2">
        <v>63</v>
      </c>
      <c r="C5610" s="2">
        <v>63001</v>
      </c>
      <c r="D5610" s="2">
        <v>63001010</v>
      </c>
      <c r="E5610" t="s">
        <v>5316</v>
      </c>
      <c r="F5610" t="s">
        <v>224</v>
      </c>
      <c r="G5610" t="s">
        <v>5320</v>
      </c>
      <c r="H5610" t="s">
        <v>23</v>
      </c>
      <c r="I5610">
        <v>-75.758247697399995</v>
      </c>
      <c r="J5610">
        <v>4.4710793796099999</v>
      </c>
      <c r="L5610" t="s">
        <v>19</v>
      </c>
    </row>
    <row r="5611" spans="1:13">
      <c r="A5611" s="4" t="str">
        <f t="shared" si="87"/>
        <v>quindío - armenia</v>
      </c>
      <c r="B5611" s="2">
        <v>63</v>
      </c>
      <c r="C5611" s="2">
        <v>63001</v>
      </c>
      <c r="D5611" s="2">
        <v>63001011</v>
      </c>
      <c r="E5611" t="s">
        <v>5316</v>
      </c>
      <c r="F5611" t="s">
        <v>224</v>
      </c>
      <c r="G5611" t="s">
        <v>5321</v>
      </c>
      <c r="H5611" t="s">
        <v>23</v>
      </c>
      <c r="I5611">
        <v>-75.737927370999998</v>
      </c>
      <c r="J5611">
        <v>4.49569254697</v>
      </c>
      <c r="L5611" t="s">
        <v>19</v>
      </c>
    </row>
    <row r="5612" spans="1:13">
      <c r="A5612" s="4" t="str">
        <f t="shared" si="87"/>
        <v>quindío - armenia</v>
      </c>
      <c r="B5612" s="2">
        <v>63</v>
      </c>
      <c r="C5612" s="2">
        <v>63001</v>
      </c>
      <c r="D5612" s="2">
        <v>63001012</v>
      </c>
      <c r="E5612" t="s">
        <v>5316</v>
      </c>
      <c r="F5612" t="s">
        <v>224</v>
      </c>
      <c r="G5612" t="s">
        <v>5322</v>
      </c>
      <c r="H5612" t="s">
        <v>23</v>
      </c>
      <c r="I5612">
        <v>-75.729726066500007</v>
      </c>
      <c r="J5612">
        <v>4.4691368844600001</v>
      </c>
      <c r="L5612" t="s">
        <v>19</v>
      </c>
    </row>
    <row r="5613" spans="1:13">
      <c r="A5613" s="4" t="str">
        <f t="shared" si="87"/>
        <v>quindío - armenia</v>
      </c>
      <c r="B5613" s="2">
        <v>63</v>
      </c>
      <c r="C5613" s="2">
        <v>63001</v>
      </c>
      <c r="D5613" s="2">
        <v>63001013</v>
      </c>
      <c r="E5613" t="s">
        <v>5316</v>
      </c>
      <c r="F5613" t="s">
        <v>224</v>
      </c>
      <c r="G5613" t="s">
        <v>5323</v>
      </c>
      <c r="H5613" t="s">
        <v>23</v>
      </c>
      <c r="I5613">
        <v>-75.754796744199993</v>
      </c>
      <c r="J5613">
        <v>4.4695856101900002</v>
      </c>
      <c r="L5613" t="s">
        <v>19</v>
      </c>
    </row>
    <row r="5614" spans="1:13">
      <c r="A5614" s="4" t="str">
        <f t="shared" si="87"/>
        <v>quindío - armenia</v>
      </c>
      <c r="B5614" s="2">
        <v>63</v>
      </c>
      <c r="C5614" s="2">
        <v>63001</v>
      </c>
      <c r="D5614" s="2">
        <v>63001015</v>
      </c>
      <c r="E5614" t="s">
        <v>5316</v>
      </c>
      <c r="F5614" t="s">
        <v>224</v>
      </c>
      <c r="G5614" t="s">
        <v>5324</v>
      </c>
      <c r="H5614" t="s">
        <v>23</v>
      </c>
      <c r="I5614">
        <v>-75.704775701000003</v>
      </c>
      <c r="J5614">
        <v>4.4864693617700002</v>
      </c>
      <c r="L5614" t="s">
        <v>19</v>
      </c>
    </row>
    <row r="5615" spans="1:13">
      <c r="A5615" s="4" t="str">
        <f t="shared" si="87"/>
        <v>quindío - armenia</v>
      </c>
      <c r="B5615" s="2">
        <v>63</v>
      </c>
      <c r="C5615" s="2">
        <v>63001</v>
      </c>
      <c r="D5615" s="2">
        <v>63001016</v>
      </c>
      <c r="E5615" t="s">
        <v>5316</v>
      </c>
      <c r="F5615" t="s">
        <v>224</v>
      </c>
      <c r="G5615" t="s">
        <v>5325</v>
      </c>
      <c r="H5615" t="s">
        <v>23</v>
      </c>
      <c r="I5615">
        <v>-75.7650632446</v>
      </c>
      <c r="J5615">
        <v>4.4746334166999997</v>
      </c>
      <c r="L5615" t="s">
        <v>19</v>
      </c>
    </row>
    <row r="5616" spans="1:13">
      <c r="A5616" s="4" t="str">
        <f t="shared" si="87"/>
        <v>quindío - buenavista</v>
      </c>
      <c r="B5616" s="2">
        <v>63</v>
      </c>
      <c r="C5616" s="2">
        <v>63111</v>
      </c>
      <c r="D5616" s="2">
        <v>63111000</v>
      </c>
      <c r="E5616" t="s">
        <v>5316</v>
      </c>
      <c r="F5616" t="s">
        <v>1377</v>
      </c>
      <c r="G5616" t="s">
        <v>1377</v>
      </c>
      <c r="H5616" t="s">
        <v>18</v>
      </c>
      <c r="I5616">
        <v>-75.739330064200004</v>
      </c>
      <c r="J5616">
        <v>4.3603252247300004</v>
      </c>
      <c r="L5616" t="s">
        <v>19</v>
      </c>
    </row>
    <row r="5617" spans="1:12">
      <c r="A5617" s="4" t="str">
        <f t="shared" si="87"/>
        <v>quindío - buenavista</v>
      </c>
      <c r="B5617" s="2">
        <v>63</v>
      </c>
      <c r="C5617" s="2">
        <v>63111</v>
      </c>
      <c r="D5617" s="2">
        <v>63111001</v>
      </c>
      <c r="E5617" t="s">
        <v>5316</v>
      </c>
      <c r="F5617" t="s">
        <v>1377</v>
      </c>
      <c r="G5617" t="s">
        <v>5326</v>
      </c>
      <c r="H5617" t="s">
        <v>23</v>
      </c>
      <c r="I5617">
        <v>-75.732835726100006</v>
      </c>
      <c r="J5617">
        <v>4.4040742547200002</v>
      </c>
      <c r="L5617" t="s">
        <v>19</v>
      </c>
    </row>
    <row r="5618" spans="1:12">
      <c r="A5618" s="4" t="str">
        <f t="shared" si="87"/>
        <v>quindío - calarcá</v>
      </c>
      <c r="B5618" s="2">
        <v>63</v>
      </c>
      <c r="C5618" s="2">
        <v>63130</v>
      </c>
      <c r="D5618" s="2">
        <v>63130000</v>
      </c>
      <c r="E5618" t="s">
        <v>5316</v>
      </c>
      <c r="F5618" t="s">
        <v>5327</v>
      </c>
      <c r="G5618" t="s">
        <v>5327</v>
      </c>
      <c r="H5618" t="s">
        <v>18</v>
      </c>
      <c r="I5618">
        <v>-75.649088362399993</v>
      </c>
      <c r="J5618">
        <v>4.5152818459799997</v>
      </c>
      <c r="L5618" t="s">
        <v>19</v>
      </c>
    </row>
    <row r="5619" spans="1:12">
      <c r="A5619" s="4" t="str">
        <f t="shared" si="87"/>
        <v>quindío - calarcá</v>
      </c>
      <c r="B5619" s="2">
        <v>63</v>
      </c>
      <c r="C5619" s="2">
        <v>63130</v>
      </c>
      <c r="D5619" s="2">
        <v>63130001</v>
      </c>
      <c r="E5619" t="s">
        <v>5316</v>
      </c>
      <c r="F5619" t="s">
        <v>5327</v>
      </c>
      <c r="G5619" t="s">
        <v>4631</v>
      </c>
      <c r="H5619" t="s">
        <v>23</v>
      </c>
      <c r="I5619">
        <v>-75.718322018099997</v>
      </c>
      <c r="J5619">
        <v>4.4271155735200001</v>
      </c>
      <c r="L5619" t="s">
        <v>19</v>
      </c>
    </row>
    <row r="5620" spans="1:12">
      <c r="A5620" s="4" t="str">
        <f t="shared" si="87"/>
        <v>quindío - calarcá</v>
      </c>
      <c r="B5620" s="2">
        <v>63</v>
      </c>
      <c r="C5620" s="2">
        <v>63130</v>
      </c>
      <c r="D5620" s="2">
        <v>63130003</v>
      </c>
      <c r="E5620" t="s">
        <v>5316</v>
      </c>
      <c r="F5620" t="s">
        <v>5327</v>
      </c>
      <c r="G5620" t="s">
        <v>5328</v>
      </c>
      <c r="H5620" t="s">
        <v>23</v>
      </c>
      <c r="I5620">
        <v>-75.677149578200002</v>
      </c>
      <c r="J5620">
        <v>4.4975014280499996</v>
      </c>
      <c r="L5620" t="s">
        <v>19</v>
      </c>
    </row>
    <row r="5621" spans="1:12">
      <c r="A5621" s="4" t="str">
        <f t="shared" si="87"/>
        <v>quindío - calarcá</v>
      </c>
      <c r="B5621" s="2">
        <v>63</v>
      </c>
      <c r="C5621" s="2">
        <v>63130</v>
      </c>
      <c r="D5621" s="2">
        <v>63130004</v>
      </c>
      <c r="E5621" t="s">
        <v>5316</v>
      </c>
      <c r="F5621" t="s">
        <v>5327</v>
      </c>
      <c r="G5621" t="s">
        <v>5329</v>
      </c>
      <c r="H5621" t="s">
        <v>23</v>
      </c>
      <c r="I5621">
        <v>-75.642541720599993</v>
      </c>
      <c r="J5621">
        <v>4.4903601329100002</v>
      </c>
      <c r="L5621" t="s">
        <v>19</v>
      </c>
    </row>
    <row r="5622" spans="1:12">
      <c r="A5622" s="4" t="str">
        <f t="shared" si="87"/>
        <v>quindío - calarcá</v>
      </c>
      <c r="B5622" s="2">
        <v>63</v>
      </c>
      <c r="C5622" s="2">
        <v>63130</v>
      </c>
      <c r="D5622" s="2">
        <v>63130005</v>
      </c>
      <c r="E5622" t="s">
        <v>5316</v>
      </c>
      <c r="F5622" t="s">
        <v>5327</v>
      </c>
      <c r="G5622" t="s">
        <v>3693</v>
      </c>
      <c r="H5622" t="s">
        <v>23</v>
      </c>
      <c r="I5622">
        <v>-75.668681083400003</v>
      </c>
      <c r="J5622">
        <v>4.4450044973600003</v>
      </c>
      <c r="L5622" t="s">
        <v>19</v>
      </c>
    </row>
    <row r="5623" spans="1:12">
      <c r="A5623" s="4" t="str">
        <f t="shared" si="87"/>
        <v>quindío - calarcá</v>
      </c>
      <c r="B5623" s="2">
        <v>63</v>
      </c>
      <c r="C5623" s="2">
        <v>63130</v>
      </c>
      <c r="D5623" s="2">
        <v>63130008</v>
      </c>
      <c r="E5623" t="s">
        <v>5316</v>
      </c>
      <c r="F5623" t="s">
        <v>5327</v>
      </c>
      <c r="G5623" t="s">
        <v>2527</v>
      </c>
      <c r="H5623" t="s">
        <v>23</v>
      </c>
      <c r="I5623">
        <v>-75.630693769600001</v>
      </c>
      <c r="J5623">
        <v>4.5409451507999998</v>
      </c>
      <c r="L5623" t="s">
        <v>19</v>
      </c>
    </row>
    <row r="5624" spans="1:12">
      <c r="A5624" s="4" t="str">
        <f t="shared" si="87"/>
        <v>quindío - calarcá</v>
      </c>
      <c r="B5624" s="2">
        <v>63</v>
      </c>
      <c r="C5624" s="2">
        <v>63130</v>
      </c>
      <c r="D5624" s="2">
        <v>63130010</v>
      </c>
      <c r="E5624" t="s">
        <v>5316</v>
      </c>
      <c r="F5624" t="s">
        <v>5327</v>
      </c>
      <c r="G5624" t="s">
        <v>767</v>
      </c>
      <c r="H5624" t="s">
        <v>23</v>
      </c>
      <c r="I5624">
        <v>-75.6644151717</v>
      </c>
      <c r="J5624">
        <v>4.5284821597200002</v>
      </c>
      <c r="L5624" t="s">
        <v>19</v>
      </c>
    </row>
    <row r="5625" spans="1:12">
      <c r="A5625" s="4" t="str">
        <f t="shared" si="87"/>
        <v>quindío - calarcá</v>
      </c>
      <c r="B5625" s="2">
        <v>63</v>
      </c>
      <c r="C5625" s="2">
        <v>63130</v>
      </c>
      <c r="D5625" s="2">
        <v>63130013</v>
      </c>
      <c r="E5625" t="s">
        <v>5316</v>
      </c>
      <c r="F5625" t="s">
        <v>5327</v>
      </c>
      <c r="G5625" t="s">
        <v>5330</v>
      </c>
      <c r="H5625" t="s">
        <v>23</v>
      </c>
      <c r="I5625">
        <v>-75.791047212600006</v>
      </c>
      <c r="J5625">
        <v>4.3393225179200003</v>
      </c>
      <c r="L5625" t="s">
        <v>19</v>
      </c>
    </row>
    <row r="5626" spans="1:12">
      <c r="A5626" s="4" t="str">
        <f t="shared" si="87"/>
        <v>quindío - calarcá</v>
      </c>
      <c r="B5626" s="2">
        <v>63</v>
      </c>
      <c r="C5626" s="2">
        <v>63130</v>
      </c>
      <c r="D5626" s="2">
        <v>63130015</v>
      </c>
      <c r="E5626" t="s">
        <v>5316</v>
      </c>
      <c r="F5626" t="s">
        <v>5327</v>
      </c>
      <c r="G5626" t="s">
        <v>5331</v>
      </c>
      <c r="H5626" t="s">
        <v>23</v>
      </c>
      <c r="I5626">
        <v>-75.788568502000004</v>
      </c>
      <c r="J5626">
        <v>4.3452664853599998</v>
      </c>
      <c r="L5626" t="s">
        <v>19</v>
      </c>
    </row>
    <row r="5627" spans="1:12">
      <c r="A5627" s="4" t="str">
        <f t="shared" si="87"/>
        <v>quindío - calarcá</v>
      </c>
      <c r="B5627" s="2">
        <v>63</v>
      </c>
      <c r="C5627" s="2">
        <v>63130</v>
      </c>
      <c r="D5627" s="2">
        <v>63130016</v>
      </c>
      <c r="E5627" t="s">
        <v>5316</v>
      </c>
      <c r="F5627" t="s">
        <v>5327</v>
      </c>
      <c r="G5627" t="s">
        <v>5332</v>
      </c>
      <c r="H5627" t="s">
        <v>23</v>
      </c>
      <c r="I5627">
        <v>-75.787697209200005</v>
      </c>
      <c r="J5627">
        <v>4.3459293558600001</v>
      </c>
      <c r="L5627" t="s">
        <v>19</v>
      </c>
    </row>
    <row r="5628" spans="1:12">
      <c r="A5628" s="4" t="str">
        <f t="shared" si="87"/>
        <v>quindío - calarcá</v>
      </c>
      <c r="B5628" s="2">
        <v>63</v>
      </c>
      <c r="C5628" s="2">
        <v>63130</v>
      </c>
      <c r="D5628" s="2">
        <v>63130018</v>
      </c>
      <c r="E5628" t="s">
        <v>5316</v>
      </c>
      <c r="F5628" t="s">
        <v>5327</v>
      </c>
      <c r="G5628" t="s">
        <v>5333</v>
      </c>
      <c r="H5628" t="s">
        <v>23</v>
      </c>
      <c r="I5628">
        <v>-75.710430421300003</v>
      </c>
      <c r="J5628">
        <v>4.4486595103299997</v>
      </c>
      <c r="L5628" t="s">
        <v>19</v>
      </c>
    </row>
    <row r="5629" spans="1:12">
      <c r="A5629" s="4" t="str">
        <f t="shared" si="87"/>
        <v>quindío - calarcá</v>
      </c>
      <c r="B5629" s="2">
        <v>63</v>
      </c>
      <c r="C5629" s="2">
        <v>63130</v>
      </c>
      <c r="D5629" s="2">
        <v>63130019</v>
      </c>
      <c r="E5629" t="s">
        <v>5316</v>
      </c>
      <c r="F5629" t="s">
        <v>5327</v>
      </c>
      <c r="G5629" t="s">
        <v>5334</v>
      </c>
      <c r="H5629" t="s">
        <v>23</v>
      </c>
      <c r="I5629">
        <v>-75.690124273600006</v>
      </c>
      <c r="J5629">
        <v>4.4911480370500003</v>
      </c>
      <c r="L5629" t="s">
        <v>19</v>
      </c>
    </row>
    <row r="5630" spans="1:12">
      <c r="A5630" s="4" t="str">
        <f t="shared" si="87"/>
        <v>quindío - circasia</v>
      </c>
      <c r="B5630" s="2">
        <v>63</v>
      </c>
      <c r="C5630" s="2">
        <v>63190</v>
      </c>
      <c r="D5630" s="2">
        <v>63190000</v>
      </c>
      <c r="E5630" t="s">
        <v>5316</v>
      </c>
      <c r="F5630" t="s">
        <v>5335</v>
      </c>
      <c r="G5630" t="s">
        <v>5335</v>
      </c>
      <c r="H5630" t="s">
        <v>18</v>
      </c>
      <c r="I5630">
        <v>-75.636528232000003</v>
      </c>
      <c r="J5630">
        <v>4.6177920433699997</v>
      </c>
      <c r="L5630" t="s">
        <v>19</v>
      </c>
    </row>
    <row r="5631" spans="1:12">
      <c r="A5631" s="4" t="str">
        <f t="shared" si="87"/>
        <v>quindío - circasia</v>
      </c>
      <c r="B5631" s="2">
        <v>63</v>
      </c>
      <c r="C5631" s="2">
        <v>63190</v>
      </c>
      <c r="D5631" s="2">
        <v>63190001</v>
      </c>
      <c r="E5631" t="s">
        <v>5316</v>
      </c>
      <c r="F5631" t="s">
        <v>5335</v>
      </c>
      <c r="G5631" t="s">
        <v>4476</v>
      </c>
      <c r="H5631" t="s">
        <v>23</v>
      </c>
      <c r="I5631">
        <v>-75.683433244699998</v>
      </c>
      <c r="J5631">
        <v>4.5714370361899999</v>
      </c>
      <c r="L5631" t="s">
        <v>19</v>
      </c>
    </row>
    <row r="5632" spans="1:12">
      <c r="A5632" s="4" t="str">
        <f t="shared" si="87"/>
        <v>quindío - circasia</v>
      </c>
      <c r="B5632" s="2">
        <v>63</v>
      </c>
      <c r="C5632" s="2">
        <v>63190</v>
      </c>
      <c r="D5632" s="2">
        <v>63190002</v>
      </c>
      <c r="E5632" t="s">
        <v>5316</v>
      </c>
      <c r="F5632" t="s">
        <v>5335</v>
      </c>
      <c r="G5632" t="s">
        <v>5336</v>
      </c>
      <c r="H5632" t="s">
        <v>23</v>
      </c>
      <c r="I5632">
        <v>-75.705794911699996</v>
      </c>
      <c r="J5632">
        <v>4.5883565070500003</v>
      </c>
      <c r="L5632" t="s">
        <v>19</v>
      </c>
    </row>
    <row r="5633" spans="1:12">
      <c r="A5633" s="4" t="str">
        <f t="shared" si="87"/>
        <v>quindío - circasia</v>
      </c>
      <c r="B5633" s="2">
        <v>63</v>
      </c>
      <c r="C5633" s="2">
        <v>63190</v>
      </c>
      <c r="D5633" s="2">
        <v>63190003</v>
      </c>
      <c r="E5633" t="s">
        <v>5316</v>
      </c>
      <c r="F5633" t="s">
        <v>5335</v>
      </c>
      <c r="G5633" t="s">
        <v>340</v>
      </c>
      <c r="H5633" t="s">
        <v>23</v>
      </c>
      <c r="I5633">
        <v>-75.698723629699998</v>
      </c>
      <c r="J5633">
        <v>4.5619806828599998</v>
      </c>
      <c r="L5633" t="s">
        <v>19</v>
      </c>
    </row>
    <row r="5634" spans="1:12">
      <c r="A5634" s="4" t="str">
        <f t="shared" si="87"/>
        <v>quindío - circasia</v>
      </c>
      <c r="B5634" s="2">
        <v>63</v>
      </c>
      <c r="C5634" s="2">
        <v>63190</v>
      </c>
      <c r="D5634" s="2">
        <v>63190004</v>
      </c>
      <c r="E5634" t="s">
        <v>5316</v>
      </c>
      <c r="F5634" t="s">
        <v>5335</v>
      </c>
      <c r="G5634" t="s">
        <v>127</v>
      </c>
      <c r="H5634" t="s">
        <v>23</v>
      </c>
      <c r="I5634">
        <v>-75.718764986400004</v>
      </c>
      <c r="J5634">
        <v>4.5541421478400004</v>
      </c>
      <c r="L5634" t="s">
        <v>19</v>
      </c>
    </row>
    <row r="5635" spans="1:12">
      <c r="A5635" s="4" t="str">
        <f t="shared" ref="A5635:A5698" si="88">+LOWER(E5635)&amp;" - "&amp;LOWER(F5635)</f>
        <v>quindío - circasia</v>
      </c>
      <c r="B5635" s="2">
        <v>63</v>
      </c>
      <c r="C5635" s="2">
        <v>63190</v>
      </c>
      <c r="D5635" s="2">
        <v>63190006</v>
      </c>
      <c r="E5635" t="s">
        <v>5316</v>
      </c>
      <c r="F5635" t="s">
        <v>5335</v>
      </c>
      <c r="G5635" t="s">
        <v>5337</v>
      </c>
      <c r="H5635" t="s">
        <v>23</v>
      </c>
      <c r="I5635">
        <v>-75.702267243600005</v>
      </c>
      <c r="J5635">
        <v>4.5678183567300001</v>
      </c>
      <c r="L5635" t="s">
        <v>19</v>
      </c>
    </row>
    <row r="5636" spans="1:12">
      <c r="A5636" s="4" t="str">
        <f t="shared" si="88"/>
        <v>quindío - circasia</v>
      </c>
      <c r="B5636" s="2">
        <v>63</v>
      </c>
      <c r="C5636" s="2">
        <v>63190</v>
      </c>
      <c r="D5636" s="2">
        <v>63190007</v>
      </c>
      <c r="E5636" t="s">
        <v>5316</v>
      </c>
      <c r="F5636" t="s">
        <v>5335</v>
      </c>
      <c r="G5636" t="s">
        <v>4200</v>
      </c>
      <c r="H5636" t="s">
        <v>23</v>
      </c>
      <c r="I5636">
        <v>-75.711094005000007</v>
      </c>
      <c r="J5636">
        <v>4.57159396609</v>
      </c>
      <c r="L5636" t="s">
        <v>19</v>
      </c>
    </row>
    <row r="5637" spans="1:12">
      <c r="A5637" s="4" t="str">
        <f t="shared" si="88"/>
        <v>quindío - circasia</v>
      </c>
      <c r="B5637" s="2">
        <v>63</v>
      </c>
      <c r="C5637" s="2">
        <v>63190</v>
      </c>
      <c r="D5637" s="2">
        <v>63190008</v>
      </c>
      <c r="E5637" t="s">
        <v>5316</v>
      </c>
      <c r="F5637" t="s">
        <v>5335</v>
      </c>
      <c r="G5637" t="s">
        <v>5338</v>
      </c>
      <c r="H5637" t="s">
        <v>23</v>
      </c>
      <c r="I5637">
        <v>-75.730509559500007</v>
      </c>
      <c r="J5637">
        <v>4.5802755183999997</v>
      </c>
      <c r="L5637" t="s">
        <v>19</v>
      </c>
    </row>
    <row r="5638" spans="1:12">
      <c r="A5638" s="4" t="str">
        <f t="shared" si="88"/>
        <v>quindío - circasia</v>
      </c>
      <c r="B5638" s="2">
        <v>63</v>
      </c>
      <c r="C5638" s="2">
        <v>63190</v>
      </c>
      <c r="D5638" s="2">
        <v>63190009</v>
      </c>
      <c r="E5638" t="s">
        <v>5316</v>
      </c>
      <c r="F5638" t="s">
        <v>5335</v>
      </c>
      <c r="G5638" t="s">
        <v>2593</v>
      </c>
      <c r="H5638" t="s">
        <v>23</v>
      </c>
      <c r="I5638">
        <v>-75.664706666300006</v>
      </c>
      <c r="J5638">
        <v>4.6153751297600003</v>
      </c>
      <c r="L5638" t="s">
        <v>19</v>
      </c>
    </row>
    <row r="5639" spans="1:12">
      <c r="A5639" s="4" t="str">
        <f t="shared" si="88"/>
        <v>quindío - circasia</v>
      </c>
      <c r="B5639" s="2">
        <v>63</v>
      </c>
      <c r="C5639" s="2">
        <v>63190</v>
      </c>
      <c r="D5639" s="2">
        <v>63190010</v>
      </c>
      <c r="E5639" t="s">
        <v>5316</v>
      </c>
      <c r="F5639" t="s">
        <v>5335</v>
      </c>
      <c r="G5639" t="s">
        <v>5339</v>
      </c>
      <c r="H5639" t="s">
        <v>23</v>
      </c>
      <c r="I5639">
        <v>-75.6748449575</v>
      </c>
      <c r="J5639">
        <v>4.55908363021</v>
      </c>
      <c r="L5639" t="s">
        <v>19</v>
      </c>
    </row>
    <row r="5640" spans="1:12">
      <c r="A5640" s="4" t="str">
        <f t="shared" si="88"/>
        <v>quindío - circasia</v>
      </c>
      <c r="B5640" s="2">
        <v>63</v>
      </c>
      <c r="C5640" s="2">
        <v>63190</v>
      </c>
      <c r="D5640" s="2">
        <v>63190011</v>
      </c>
      <c r="E5640" t="s">
        <v>5316</v>
      </c>
      <c r="F5640" t="s">
        <v>5335</v>
      </c>
      <c r="G5640" t="s">
        <v>5340</v>
      </c>
      <c r="H5640" t="s">
        <v>23</v>
      </c>
      <c r="I5640">
        <v>-75.6597448988</v>
      </c>
      <c r="J5640">
        <v>4.5901607503199999</v>
      </c>
      <c r="L5640" t="s">
        <v>19</v>
      </c>
    </row>
    <row r="5641" spans="1:12">
      <c r="A5641" s="4" t="str">
        <f t="shared" si="88"/>
        <v>quindío - circasia</v>
      </c>
      <c r="B5641" s="2">
        <v>63</v>
      </c>
      <c r="C5641" s="2">
        <v>63190</v>
      </c>
      <c r="D5641" s="2">
        <v>63190012</v>
      </c>
      <c r="E5641" t="s">
        <v>5316</v>
      </c>
      <c r="F5641" t="s">
        <v>5335</v>
      </c>
      <c r="G5641" t="s">
        <v>5341</v>
      </c>
      <c r="H5641" t="s">
        <v>23</v>
      </c>
      <c r="I5641">
        <v>-75.661352013400005</v>
      </c>
      <c r="J5641">
        <v>4.60132828327</v>
      </c>
      <c r="L5641" t="s">
        <v>19</v>
      </c>
    </row>
    <row r="5642" spans="1:12">
      <c r="A5642" s="4" t="str">
        <f t="shared" si="88"/>
        <v>quindío - circasia</v>
      </c>
      <c r="B5642" s="2">
        <v>63</v>
      </c>
      <c r="C5642" s="2">
        <v>63190</v>
      </c>
      <c r="D5642" s="2">
        <v>63190013</v>
      </c>
      <c r="E5642" t="s">
        <v>5316</v>
      </c>
      <c r="F5642" t="s">
        <v>5335</v>
      </c>
      <c r="G5642" t="s">
        <v>5342</v>
      </c>
      <c r="H5642" t="s">
        <v>23</v>
      </c>
      <c r="I5642">
        <v>-75.645694328199994</v>
      </c>
      <c r="J5642">
        <v>4.597166809</v>
      </c>
      <c r="L5642" t="s">
        <v>19</v>
      </c>
    </row>
    <row r="5643" spans="1:12">
      <c r="A5643" s="4" t="str">
        <f t="shared" si="88"/>
        <v>quindío - circasia</v>
      </c>
      <c r="B5643" s="2">
        <v>63</v>
      </c>
      <c r="C5643" s="2">
        <v>63190</v>
      </c>
      <c r="D5643" s="2">
        <v>63190014</v>
      </c>
      <c r="E5643" t="s">
        <v>5316</v>
      </c>
      <c r="F5643" t="s">
        <v>5335</v>
      </c>
      <c r="G5643" t="s">
        <v>5343</v>
      </c>
      <c r="H5643" t="s">
        <v>23</v>
      </c>
      <c r="I5643">
        <v>-75.619603419200004</v>
      </c>
      <c r="J5643">
        <v>4.6326982703099997</v>
      </c>
      <c r="L5643" t="s">
        <v>19</v>
      </c>
    </row>
    <row r="5644" spans="1:12">
      <c r="A5644" s="4" t="str">
        <f t="shared" si="88"/>
        <v>quindío - circasia</v>
      </c>
      <c r="B5644" s="2">
        <v>63</v>
      </c>
      <c r="C5644" s="2">
        <v>63190</v>
      </c>
      <c r="D5644" s="2">
        <v>63190016</v>
      </c>
      <c r="E5644" t="s">
        <v>5316</v>
      </c>
      <c r="F5644" t="s">
        <v>5335</v>
      </c>
      <c r="G5644" t="s">
        <v>5344</v>
      </c>
      <c r="H5644" t="s">
        <v>23</v>
      </c>
      <c r="I5644">
        <v>-75.619517298299996</v>
      </c>
      <c r="J5644">
        <v>4.62903944422</v>
      </c>
      <c r="L5644" t="s">
        <v>19</v>
      </c>
    </row>
    <row r="5645" spans="1:12">
      <c r="A5645" s="4" t="str">
        <f t="shared" si="88"/>
        <v>quindío - circasia</v>
      </c>
      <c r="B5645" s="2">
        <v>63</v>
      </c>
      <c r="C5645" s="2">
        <v>63190</v>
      </c>
      <c r="D5645" s="2">
        <v>63190017</v>
      </c>
      <c r="E5645" t="s">
        <v>5316</v>
      </c>
      <c r="F5645" t="s">
        <v>5335</v>
      </c>
      <c r="G5645" t="s">
        <v>5345</v>
      </c>
      <c r="H5645" t="s">
        <v>23</v>
      </c>
      <c r="I5645">
        <v>-75.624079892699996</v>
      </c>
      <c r="J5645">
        <v>4.6328564592600001</v>
      </c>
      <c r="L5645" t="s">
        <v>19</v>
      </c>
    </row>
    <row r="5646" spans="1:12">
      <c r="A5646" s="4" t="str">
        <f t="shared" si="88"/>
        <v>quindío - circasia</v>
      </c>
      <c r="B5646" s="2">
        <v>63</v>
      </c>
      <c r="C5646" s="2">
        <v>63190</v>
      </c>
      <c r="D5646" s="2">
        <v>63190018</v>
      </c>
      <c r="E5646" t="s">
        <v>5316</v>
      </c>
      <c r="F5646" t="s">
        <v>5335</v>
      </c>
      <c r="G5646" t="s">
        <v>5346</v>
      </c>
      <c r="H5646" t="s">
        <v>23</v>
      </c>
      <c r="I5646">
        <v>-75.645705763999999</v>
      </c>
      <c r="J5646">
        <v>4.5836954638699998</v>
      </c>
      <c r="L5646" t="s">
        <v>19</v>
      </c>
    </row>
    <row r="5647" spans="1:12">
      <c r="A5647" s="4" t="str">
        <f t="shared" si="88"/>
        <v>quindío - circasia</v>
      </c>
      <c r="B5647" s="2">
        <v>63</v>
      </c>
      <c r="C5647" s="2">
        <v>63190</v>
      </c>
      <c r="D5647" s="2">
        <v>63190020</v>
      </c>
      <c r="E5647" t="s">
        <v>5316</v>
      </c>
      <c r="F5647" t="s">
        <v>5335</v>
      </c>
      <c r="G5647" t="s">
        <v>5347</v>
      </c>
      <c r="H5647" t="s">
        <v>23</v>
      </c>
      <c r="I5647">
        <v>-75.641376069700001</v>
      </c>
      <c r="J5647">
        <v>4.5982746460600001</v>
      </c>
      <c r="L5647" t="s">
        <v>19</v>
      </c>
    </row>
    <row r="5648" spans="1:12">
      <c r="A5648" s="4" t="str">
        <f t="shared" si="88"/>
        <v>quindío - circasia</v>
      </c>
      <c r="B5648" s="2">
        <v>63</v>
      </c>
      <c r="C5648" s="2">
        <v>63190</v>
      </c>
      <c r="D5648" s="2">
        <v>63190022</v>
      </c>
      <c r="E5648" t="s">
        <v>5316</v>
      </c>
      <c r="F5648" t="s">
        <v>5335</v>
      </c>
      <c r="G5648" t="s">
        <v>5348</v>
      </c>
      <c r="H5648" t="s">
        <v>23</v>
      </c>
      <c r="I5648">
        <v>-75.623433592200001</v>
      </c>
      <c r="J5648">
        <v>4.6270463559000001</v>
      </c>
      <c r="L5648" t="s">
        <v>19</v>
      </c>
    </row>
    <row r="5649" spans="1:12">
      <c r="A5649" s="4" t="str">
        <f t="shared" si="88"/>
        <v>quindío - circasia</v>
      </c>
      <c r="B5649" s="2">
        <v>63</v>
      </c>
      <c r="C5649" s="2">
        <v>63190</v>
      </c>
      <c r="D5649" s="2">
        <v>63190024</v>
      </c>
      <c r="E5649" t="s">
        <v>5316</v>
      </c>
      <c r="F5649" t="s">
        <v>5335</v>
      </c>
      <c r="G5649" t="s">
        <v>2398</v>
      </c>
      <c r="H5649" t="s">
        <v>23</v>
      </c>
      <c r="I5649">
        <v>-75.725092970700004</v>
      </c>
      <c r="J5649">
        <v>4.5837409497900001</v>
      </c>
      <c r="L5649" t="s">
        <v>19</v>
      </c>
    </row>
    <row r="5650" spans="1:12">
      <c r="A5650" s="4" t="str">
        <f t="shared" si="88"/>
        <v>quindío - circasia</v>
      </c>
      <c r="B5650" s="2">
        <v>63</v>
      </c>
      <c r="C5650" s="2">
        <v>63190</v>
      </c>
      <c r="D5650" s="2">
        <v>63190028</v>
      </c>
      <c r="E5650" t="s">
        <v>5316</v>
      </c>
      <c r="F5650" t="s">
        <v>5335</v>
      </c>
      <c r="G5650" t="s">
        <v>5349</v>
      </c>
      <c r="H5650" t="s">
        <v>23</v>
      </c>
      <c r="I5650">
        <v>-75.648797060299998</v>
      </c>
      <c r="J5650">
        <v>4.5850924086899996</v>
      </c>
      <c r="L5650" t="s">
        <v>19</v>
      </c>
    </row>
    <row r="5651" spans="1:12">
      <c r="A5651" s="4" t="str">
        <f t="shared" si="88"/>
        <v>quindío - circasia</v>
      </c>
      <c r="B5651" s="2">
        <v>63</v>
      </c>
      <c r="C5651" s="2">
        <v>63190</v>
      </c>
      <c r="D5651" s="2">
        <v>63190030</v>
      </c>
      <c r="E5651" t="s">
        <v>5316</v>
      </c>
      <c r="F5651" t="s">
        <v>5335</v>
      </c>
      <c r="G5651" t="s">
        <v>5350</v>
      </c>
      <c r="H5651" t="s">
        <v>23</v>
      </c>
      <c r="I5651">
        <v>-75.616853940799999</v>
      </c>
      <c r="J5651">
        <v>4.6347992376900002</v>
      </c>
      <c r="L5651" t="s">
        <v>19</v>
      </c>
    </row>
    <row r="5652" spans="1:12">
      <c r="A5652" s="4" t="str">
        <f t="shared" si="88"/>
        <v>quindío - circasia</v>
      </c>
      <c r="B5652" s="2">
        <v>63</v>
      </c>
      <c r="C5652" s="2">
        <v>63190</v>
      </c>
      <c r="D5652" s="2">
        <v>63190031</v>
      </c>
      <c r="E5652" t="s">
        <v>5316</v>
      </c>
      <c r="F5652" t="s">
        <v>5335</v>
      </c>
      <c r="G5652" t="s">
        <v>5351</v>
      </c>
      <c r="H5652" t="s">
        <v>23</v>
      </c>
      <c r="I5652">
        <v>-75.643838885700006</v>
      </c>
      <c r="J5652">
        <v>4.6101227850399997</v>
      </c>
      <c r="L5652" t="s">
        <v>19</v>
      </c>
    </row>
    <row r="5653" spans="1:12">
      <c r="A5653" s="4" t="str">
        <f t="shared" si="88"/>
        <v>quindío - circasia</v>
      </c>
      <c r="B5653" s="2">
        <v>63</v>
      </c>
      <c r="C5653" s="2">
        <v>63190</v>
      </c>
      <c r="D5653" s="2">
        <v>63190032</v>
      </c>
      <c r="E5653" t="s">
        <v>5316</v>
      </c>
      <c r="F5653" t="s">
        <v>5335</v>
      </c>
      <c r="G5653" t="s">
        <v>5352</v>
      </c>
      <c r="H5653" t="s">
        <v>23</v>
      </c>
      <c r="I5653">
        <v>-75.644283630999993</v>
      </c>
      <c r="J5653">
        <v>4.5902468172399997</v>
      </c>
      <c r="L5653" t="s">
        <v>19</v>
      </c>
    </row>
    <row r="5654" spans="1:12">
      <c r="A5654" s="4" t="str">
        <f t="shared" si="88"/>
        <v>quindío - circasia</v>
      </c>
      <c r="B5654" s="2">
        <v>63</v>
      </c>
      <c r="C5654" s="2">
        <v>63190</v>
      </c>
      <c r="D5654" s="2">
        <v>63190033</v>
      </c>
      <c r="E5654" t="s">
        <v>5316</v>
      </c>
      <c r="F5654" t="s">
        <v>5335</v>
      </c>
      <c r="G5654" t="s">
        <v>5353</v>
      </c>
      <c r="H5654" t="s">
        <v>23</v>
      </c>
      <c r="I5654">
        <v>-75.650534401200005</v>
      </c>
      <c r="J5654">
        <v>4.5902050005600001</v>
      </c>
      <c r="L5654" t="s">
        <v>19</v>
      </c>
    </row>
    <row r="5655" spans="1:12">
      <c r="A5655" s="4" t="str">
        <f t="shared" si="88"/>
        <v>quindío - circasia</v>
      </c>
      <c r="B5655" s="2">
        <v>63</v>
      </c>
      <c r="C5655" s="2">
        <v>63190</v>
      </c>
      <c r="D5655" s="2">
        <v>63190034</v>
      </c>
      <c r="E5655" t="s">
        <v>5316</v>
      </c>
      <c r="F5655" t="s">
        <v>5335</v>
      </c>
      <c r="G5655" t="s">
        <v>990</v>
      </c>
      <c r="H5655" t="s">
        <v>23</v>
      </c>
      <c r="I5655">
        <v>-75.661235551199994</v>
      </c>
      <c r="J5655">
        <v>4.5805179810199999</v>
      </c>
      <c r="L5655" t="s">
        <v>19</v>
      </c>
    </row>
    <row r="5656" spans="1:12">
      <c r="A5656" s="4" t="str">
        <f t="shared" si="88"/>
        <v>quindío - córdoba</v>
      </c>
      <c r="B5656" s="2">
        <v>63</v>
      </c>
      <c r="C5656" s="2">
        <v>63212</v>
      </c>
      <c r="D5656" s="2">
        <v>63212000</v>
      </c>
      <c r="E5656" t="s">
        <v>5316</v>
      </c>
      <c r="F5656" t="s">
        <v>1324</v>
      </c>
      <c r="G5656" t="s">
        <v>1324</v>
      </c>
      <c r="H5656" t="s">
        <v>18</v>
      </c>
      <c r="I5656">
        <v>-75.687866358299999</v>
      </c>
      <c r="J5656">
        <v>4.3924854487399996</v>
      </c>
      <c r="L5656" t="s">
        <v>19</v>
      </c>
    </row>
    <row r="5657" spans="1:12">
      <c r="A5657" s="4" t="str">
        <f t="shared" si="88"/>
        <v>quindío - filandia</v>
      </c>
      <c r="B5657" s="2">
        <v>63</v>
      </c>
      <c r="C5657" s="2">
        <v>63272</v>
      </c>
      <c r="D5657" s="2">
        <v>63272000</v>
      </c>
      <c r="E5657" t="s">
        <v>5316</v>
      </c>
      <c r="F5657" t="s">
        <v>5354</v>
      </c>
      <c r="G5657" t="s">
        <v>5354</v>
      </c>
      <c r="H5657" t="s">
        <v>18</v>
      </c>
      <c r="I5657">
        <v>-75.658685884099995</v>
      </c>
      <c r="J5657">
        <v>4.6741455718599996</v>
      </c>
      <c r="L5657" t="s">
        <v>19</v>
      </c>
    </row>
    <row r="5658" spans="1:12">
      <c r="A5658" s="4" t="str">
        <f t="shared" si="88"/>
        <v>quindío - filandia</v>
      </c>
      <c r="B5658" s="2">
        <v>63</v>
      </c>
      <c r="C5658" s="2">
        <v>63272</v>
      </c>
      <c r="D5658" s="2">
        <v>63272002</v>
      </c>
      <c r="E5658" t="s">
        <v>5316</v>
      </c>
      <c r="F5658" t="s">
        <v>5354</v>
      </c>
      <c r="G5658" t="s">
        <v>5355</v>
      </c>
      <c r="H5658" t="s">
        <v>23</v>
      </c>
      <c r="I5658">
        <v>-75.7080459031</v>
      </c>
      <c r="J5658">
        <v>4.7066228635499998</v>
      </c>
      <c r="L5658" t="s">
        <v>19</v>
      </c>
    </row>
    <row r="5659" spans="1:12">
      <c r="A5659" s="4" t="str">
        <f t="shared" si="88"/>
        <v>quindío - génova</v>
      </c>
      <c r="B5659" s="2">
        <v>63</v>
      </c>
      <c r="C5659" s="2">
        <v>63302</v>
      </c>
      <c r="D5659" s="2">
        <v>63302000</v>
      </c>
      <c r="E5659" t="s">
        <v>5316</v>
      </c>
      <c r="F5659" t="s">
        <v>4809</v>
      </c>
      <c r="G5659" t="s">
        <v>4809</v>
      </c>
      <c r="H5659" t="s">
        <v>18</v>
      </c>
      <c r="I5659">
        <v>-75.789816608099997</v>
      </c>
      <c r="J5659">
        <v>4.2074778877899996</v>
      </c>
      <c r="L5659" t="s">
        <v>19</v>
      </c>
    </row>
    <row r="5660" spans="1:12">
      <c r="A5660" s="4" t="str">
        <f t="shared" si="88"/>
        <v>quindío - la tebaida</v>
      </c>
      <c r="B5660" s="2">
        <v>63</v>
      </c>
      <c r="C5660" s="2">
        <v>63401</v>
      </c>
      <c r="D5660" s="2">
        <v>63401000</v>
      </c>
      <c r="E5660" t="s">
        <v>5316</v>
      </c>
      <c r="F5660" t="s">
        <v>1219</v>
      </c>
      <c r="G5660" t="s">
        <v>1219</v>
      </c>
      <c r="H5660" t="s">
        <v>18</v>
      </c>
      <c r="I5660">
        <v>-75.7864601773</v>
      </c>
      <c r="J5660">
        <v>4.4536504158300003</v>
      </c>
      <c r="L5660" t="s">
        <v>19</v>
      </c>
    </row>
    <row r="5661" spans="1:12">
      <c r="A5661" s="4" t="str">
        <f t="shared" si="88"/>
        <v>quindío - la tebaida</v>
      </c>
      <c r="B5661" s="2">
        <v>63</v>
      </c>
      <c r="C5661" s="2">
        <v>63401</v>
      </c>
      <c r="D5661" s="2">
        <v>63401003</v>
      </c>
      <c r="E5661" t="s">
        <v>5316</v>
      </c>
      <c r="F5661" t="s">
        <v>1219</v>
      </c>
      <c r="G5661" t="s">
        <v>5356</v>
      </c>
      <c r="H5661" t="s">
        <v>23</v>
      </c>
      <c r="I5661">
        <v>-75.818022384499997</v>
      </c>
      <c r="J5661">
        <v>4.4475389892299999</v>
      </c>
      <c r="L5661" t="s">
        <v>19</v>
      </c>
    </row>
    <row r="5662" spans="1:12">
      <c r="A5662" s="4" t="str">
        <f t="shared" si="88"/>
        <v>quindío - la tebaida</v>
      </c>
      <c r="B5662" s="2">
        <v>63</v>
      </c>
      <c r="C5662" s="2">
        <v>63401</v>
      </c>
      <c r="D5662" s="2">
        <v>63401004</v>
      </c>
      <c r="E5662" t="s">
        <v>5316</v>
      </c>
      <c r="F5662" t="s">
        <v>1219</v>
      </c>
      <c r="G5662" t="s">
        <v>5357</v>
      </c>
      <c r="H5662" t="s">
        <v>23</v>
      </c>
      <c r="I5662">
        <v>-75.824536353100001</v>
      </c>
      <c r="J5662">
        <v>4.4429649132</v>
      </c>
      <c r="L5662" t="s">
        <v>19</v>
      </c>
    </row>
    <row r="5663" spans="1:12">
      <c r="A5663" s="4" t="str">
        <f t="shared" si="88"/>
        <v>quindío - la tebaida</v>
      </c>
      <c r="B5663" s="2">
        <v>63</v>
      </c>
      <c r="C5663" s="2">
        <v>63401</v>
      </c>
      <c r="D5663" s="2">
        <v>63401005</v>
      </c>
      <c r="E5663" t="s">
        <v>5316</v>
      </c>
      <c r="F5663" t="s">
        <v>1219</v>
      </c>
      <c r="G5663" t="s">
        <v>5358</v>
      </c>
      <c r="H5663" t="s">
        <v>23</v>
      </c>
      <c r="I5663">
        <v>-75.753862071599997</v>
      </c>
      <c r="J5663">
        <v>4.4803291811500001</v>
      </c>
      <c r="L5663" t="s">
        <v>19</v>
      </c>
    </row>
    <row r="5664" spans="1:12">
      <c r="A5664" s="4" t="str">
        <f t="shared" si="88"/>
        <v>quindío - la tebaida</v>
      </c>
      <c r="B5664" s="2">
        <v>63</v>
      </c>
      <c r="C5664" s="2">
        <v>63401</v>
      </c>
      <c r="D5664" s="2">
        <v>63401006</v>
      </c>
      <c r="E5664" t="s">
        <v>5316</v>
      </c>
      <c r="F5664" t="s">
        <v>1219</v>
      </c>
      <c r="G5664" t="s">
        <v>5359</v>
      </c>
      <c r="H5664" t="s">
        <v>23</v>
      </c>
      <c r="I5664">
        <v>-75.815444675699993</v>
      </c>
      <c r="J5664">
        <v>4.4471545740199998</v>
      </c>
      <c r="L5664" t="s">
        <v>19</v>
      </c>
    </row>
    <row r="5665" spans="1:12">
      <c r="A5665" s="4" t="str">
        <f t="shared" si="88"/>
        <v>quindío - la tebaida</v>
      </c>
      <c r="B5665" s="2">
        <v>63</v>
      </c>
      <c r="C5665" s="2">
        <v>63401</v>
      </c>
      <c r="D5665" s="2">
        <v>63401007</v>
      </c>
      <c r="E5665" t="s">
        <v>5316</v>
      </c>
      <c r="F5665" t="s">
        <v>1219</v>
      </c>
      <c r="G5665" t="s">
        <v>4521</v>
      </c>
      <c r="H5665" t="s">
        <v>23</v>
      </c>
      <c r="I5665">
        <v>-75.744915482799996</v>
      </c>
      <c r="J5665">
        <v>4.4884839258899998</v>
      </c>
      <c r="L5665" t="s">
        <v>19</v>
      </c>
    </row>
    <row r="5666" spans="1:12">
      <c r="A5666" s="4" t="str">
        <f t="shared" si="88"/>
        <v>quindío - montenegro</v>
      </c>
      <c r="B5666" s="2">
        <v>63</v>
      </c>
      <c r="C5666" s="2">
        <v>63470</v>
      </c>
      <c r="D5666" s="2">
        <v>63470000</v>
      </c>
      <c r="E5666" t="s">
        <v>5316</v>
      </c>
      <c r="F5666" t="s">
        <v>5360</v>
      </c>
      <c r="G5666" t="s">
        <v>5360</v>
      </c>
      <c r="H5666" t="s">
        <v>18</v>
      </c>
      <c r="I5666">
        <v>-75.751812236899994</v>
      </c>
      <c r="J5666">
        <v>4.5629597433000004</v>
      </c>
      <c r="L5666" t="s">
        <v>19</v>
      </c>
    </row>
    <row r="5667" spans="1:12">
      <c r="A5667" s="4" t="str">
        <f t="shared" si="88"/>
        <v>quindío - montenegro</v>
      </c>
      <c r="B5667" s="2">
        <v>63</v>
      </c>
      <c r="C5667" s="2">
        <v>63470</v>
      </c>
      <c r="D5667" s="2">
        <v>63470001</v>
      </c>
      <c r="E5667" t="s">
        <v>5316</v>
      </c>
      <c r="F5667" t="s">
        <v>5360</v>
      </c>
      <c r="G5667" t="s">
        <v>5361</v>
      </c>
      <c r="H5667" t="s">
        <v>23</v>
      </c>
      <c r="I5667">
        <v>-75.8577280401</v>
      </c>
      <c r="J5667">
        <v>4.5409879063699998</v>
      </c>
      <c r="L5667" t="s">
        <v>19</v>
      </c>
    </row>
    <row r="5668" spans="1:12">
      <c r="A5668" s="4" t="str">
        <f t="shared" si="88"/>
        <v>quindío - montenegro</v>
      </c>
      <c r="B5668" s="2">
        <v>63</v>
      </c>
      <c r="C5668" s="2">
        <v>63470</v>
      </c>
      <c r="D5668" s="2">
        <v>63470003</v>
      </c>
      <c r="E5668" t="s">
        <v>5316</v>
      </c>
      <c r="F5668" t="s">
        <v>5360</v>
      </c>
      <c r="G5668" t="s">
        <v>5362</v>
      </c>
      <c r="H5668" t="s">
        <v>23</v>
      </c>
      <c r="I5668">
        <v>-75.784119053200001</v>
      </c>
      <c r="J5668">
        <v>4.5134910277899998</v>
      </c>
      <c r="L5668" t="s">
        <v>19</v>
      </c>
    </row>
    <row r="5669" spans="1:12">
      <c r="A5669" s="4" t="str">
        <f t="shared" si="88"/>
        <v>quindío - montenegro</v>
      </c>
      <c r="B5669" s="2">
        <v>63</v>
      </c>
      <c r="C5669" s="2">
        <v>63470</v>
      </c>
      <c r="D5669" s="2">
        <v>63470004</v>
      </c>
      <c r="E5669" t="s">
        <v>5316</v>
      </c>
      <c r="F5669" t="s">
        <v>5360</v>
      </c>
      <c r="G5669" t="s">
        <v>5363</v>
      </c>
      <c r="H5669" t="s">
        <v>23</v>
      </c>
      <c r="I5669">
        <v>-75.809504046599997</v>
      </c>
      <c r="J5669">
        <v>4.5134195217900004</v>
      </c>
      <c r="L5669" t="s">
        <v>19</v>
      </c>
    </row>
    <row r="5670" spans="1:12">
      <c r="A5670" s="4" t="str">
        <f t="shared" si="88"/>
        <v>quindío - montenegro</v>
      </c>
      <c r="B5670" s="2">
        <v>63</v>
      </c>
      <c r="C5670" s="2">
        <v>63470</v>
      </c>
      <c r="D5670" s="2">
        <v>63470007</v>
      </c>
      <c r="E5670" t="s">
        <v>5316</v>
      </c>
      <c r="F5670" t="s">
        <v>5360</v>
      </c>
      <c r="G5670" t="s">
        <v>2367</v>
      </c>
      <c r="H5670" t="s">
        <v>23</v>
      </c>
      <c r="I5670">
        <v>-75.775372647099999</v>
      </c>
      <c r="J5670">
        <v>4.5561256817500002</v>
      </c>
      <c r="L5670" t="s">
        <v>19</v>
      </c>
    </row>
    <row r="5671" spans="1:12">
      <c r="A5671" s="4" t="str">
        <f t="shared" si="88"/>
        <v>quindío - montenegro</v>
      </c>
      <c r="B5671" s="2">
        <v>63</v>
      </c>
      <c r="C5671" s="2">
        <v>63470</v>
      </c>
      <c r="D5671" s="2">
        <v>63470008</v>
      </c>
      <c r="E5671" t="s">
        <v>5316</v>
      </c>
      <c r="F5671" t="s">
        <v>5360</v>
      </c>
      <c r="G5671" t="s">
        <v>5364</v>
      </c>
      <c r="H5671" t="s">
        <v>23</v>
      </c>
      <c r="I5671">
        <v>-75.8151658994</v>
      </c>
      <c r="J5671">
        <v>4.5647203109900003</v>
      </c>
      <c r="L5671" t="s">
        <v>19</v>
      </c>
    </row>
    <row r="5672" spans="1:12">
      <c r="A5672" s="4" t="str">
        <f t="shared" si="88"/>
        <v>quindío - montenegro</v>
      </c>
      <c r="B5672" s="2">
        <v>63</v>
      </c>
      <c r="C5672" s="2">
        <v>63470</v>
      </c>
      <c r="D5672" s="2">
        <v>63470009</v>
      </c>
      <c r="E5672" t="s">
        <v>5316</v>
      </c>
      <c r="F5672" t="s">
        <v>5360</v>
      </c>
      <c r="G5672" t="s">
        <v>4220</v>
      </c>
      <c r="H5672" t="s">
        <v>23</v>
      </c>
      <c r="I5672">
        <v>-75.764229654000005</v>
      </c>
      <c r="J5672">
        <v>4.5569034478399999</v>
      </c>
      <c r="L5672" t="s">
        <v>19</v>
      </c>
    </row>
    <row r="5673" spans="1:12">
      <c r="A5673" s="4" t="str">
        <f t="shared" si="88"/>
        <v>quindío - montenegro</v>
      </c>
      <c r="B5673" s="2">
        <v>63</v>
      </c>
      <c r="C5673" s="2">
        <v>63470</v>
      </c>
      <c r="D5673" s="2">
        <v>63470010</v>
      </c>
      <c r="E5673" t="s">
        <v>5316</v>
      </c>
      <c r="F5673" t="s">
        <v>5360</v>
      </c>
      <c r="G5673" t="s">
        <v>1983</v>
      </c>
      <c r="H5673" t="s">
        <v>23</v>
      </c>
      <c r="I5673">
        <v>-75.859604455799996</v>
      </c>
      <c r="J5673">
        <v>4.4945893225400004</v>
      </c>
      <c r="L5673" t="s">
        <v>19</v>
      </c>
    </row>
    <row r="5674" spans="1:12">
      <c r="A5674" s="4" t="str">
        <f t="shared" si="88"/>
        <v>quindío - montenegro</v>
      </c>
      <c r="B5674" s="2">
        <v>63</v>
      </c>
      <c r="C5674" s="2">
        <v>63470</v>
      </c>
      <c r="D5674" s="2">
        <v>63470013</v>
      </c>
      <c r="E5674" t="s">
        <v>5316</v>
      </c>
      <c r="F5674" t="s">
        <v>5360</v>
      </c>
      <c r="G5674" t="s">
        <v>2510</v>
      </c>
      <c r="H5674" t="s">
        <v>23</v>
      </c>
      <c r="I5674">
        <v>-75.817395937499995</v>
      </c>
      <c r="J5674">
        <v>4.5465985940499998</v>
      </c>
      <c r="L5674" t="s">
        <v>19</v>
      </c>
    </row>
    <row r="5675" spans="1:12">
      <c r="A5675" s="4" t="str">
        <f t="shared" si="88"/>
        <v>quindío - montenegro</v>
      </c>
      <c r="B5675" s="2">
        <v>63</v>
      </c>
      <c r="C5675" s="2">
        <v>63470</v>
      </c>
      <c r="D5675" s="2">
        <v>63470014</v>
      </c>
      <c r="E5675" t="s">
        <v>5316</v>
      </c>
      <c r="F5675" t="s">
        <v>5360</v>
      </c>
      <c r="G5675" t="s">
        <v>5365</v>
      </c>
      <c r="H5675" t="s">
        <v>23</v>
      </c>
      <c r="I5675">
        <v>-75.7799777651</v>
      </c>
      <c r="J5675">
        <v>4.5206914299700003</v>
      </c>
      <c r="L5675" t="s">
        <v>19</v>
      </c>
    </row>
    <row r="5676" spans="1:12">
      <c r="A5676" s="4" t="str">
        <f t="shared" si="88"/>
        <v>quindío - pijao</v>
      </c>
      <c r="B5676" s="2">
        <v>63</v>
      </c>
      <c r="C5676" s="2">
        <v>63548</v>
      </c>
      <c r="D5676" s="2">
        <v>63548000</v>
      </c>
      <c r="E5676" t="s">
        <v>5316</v>
      </c>
      <c r="F5676" t="s">
        <v>5366</v>
      </c>
      <c r="G5676" t="s">
        <v>5366</v>
      </c>
      <c r="H5676" t="s">
        <v>18</v>
      </c>
      <c r="I5676">
        <v>-75.703317000699997</v>
      </c>
      <c r="J5676">
        <v>4.3350378895899997</v>
      </c>
      <c r="L5676" t="s">
        <v>19</v>
      </c>
    </row>
    <row r="5677" spans="1:12">
      <c r="A5677" s="4" t="str">
        <f t="shared" si="88"/>
        <v>quindío - pijao</v>
      </c>
      <c r="B5677" s="2">
        <v>63</v>
      </c>
      <c r="C5677" s="2">
        <v>63548</v>
      </c>
      <c r="D5677" s="2">
        <v>63548002</v>
      </c>
      <c r="E5677" t="s">
        <v>5316</v>
      </c>
      <c r="F5677" t="s">
        <v>5366</v>
      </c>
      <c r="G5677" t="s">
        <v>327</v>
      </c>
      <c r="H5677" t="s">
        <v>23</v>
      </c>
      <c r="I5677">
        <v>-75.747703227299994</v>
      </c>
      <c r="J5677">
        <v>4.3019655488700002</v>
      </c>
      <c r="L5677" t="s">
        <v>19</v>
      </c>
    </row>
    <row r="5678" spans="1:12">
      <c r="A5678" s="4" t="str">
        <f t="shared" si="88"/>
        <v>quindío - quimbaya</v>
      </c>
      <c r="B5678" s="2">
        <v>63</v>
      </c>
      <c r="C5678" s="2">
        <v>63594</v>
      </c>
      <c r="D5678" s="2">
        <v>63594000</v>
      </c>
      <c r="E5678" t="s">
        <v>5316</v>
      </c>
      <c r="F5678" t="s">
        <v>5367</v>
      </c>
      <c r="G5678" t="s">
        <v>5367</v>
      </c>
      <c r="H5678" t="s">
        <v>18</v>
      </c>
      <c r="I5678">
        <v>-75.765074200100003</v>
      </c>
      <c r="J5678">
        <v>4.6243860857500003</v>
      </c>
      <c r="L5678" t="s">
        <v>19</v>
      </c>
    </row>
    <row r="5679" spans="1:12">
      <c r="A5679" s="4" t="str">
        <f t="shared" si="88"/>
        <v>quindío - quimbaya</v>
      </c>
      <c r="B5679" s="2">
        <v>63</v>
      </c>
      <c r="C5679" s="2">
        <v>63594</v>
      </c>
      <c r="D5679" s="2">
        <v>63594002</v>
      </c>
      <c r="E5679" t="s">
        <v>5316</v>
      </c>
      <c r="F5679" t="s">
        <v>5367</v>
      </c>
      <c r="G5679" t="s">
        <v>5368</v>
      </c>
      <c r="H5679" t="s">
        <v>23</v>
      </c>
      <c r="I5679">
        <v>-75.798512560399999</v>
      </c>
      <c r="J5679">
        <v>4.58211591352</v>
      </c>
      <c r="L5679" t="s">
        <v>19</v>
      </c>
    </row>
    <row r="5680" spans="1:12">
      <c r="A5680" s="4" t="str">
        <f t="shared" si="88"/>
        <v>quindío - quimbaya</v>
      </c>
      <c r="B5680" s="2">
        <v>63</v>
      </c>
      <c r="C5680" s="2">
        <v>63594</v>
      </c>
      <c r="D5680" s="2">
        <v>63594003</v>
      </c>
      <c r="E5680" t="s">
        <v>5316</v>
      </c>
      <c r="F5680" t="s">
        <v>5367</v>
      </c>
      <c r="G5680" t="s">
        <v>5369</v>
      </c>
      <c r="H5680" t="s">
        <v>23</v>
      </c>
      <c r="I5680">
        <v>-75.701652052499995</v>
      </c>
      <c r="J5680">
        <v>4.6143666309200002</v>
      </c>
      <c r="L5680" t="s">
        <v>19</v>
      </c>
    </row>
    <row r="5681" spans="1:13">
      <c r="A5681" s="4" t="str">
        <f t="shared" si="88"/>
        <v>quindío - quimbaya</v>
      </c>
      <c r="B5681" s="2">
        <v>63</v>
      </c>
      <c r="C5681" s="2">
        <v>63594</v>
      </c>
      <c r="D5681" s="2">
        <v>63594005</v>
      </c>
      <c r="E5681" t="s">
        <v>5316</v>
      </c>
      <c r="F5681" t="s">
        <v>5367</v>
      </c>
      <c r="G5681" t="s">
        <v>2468</v>
      </c>
      <c r="H5681" t="s">
        <v>23</v>
      </c>
      <c r="I5681">
        <v>-75.752891469299996</v>
      </c>
      <c r="J5681">
        <v>4.5797743558999997</v>
      </c>
      <c r="L5681" t="s">
        <v>19</v>
      </c>
    </row>
    <row r="5682" spans="1:13">
      <c r="A5682" s="4" t="str">
        <f t="shared" si="88"/>
        <v>quindío - quimbaya</v>
      </c>
      <c r="B5682" s="2">
        <v>63</v>
      </c>
      <c r="C5682" s="2">
        <v>63594</v>
      </c>
      <c r="D5682" s="2">
        <v>63594006</v>
      </c>
      <c r="E5682" t="s">
        <v>5316</v>
      </c>
      <c r="F5682" t="s">
        <v>5367</v>
      </c>
      <c r="G5682" t="s">
        <v>5370</v>
      </c>
      <c r="H5682" t="s">
        <v>23</v>
      </c>
      <c r="I5682">
        <v>-75.851625749700005</v>
      </c>
      <c r="J5682">
        <v>4.62357680652</v>
      </c>
      <c r="L5682" t="s">
        <v>19</v>
      </c>
    </row>
    <row r="5683" spans="1:13">
      <c r="A5683" s="4" t="str">
        <f t="shared" si="88"/>
        <v>quindío - quimbaya</v>
      </c>
      <c r="B5683" s="2">
        <v>63</v>
      </c>
      <c r="C5683" s="2">
        <v>63594</v>
      </c>
      <c r="D5683" s="2">
        <v>63594007</v>
      </c>
      <c r="E5683" t="s">
        <v>5316</v>
      </c>
      <c r="F5683" t="s">
        <v>5367</v>
      </c>
      <c r="G5683" t="s">
        <v>3797</v>
      </c>
      <c r="H5683" t="s">
        <v>23</v>
      </c>
      <c r="I5683">
        <v>-75.704657593999997</v>
      </c>
      <c r="J5683">
        <v>4.6144613466099997</v>
      </c>
      <c r="L5683" t="s">
        <v>19</v>
      </c>
    </row>
    <row r="5684" spans="1:13">
      <c r="A5684" s="4" t="str">
        <f t="shared" si="88"/>
        <v>quindío - quimbaya</v>
      </c>
      <c r="B5684" s="2">
        <v>63</v>
      </c>
      <c r="C5684" s="2">
        <v>63594</v>
      </c>
      <c r="D5684" s="2">
        <v>63594008</v>
      </c>
      <c r="E5684" t="s">
        <v>5316</v>
      </c>
      <c r="F5684" t="s">
        <v>5367</v>
      </c>
      <c r="G5684" t="s">
        <v>5371</v>
      </c>
      <c r="H5684" t="s">
        <v>23</v>
      </c>
      <c r="I5684">
        <v>-75.749625957199996</v>
      </c>
      <c r="J5684">
        <v>4.6127592699199997</v>
      </c>
      <c r="L5684" t="s">
        <v>19</v>
      </c>
    </row>
    <row r="5685" spans="1:13">
      <c r="A5685" s="4" t="str">
        <f t="shared" si="88"/>
        <v>quindío - quimbaya</v>
      </c>
      <c r="B5685" s="2">
        <v>63</v>
      </c>
      <c r="C5685" s="2">
        <v>63594</v>
      </c>
      <c r="D5685" s="2">
        <v>63594009</v>
      </c>
      <c r="E5685" t="s">
        <v>5316</v>
      </c>
      <c r="F5685" t="s">
        <v>5367</v>
      </c>
      <c r="G5685" t="s">
        <v>5372</v>
      </c>
      <c r="H5685" t="s">
        <v>23</v>
      </c>
      <c r="I5685">
        <v>-75.824327897399996</v>
      </c>
      <c r="J5685">
        <v>4.6093186274500004</v>
      </c>
      <c r="L5685" t="s">
        <v>19</v>
      </c>
    </row>
    <row r="5686" spans="1:13">
      <c r="A5686" s="4" t="str">
        <f t="shared" si="88"/>
        <v>quindío - salento</v>
      </c>
      <c r="B5686" s="2">
        <v>63</v>
      </c>
      <c r="C5686" s="2">
        <v>63690</v>
      </c>
      <c r="D5686" s="2">
        <v>63690000</v>
      </c>
      <c r="E5686" t="s">
        <v>5316</v>
      </c>
      <c r="F5686" t="s">
        <v>5373</v>
      </c>
      <c r="G5686" t="s">
        <v>5373</v>
      </c>
      <c r="H5686" t="s">
        <v>18</v>
      </c>
      <c r="I5686">
        <v>-75.570844186000002</v>
      </c>
      <c r="J5686">
        <v>4.63715676098</v>
      </c>
      <c r="L5686" t="s">
        <v>19</v>
      </c>
    </row>
    <row r="5687" spans="1:13">
      <c r="A5687" s="4" t="str">
        <f t="shared" si="88"/>
        <v>quindío - salento</v>
      </c>
      <c r="B5687" s="2">
        <v>63</v>
      </c>
      <c r="C5687" s="2">
        <v>63690</v>
      </c>
      <c r="D5687" s="2">
        <v>63690001</v>
      </c>
      <c r="E5687" t="s">
        <v>5316</v>
      </c>
      <c r="F5687" t="s">
        <v>5373</v>
      </c>
      <c r="G5687" t="s">
        <v>5374</v>
      </c>
      <c r="H5687" t="s">
        <v>23</v>
      </c>
      <c r="I5687">
        <v>-75.585783337999999</v>
      </c>
      <c r="J5687">
        <v>4.64226707127</v>
      </c>
      <c r="L5687" t="s">
        <v>19</v>
      </c>
    </row>
    <row r="5688" spans="1:13">
      <c r="A5688" s="4" t="str">
        <f t="shared" si="88"/>
        <v>quindío - salento</v>
      </c>
      <c r="B5688" s="2">
        <v>63</v>
      </c>
      <c r="C5688" s="2">
        <v>63690</v>
      </c>
      <c r="D5688" s="2">
        <v>63690005</v>
      </c>
      <c r="E5688" t="s">
        <v>5316</v>
      </c>
      <c r="F5688" t="s">
        <v>5373</v>
      </c>
      <c r="G5688" t="s">
        <v>5375</v>
      </c>
      <c r="H5688" t="s">
        <v>23</v>
      </c>
      <c r="I5688">
        <v>-75.586375682799996</v>
      </c>
      <c r="J5688">
        <v>4.6465647451700001</v>
      </c>
      <c r="L5688" t="s">
        <v>19</v>
      </c>
    </row>
    <row r="5689" spans="1:13">
      <c r="A5689" s="4" t="str">
        <f t="shared" si="88"/>
        <v>quindío - salento</v>
      </c>
      <c r="B5689" s="2">
        <v>63</v>
      </c>
      <c r="C5689" s="2">
        <v>63690</v>
      </c>
      <c r="D5689" s="2">
        <v>63690007</v>
      </c>
      <c r="E5689" t="s">
        <v>5316</v>
      </c>
      <c r="F5689" t="s">
        <v>5373</v>
      </c>
      <c r="G5689" t="s">
        <v>5376</v>
      </c>
      <c r="H5689" t="s">
        <v>23</v>
      </c>
      <c r="I5689">
        <v>-75.630528215200002</v>
      </c>
      <c r="J5689">
        <v>4.6089072928399997</v>
      </c>
      <c r="L5689" t="s">
        <v>19</v>
      </c>
    </row>
    <row r="5690" spans="1:13">
      <c r="A5690" s="4" t="str">
        <f t="shared" si="88"/>
        <v>quindío - salento</v>
      </c>
      <c r="B5690" s="2">
        <v>63</v>
      </c>
      <c r="C5690" s="2">
        <v>63690</v>
      </c>
      <c r="D5690" s="2">
        <v>63690009</v>
      </c>
      <c r="E5690" t="s">
        <v>5316</v>
      </c>
      <c r="F5690" t="s">
        <v>5373</v>
      </c>
      <c r="G5690" t="s">
        <v>5377</v>
      </c>
      <c r="H5690" t="s">
        <v>23</v>
      </c>
      <c r="I5690">
        <v>-75.635499469600006</v>
      </c>
      <c r="J5690">
        <v>4.5781512378900002</v>
      </c>
      <c r="L5690" t="s">
        <v>19</v>
      </c>
    </row>
    <row r="5691" spans="1:13">
      <c r="A5691" s="4" t="str">
        <f t="shared" si="88"/>
        <v>quindío - salento</v>
      </c>
      <c r="B5691" s="2">
        <v>63</v>
      </c>
      <c r="C5691" s="2">
        <v>63690</v>
      </c>
      <c r="D5691" s="2">
        <v>63690010</v>
      </c>
      <c r="E5691" t="s">
        <v>5316</v>
      </c>
      <c r="F5691" t="s">
        <v>5373</v>
      </c>
      <c r="G5691" t="s">
        <v>1864</v>
      </c>
      <c r="H5691" t="s">
        <v>23</v>
      </c>
      <c r="I5691">
        <v>-75.612122657800001</v>
      </c>
      <c r="J5691">
        <v>4.6278834205799999</v>
      </c>
      <c r="L5691" t="s">
        <v>19</v>
      </c>
    </row>
    <row r="5692" spans="1:13">
      <c r="A5692" s="4" t="str">
        <f t="shared" si="88"/>
        <v>quindío - salento</v>
      </c>
      <c r="B5692" s="2">
        <v>63</v>
      </c>
      <c r="C5692" s="2">
        <v>63690</v>
      </c>
      <c r="D5692" s="2">
        <v>63690011</v>
      </c>
      <c r="E5692" t="s">
        <v>5316</v>
      </c>
      <c r="F5692" t="s">
        <v>5373</v>
      </c>
      <c r="G5692" t="s">
        <v>2348</v>
      </c>
      <c r="H5692" t="s">
        <v>23</v>
      </c>
      <c r="I5692">
        <v>-75.617335937799993</v>
      </c>
      <c r="J5692">
        <v>4.6187233713899998</v>
      </c>
      <c r="L5692" t="s">
        <v>19</v>
      </c>
    </row>
    <row r="5693" spans="1:13">
      <c r="A5693" s="4" t="str">
        <f t="shared" si="88"/>
        <v>risaralda - pereira</v>
      </c>
      <c r="B5693" s="2">
        <v>66</v>
      </c>
      <c r="C5693" s="2">
        <v>66001</v>
      </c>
      <c r="D5693" s="2">
        <v>66001000</v>
      </c>
      <c r="E5693" t="s">
        <v>2507</v>
      </c>
      <c r="F5693" t="s">
        <v>3160</v>
      </c>
      <c r="G5693" t="s">
        <v>3160</v>
      </c>
      <c r="H5693" t="s">
        <v>18</v>
      </c>
      <c r="I5693">
        <v>-75.717123055499997</v>
      </c>
      <c r="J5693">
        <v>4.8056802650300003</v>
      </c>
      <c r="L5693" t="s">
        <v>19</v>
      </c>
      <c r="M5693" t="s">
        <v>5378</v>
      </c>
    </row>
    <row r="5694" spans="1:13">
      <c r="A5694" s="4" t="str">
        <f t="shared" si="88"/>
        <v>risaralda - pereira</v>
      </c>
      <c r="B5694" s="2">
        <v>66</v>
      </c>
      <c r="C5694" s="2">
        <v>66001</v>
      </c>
      <c r="D5694" s="2">
        <v>66001001</v>
      </c>
      <c r="E5694" t="s">
        <v>2507</v>
      </c>
      <c r="F5694" t="s">
        <v>3160</v>
      </c>
      <c r="G5694" t="s">
        <v>5379</v>
      </c>
      <c r="H5694" t="s">
        <v>23</v>
      </c>
      <c r="I5694">
        <v>-75.7169163274</v>
      </c>
      <c r="J5694">
        <v>4.7325263979700001</v>
      </c>
      <c r="L5694" t="s">
        <v>19</v>
      </c>
      <c r="M5694" t="s">
        <v>5378</v>
      </c>
    </row>
    <row r="5695" spans="1:13">
      <c r="A5695" s="4" t="str">
        <f t="shared" si="88"/>
        <v>risaralda - pereira</v>
      </c>
      <c r="B5695" s="2">
        <v>66</v>
      </c>
      <c r="C5695" s="2">
        <v>66001</v>
      </c>
      <c r="D5695" s="2">
        <v>66001002</v>
      </c>
      <c r="E5695" t="s">
        <v>2507</v>
      </c>
      <c r="F5695" t="s">
        <v>3160</v>
      </c>
      <c r="G5695" t="s">
        <v>1009</v>
      </c>
      <c r="H5695" t="s">
        <v>23</v>
      </c>
      <c r="I5695">
        <v>-75.716709578700005</v>
      </c>
      <c r="J5695">
        <v>4.7194957764099996</v>
      </c>
      <c r="L5695" t="s">
        <v>19</v>
      </c>
      <c r="M5695" t="s">
        <v>5378</v>
      </c>
    </row>
    <row r="5696" spans="1:13">
      <c r="A5696" s="4" t="str">
        <f t="shared" si="88"/>
        <v>risaralda - pereira</v>
      </c>
      <c r="B5696" s="2">
        <v>66</v>
      </c>
      <c r="C5696" s="2">
        <v>66001</v>
      </c>
      <c r="D5696" s="2">
        <v>66001003</v>
      </c>
      <c r="E5696" t="s">
        <v>2507</v>
      </c>
      <c r="F5696" t="s">
        <v>3160</v>
      </c>
      <c r="G5696" t="s">
        <v>288</v>
      </c>
      <c r="H5696" t="s">
        <v>23</v>
      </c>
      <c r="I5696">
        <v>-75.761432733600003</v>
      </c>
      <c r="J5696">
        <v>4.7243315623499997</v>
      </c>
      <c r="L5696" t="s">
        <v>19</v>
      </c>
      <c r="M5696" t="s">
        <v>5378</v>
      </c>
    </row>
    <row r="5697" spans="1:13">
      <c r="A5697" s="4" t="str">
        <f t="shared" si="88"/>
        <v>risaralda - pereira</v>
      </c>
      <c r="B5697" s="2">
        <v>66</v>
      </c>
      <c r="C5697" s="2">
        <v>66001</v>
      </c>
      <c r="D5697" s="2">
        <v>66001004</v>
      </c>
      <c r="E5697" t="s">
        <v>2507</v>
      </c>
      <c r="F5697" t="s">
        <v>3160</v>
      </c>
      <c r="G5697" t="s">
        <v>5380</v>
      </c>
      <c r="H5697" t="s">
        <v>23</v>
      </c>
      <c r="I5697">
        <v>-75.874099476699996</v>
      </c>
      <c r="J5697">
        <v>4.8853380525099999</v>
      </c>
      <c r="L5697" t="s">
        <v>19</v>
      </c>
      <c r="M5697" t="s">
        <v>5378</v>
      </c>
    </row>
    <row r="5698" spans="1:13">
      <c r="A5698" s="4" t="str">
        <f t="shared" si="88"/>
        <v>risaralda - pereira</v>
      </c>
      <c r="B5698" s="2">
        <v>66</v>
      </c>
      <c r="C5698" s="2">
        <v>66001</v>
      </c>
      <c r="D5698" s="2">
        <v>66001005</v>
      </c>
      <c r="E5698" t="s">
        <v>2507</v>
      </c>
      <c r="F5698" t="s">
        <v>3160</v>
      </c>
      <c r="G5698" t="s">
        <v>5381</v>
      </c>
      <c r="H5698" t="s">
        <v>23</v>
      </c>
      <c r="I5698">
        <v>-75.757067518900001</v>
      </c>
      <c r="J5698">
        <v>4.8220931657700001</v>
      </c>
      <c r="L5698" t="s">
        <v>19</v>
      </c>
      <c r="M5698" t="s">
        <v>5378</v>
      </c>
    </row>
    <row r="5699" spans="1:13">
      <c r="A5699" s="4" t="str">
        <f t="shared" ref="A5699:A5762" si="89">+LOWER(E5699)&amp;" - "&amp;LOWER(F5699)</f>
        <v>risaralda - pereira</v>
      </c>
      <c r="B5699" s="2">
        <v>66</v>
      </c>
      <c r="C5699" s="2">
        <v>66001</v>
      </c>
      <c r="D5699" s="2">
        <v>66001006</v>
      </c>
      <c r="E5699" t="s">
        <v>2507</v>
      </c>
      <c r="F5699" t="s">
        <v>3160</v>
      </c>
      <c r="G5699" t="s">
        <v>5382</v>
      </c>
      <c r="H5699" t="s">
        <v>23</v>
      </c>
      <c r="I5699">
        <v>-75.734147573499996</v>
      </c>
      <c r="J5699">
        <v>4.88417948829</v>
      </c>
      <c r="L5699" t="s">
        <v>19</v>
      </c>
      <c r="M5699" t="s">
        <v>5378</v>
      </c>
    </row>
    <row r="5700" spans="1:13">
      <c r="A5700" s="4" t="str">
        <f t="shared" si="89"/>
        <v>risaralda - pereira</v>
      </c>
      <c r="B5700" s="2">
        <v>66</v>
      </c>
      <c r="C5700" s="2">
        <v>66001</v>
      </c>
      <c r="D5700" s="2">
        <v>66001007</v>
      </c>
      <c r="E5700" t="s">
        <v>2507</v>
      </c>
      <c r="F5700" t="s">
        <v>3160</v>
      </c>
      <c r="G5700" t="s">
        <v>5383</v>
      </c>
      <c r="H5700" t="s">
        <v>23</v>
      </c>
      <c r="I5700">
        <v>-75.700749702400003</v>
      </c>
      <c r="J5700">
        <v>4.7910327298800004</v>
      </c>
      <c r="L5700" t="s">
        <v>19</v>
      </c>
      <c r="M5700" t="s">
        <v>5378</v>
      </c>
    </row>
    <row r="5701" spans="1:13">
      <c r="A5701" s="4" t="str">
        <f t="shared" si="89"/>
        <v>risaralda - pereira</v>
      </c>
      <c r="B5701" s="2">
        <v>66</v>
      </c>
      <c r="C5701" s="2">
        <v>66001</v>
      </c>
      <c r="D5701" s="2">
        <v>66001009</v>
      </c>
      <c r="E5701" t="s">
        <v>2507</v>
      </c>
      <c r="F5701" t="s">
        <v>3160</v>
      </c>
      <c r="G5701" t="s">
        <v>5328</v>
      </c>
      <c r="H5701" t="s">
        <v>23</v>
      </c>
      <c r="I5701">
        <v>-75.638308336600005</v>
      </c>
      <c r="J5701">
        <v>4.7648419430000004</v>
      </c>
      <c r="L5701" t="s">
        <v>19</v>
      </c>
      <c r="M5701" t="s">
        <v>5378</v>
      </c>
    </row>
    <row r="5702" spans="1:13">
      <c r="A5702" s="4" t="str">
        <f t="shared" si="89"/>
        <v>risaralda - pereira</v>
      </c>
      <c r="B5702" s="2">
        <v>66</v>
      </c>
      <c r="C5702" s="2">
        <v>66001</v>
      </c>
      <c r="D5702" s="2">
        <v>66001010</v>
      </c>
      <c r="E5702" t="s">
        <v>2507</v>
      </c>
      <c r="F5702" t="s">
        <v>3160</v>
      </c>
      <c r="G5702" t="s">
        <v>1036</v>
      </c>
      <c r="H5702" t="s">
        <v>23</v>
      </c>
      <c r="I5702">
        <v>-75.616114121600006</v>
      </c>
      <c r="J5702">
        <v>4.7595651511100003</v>
      </c>
      <c r="L5702" t="s">
        <v>19</v>
      </c>
      <c r="M5702" t="s">
        <v>5378</v>
      </c>
    </row>
    <row r="5703" spans="1:13">
      <c r="A5703" s="4" t="str">
        <f t="shared" si="89"/>
        <v>risaralda - pereira</v>
      </c>
      <c r="B5703" s="2">
        <v>66</v>
      </c>
      <c r="C5703" s="2">
        <v>66001</v>
      </c>
      <c r="D5703" s="2">
        <v>66001013</v>
      </c>
      <c r="E5703" t="s">
        <v>2507</v>
      </c>
      <c r="F5703" t="s">
        <v>3160</v>
      </c>
      <c r="G5703" t="s">
        <v>5384</v>
      </c>
      <c r="H5703" t="s">
        <v>23</v>
      </c>
      <c r="I5703">
        <v>-75.760986624899999</v>
      </c>
      <c r="J5703">
        <v>4.7428676437300004</v>
      </c>
      <c r="L5703" t="s">
        <v>19</v>
      </c>
      <c r="M5703" t="s">
        <v>5378</v>
      </c>
    </row>
    <row r="5704" spans="1:13">
      <c r="A5704" s="4" t="str">
        <f t="shared" si="89"/>
        <v>risaralda - pereira</v>
      </c>
      <c r="B5704" s="2">
        <v>66</v>
      </c>
      <c r="C5704" s="2">
        <v>66001</v>
      </c>
      <c r="D5704" s="2">
        <v>66001015</v>
      </c>
      <c r="E5704" t="s">
        <v>2507</v>
      </c>
      <c r="F5704" t="s">
        <v>3160</v>
      </c>
      <c r="G5704" t="s">
        <v>2608</v>
      </c>
      <c r="H5704" t="s">
        <v>23</v>
      </c>
      <c r="I5704">
        <v>-75.761643363900006</v>
      </c>
      <c r="J5704">
        <v>4.7742133409700003</v>
      </c>
      <c r="L5704" t="s">
        <v>19</v>
      </c>
      <c r="M5704" t="s">
        <v>5378</v>
      </c>
    </row>
    <row r="5705" spans="1:13">
      <c r="A5705" s="4" t="str">
        <f t="shared" si="89"/>
        <v>risaralda - pereira</v>
      </c>
      <c r="B5705" s="2">
        <v>66</v>
      </c>
      <c r="C5705" s="2">
        <v>66001</v>
      </c>
      <c r="D5705" s="2">
        <v>66001016</v>
      </c>
      <c r="E5705" t="s">
        <v>2507</v>
      </c>
      <c r="F5705" t="s">
        <v>3160</v>
      </c>
      <c r="G5705" t="s">
        <v>5385</v>
      </c>
      <c r="H5705" t="s">
        <v>23</v>
      </c>
      <c r="I5705">
        <v>-75.682315966600001</v>
      </c>
      <c r="J5705">
        <v>4.7876848974400001</v>
      </c>
      <c r="L5705" t="s">
        <v>19</v>
      </c>
      <c r="M5705" t="s">
        <v>5378</v>
      </c>
    </row>
    <row r="5706" spans="1:13">
      <c r="A5706" s="4" t="str">
        <f t="shared" si="89"/>
        <v>risaralda - pereira</v>
      </c>
      <c r="B5706" s="2">
        <v>66</v>
      </c>
      <c r="C5706" s="2">
        <v>66001</v>
      </c>
      <c r="D5706" s="2">
        <v>66001018</v>
      </c>
      <c r="E5706" t="s">
        <v>2507</v>
      </c>
      <c r="F5706" t="s">
        <v>3160</v>
      </c>
      <c r="G5706" t="s">
        <v>4672</v>
      </c>
      <c r="H5706" t="s">
        <v>23</v>
      </c>
      <c r="I5706">
        <v>-75.903882158499997</v>
      </c>
      <c r="J5706">
        <v>4.76059212922</v>
      </c>
      <c r="L5706" t="s">
        <v>19</v>
      </c>
      <c r="M5706" t="s">
        <v>5378</v>
      </c>
    </row>
    <row r="5707" spans="1:13">
      <c r="A5707" s="4" t="str">
        <f t="shared" si="89"/>
        <v>risaralda - pereira</v>
      </c>
      <c r="B5707" s="2">
        <v>66</v>
      </c>
      <c r="C5707" s="2">
        <v>66001</v>
      </c>
      <c r="D5707" s="2">
        <v>66001020</v>
      </c>
      <c r="E5707" t="s">
        <v>2507</v>
      </c>
      <c r="F5707" t="s">
        <v>3160</v>
      </c>
      <c r="G5707" t="s">
        <v>125</v>
      </c>
      <c r="H5707" t="s">
        <v>23</v>
      </c>
      <c r="I5707">
        <v>-75.647745717800007</v>
      </c>
      <c r="J5707">
        <v>4.7927181358300004</v>
      </c>
      <c r="L5707" t="s">
        <v>19</v>
      </c>
      <c r="M5707" t="s">
        <v>5378</v>
      </c>
    </row>
    <row r="5708" spans="1:13">
      <c r="A5708" s="4" t="str">
        <f t="shared" si="89"/>
        <v>risaralda - pereira</v>
      </c>
      <c r="B5708" s="2">
        <v>66</v>
      </c>
      <c r="C5708" s="2">
        <v>66001</v>
      </c>
      <c r="D5708" s="2">
        <v>66001021</v>
      </c>
      <c r="E5708" t="s">
        <v>2507</v>
      </c>
      <c r="F5708" t="s">
        <v>3160</v>
      </c>
      <c r="G5708" t="s">
        <v>5386</v>
      </c>
      <c r="H5708" t="s">
        <v>23</v>
      </c>
      <c r="I5708">
        <v>-75.687686677399995</v>
      </c>
      <c r="J5708">
        <v>4.7650629037299996</v>
      </c>
      <c r="L5708" t="s">
        <v>19</v>
      </c>
      <c r="M5708" t="s">
        <v>5378</v>
      </c>
    </row>
    <row r="5709" spans="1:13">
      <c r="A5709" s="4" t="str">
        <f t="shared" si="89"/>
        <v>risaralda - pereira</v>
      </c>
      <c r="B5709" s="2">
        <v>66</v>
      </c>
      <c r="C5709" s="2">
        <v>66001</v>
      </c>
      <c r="D5709" s="2">
        <v>66001025</v>
      </c>
      <c r="E5709" t="s">
        <v>2507</v>
      </c>
      <c r="F5709" t="s">
        <v>3160</v>
      </c>
      <c r="G5709" t="s">
        <v>5387</v>
      </c>
      <c r="H5709" t="s">
        <v>23</v>
      </c>
      <c r="I5709">
        <v>-75.758904410200003</v>
      </c>
      <c r="J5709">
        <v>4.7798730003400003</v>
      </c>
      <c r="L5709" t="s">
        <v>19</v>
      </c>
      <c r="M5709" t="s">
        <v>5378</v>
      </c>
    </row>
    <row r="5710" spans="1:13">
      <c r="A5710" s="4" t="str">
        <f t="shared" si="89"/>
        <v>risaralda - pereira</v>
      </c>
      <c r="B5710" s="2">
        <v>66</v>
      </c>
      <c r="C5710" s="2">
        <v>66001</v>
      </c>
      <c r="D5710" s="2">
        <v>66001026</v>
      </c>
      <c r="E5710" t="s">
        <v>2507</v>
      </c>
      <c r="F5710" t="s">
        <v>3160</v>
      </c>
      <c r="G5710" t="s">
        <v>1257</v>
      </c>
      <c r="H5710" t="s">
        <v>23</v>
      </c>
      <c r="I5710">
        <v>-75.735985213899994</v>
      </c>
      <c r="J5710">
        <v>4.87366827517</v>
      </c>
      <c r="L5710" t="s">
        <v>19</v>
      </c>
      <c r="M5710" t="s">
        <v>5378</v>
      </c>
    </row>
    <row r="5711" spans="1:13">
      <c r="A5711" s="4" t="str">
        <f t="shared" si="89"/>
        <v>risaralda - pereira</v>
      </c>
      <c r="B5711" s="2">
        <v>66</v>
      </c>
      <c r="C5711" s="2">
        <v>66001</v>
      </c>
      <c r="D5711" s="2">
        <v>66001028</v>
      </c>
      <c r="E5711" t="s">
        <v>2507</v>
      </c>
      <c r="F5711" t="s">
        <v>3160</v>
      </c>
      <c r="G5711" t="s">
        <v>1533</v>
      </c>
      <c r="H5711" t="s">
        <v>23</v>
      </c>
      <c r="I5711">
        <v>-75.676155717599997</v>
      </c>
      <c r="J5711">
        <v>4.7218357368300001</v>
      </c>
      <c r="L5711" t="s">
        <v>19</v>
      </c>
      <c r="M5711" t="s">
        <v>5378</v>
      </c>
    </row>
    <row r="5712" spans="1:13">
      <c r="A5712" s="4" t="str">
        <f t="shared" si="89"/>
        <v>risaralda - pereira</v>
      </c>
      <c r="B5712" s="2">
        <v>66</v>
      </c>
      <c r="C5712" s="2">
        <v>66001</v>
      </c>
      <c r="D5712" s="2">
        <v>66001029</v>
      </c>
      <c r="E5712" t="s">
        <v>2507</v>
      </c>
      <c r="F5712" t="s">
        <v>3160</v>
      </c>
      <c r="G5712" t="s">
        <v>5388</v>
      </c>
      <c r="H5712" t="s">
        <v>23</v>
      </c>
      <c r="I5712">
        <v>-75.635120129300006</v>
      </c>
      <c r="J5712">
        <v>4.7743029017599996</v>
      </c>
      <c r="L5712" t="s">
        <v>19</v>
      </c>
      <c r="M5712" t="s">
        <v>5378</v>
      </c>
    </row>
    <row r="5713" spans="1:13">
      <c r="A5713" s="4" t="str">
        <f t="shared" si="89"/>
        <v>risaralda - pereira</v>
      </c>
      <c r="B5713" s="2">
        <v>66</v>
      </c>
      <c r="C5713" s="2">
        <v>66001</v>
      </c>
      <c r="D5713" s="2">
        <v>66001030</v>
      </c>
      <c r="E5713" t="s">
        <v>2507</v>
      </c>
      <c r="F5713" t="s">
        <v>3160</v>
      </c>
      <c r="G5713" t="s">
        <v>5389</v>
      </c>
      <c r="H5713" t="s">
        <v>23</v>
      </c>
      <c r="I5713">
        <v>-75.684946621199998</v>
      </c>
      <c r="J5713">
        <v>4.7298801455500001</v>
      </c>
      <c r="L5713" t="s">
        <v>19</v>
      </c>
      <c r="M5713" t="s">
        <v>5378</v>
      </c>
    </row>
    <row r="5714" spans="1:13">
      <c r="A5714" s="4" t="str">
        <f t="shared" si="89"/>
        <v>risaralda - pereira</v>
      </c>
      <c r="B5714" s="2">
        <v>66</v>
      </c>
      <c r="C5714" s="2">
        <v>66001</v>
      </c>
      <c r="D5714" s="2">
        <v>66001031</v>
      </c>
      <c r="E5714" t="s">
        <v>2507</v>
      </c>
      <c r="F5714" t="s">
        <v>3160</v>
      </c>
      <c r="G5714" t="s">
        <v>411</v>
      </c>
      <c r="H5714" t="s">
        <v>23</v>
      </c>
      <c r="I5714">
        <v>-75.674524535399996</v>
      </c>
      <c r="J5714">
        <v>4.7536950980499997</v>
      </c>
      <c r="L5714" t="s">
        <v>19</v>
      </c>
      <c r="M5714" t="s">
        <v>5378</v>
      </c>
    </row>
    <row r="5715" spans="1:13">
      <c r="A5715" s="4" t="str">
        <f t="shared" si="89"/>
        <v>risaralda - pereira</v>
      </c>
      <c r="B5715" s="2">
        <v>66</v>
      </c>
      <c r="C5715" s="2">
        <v>66001</v>
      </c>
      <c r="D5715" s="2">
        <v>66001032</v>
      </c>
      <c r="E5715" t="s">
        <v>2507</v>
      </c>
      <c r="F5715" t="s">
        <v>3160</v>
      </c>
      <c r="G5715" t="s">
        <v>5390</v>
      </c>
      <c r="H5715" t="s">
        <v>23</v>
      </c>
      <c r="I5715">
        <v>-75.687027126299995</v>
      </c>
      <c r="J5715">
        <v>4.7212289534499998</v>
      </c>
      <c r="L5715" t="s">
        <v>19</v>
      </c>
      <c r="M5715" t="s">
        <v>5378</v>
      </c>
    </row>
    <row r="5716" spans="1:13">
      <c r="A5716" s="4" t="str">
        <f t="shared" si="89"/>
        <v>risaralda - pereira</v>
      </c>
      <c r="B5716" s="2">
        <v>66</v>
      </c>
      <c r="C5716" s="2">
        <v>66001</v>
      </c>
      <c r="D5716" s="2">
        <v>66001035</v>
      </c>
      <c r="E5716" t="s">
        <v>2507</v>
      </c>
      <c r="F5716" t="s">
        <v>3160</v>
      </c>
      <c r="G5716" t="s">
        <v>5391</v>
      </c>
      <c r="H5716" t="s">
        <v>23</v>
      </c>
      <c r="I5716">
        <v>-75.695460618599995</v>
      </c>
      <c r="J5716">
        <v>4.7777173631699998</v>
      </c>
      <c r="L5716" t="s">
        <v>19</v>
      </c>
      <c r="M5716" t="s">
        <v>5378</v>
      </c>
    </row>
    <row r="5717" spans="1:13">
      <c r="A5717" s="4" t="str">
        <f t="shared" si="89"/>
        <v>risaralda - pereira</v>
      </c>
      <c r="B5717" s="2">
        <v>66</v>
      </c>
      <c r="C5717" s="2">
        <v>66001</v>
      </c>
      <c r="D5717" s="2">
        <v>66001036</v>
      </c>
      <c r="E5717" t="s">
        <v>2507</v>
      </c>
      <c r="F5717" t="s">
        <v>3160</v>
      </c>
      <c r="G5717" t="s">
        <v>5392</v>
      </c>
      <c r="H5717" t="s">
        <v>23</v>
      </c>
      <c r="I5717">
        <v>-75.736604103100007</v>
      </c>
      <c r="J5717">
        <v>4.8552231602199996</v>
      </c>
      <c r="L5717" t="s">
        <v>19</v>
      </c>
      <c r="M5717" t="s">
        <v>5378</v>
      </c>
    </row>
    <row r="5718" spans="1:13">
      <c r="A5718" s="4" t="str">
        <f t="shared" si="89"/>
        <v>risaralda - pereira</v>
      </c>
      <c r="B5718" s="2">
        <v>66</v>
      </c>
      <c r="C5718" s="2">
        <v>66001</v>
      </c>
      <c r="D5718" s="2">
        <v>66001037</v>
      </c>
      <c r="E5718" t="s">
        <v>2507</v>
      </c>
      <c r="F5718" t="s">
        <v>3160</v>
      </c>
      <c r="G5718" t="s">
        <v>5393</v>
      </c>
      <c r="H5718" t="s">
        <v>23</v>
      </c>
      <c r="I5718">
        <v>-75.661910174900001</v>
      </c>
      <c r="J5718">
        <v>4.7903567733500001</v>
      </c>
      <c r="L5718" t="s">
        <v>19</v>
      </c>
      <c r="M5718" t="s">
        <v>5378</v>
      </c>
    </row>
    <row r="5719" spans="1:13">
      <c r="A5719" s="4" t="str">
        <f t="shared" si="89"/>
        <v>risaralda - pereira</v>
      </c>
      <c r="B5719" s="2">
        <v>66</v>
      </c>
      <c r="C5719" s="2">
        <v>66001</v>
      </c>
      <c r="D5719" s="2">
        <v>66001039</v>
      </c>
      <c r="E5719" t="s">
        <v>2507</v>
      </c>
      <c r="F5719" t="s">
        <v>3160</v>
      </c>
      <c r="G5719" t="s">
        <v>5394</v>
      </c>
      <c r="H5719" t="s">
        <v>23</v>
      </c>
      <c r="I5719">
        <v>-75.6852299751</v>
      </c>
      <c r="J5719">
        <v>4.7873773463899996</v>
      </c>
      <c r="L5719" t="s">
        <v>19</v>
      </c>
      <c r="M5719" t="s">
        <v>5378</v>
      </c>
    </row>
    <row r="5720" spans="1:13">
      <c r="A5720" s="4" t="str">
        <f t="shared" si="89"/>
        <v>risaralda - pereira</v>
      </c>
      <c r="B5720" s="2">
        <v>66</v>
      </c>
      <c r="C5720" s="2">
        <v>66001</v>
      </c>
      <c r="D5720" s="2">
        <v>66001040</v>
      </c>
      <c r="E5720" t="s">
        <v>2507</v>
      </c>
      <c r="F5720" t="s">
        <v>3160</v>
      </c>
      <c r="G5720" t="s">
        <v>2767</v>
      </c>
      <c r="H5720" t="s">
        <v>23</v>
      </c>
      <c r="I5720">
        <v>-75.7206130159</v>
      </c>
      <c r="J5720">
        <v>4.7310496185500002</v>
      </c>
      <c r="L5720" t="s">
        <v>19</v>
      </c>
      <c r="M5720" t="s">
        <v>5378</v>
      </c>
    </row>
    <row r="5721" spans="1:13">
      <c r="A5721" s="4" t="str">
        <f t="shared" si="89"/>
        <v>risaralda - pereira</v>
      </c>
      <c r="B5721" s="2">
        <v>66</v>
      </c>
      <c r="C5721" s="2">
        <v>66001</v>
      </c>
      <c r="D5721" s="2">
        <v>66001041</v>
      </c>
      <c r="E5721" t="s">
        <v>2507</v>
      </c>
      <c r="F5721" t="s">
        <v>3160</v>
      </c>
      <c r="G5721" t="s">
        <v>5395</v>
      </c>
      <c r="H5721" t="s">
        <v>23</v>
      </c>
      <c r="I5721">
        <v>-75.774188528699995</v>
      </c>
      <c r="J5721">
        <v>4.81243161053</v>
      </c>
      <c r="L5721" t="s">
        <v>19</v>
      </c>
      <c r="M5721" t="s">
        <v>5378</v>
      </c>
    </row>
    <row r="5722" spans="1:13">
      <c r="A5722" s="4" t="str">
        <f t="shared" si="89"/>
        <v>risaralda - pereira</v>
      </c>
      <c r="B5722" s="2">
        <v>66</v>
      </c>
      <c r="C5722" s="2">
        <v>66001</v>
      </c>
      <c r="D5722" s="2">
        <v>66001043</v>
      </c>
      <c r="E5722" t="s">
        <v>2507</v>
      </c>
      <c r="F5722" t="s">
        <v>3160</v>
      </c>
      <c r="G5722" t="s">
        <v>283</v>
      </c>
      <c r="H5722" t="s">
        <v>23</v>
      </c>
      <c r="I5722">
        <v>-75.742786318</v>
      </c>
      <c r="J5722">
        <v>4.8702101651699996</v>
      </c>
      <c r="L5722" t="s">
        <v>19</v>
      </c>
      <c r="M5722" t="s">
        <v>5378</v>
      </c>
    </row>
    <row r="5723" spans="1:13">
      <c r="A5723" s="4" t="str">
        <f t="shared" si="89"/>
        <v>risaralda - pereira</v>
      </c>
      <c r="B5723" s="2">
        <v>66</v>
      </c>
      <c r="C5723" s="2">
        <v>66001</v>
      </c>
      <c r="D5723" s="2">
        <v>66001044</v>
      </c>
      <c r="E5723" t="s">
        <v>2507</v>
      </c>
      <c r="F5723" t="s">
        <v>3160</v>
      </c>
      <c r="G5723" t="s">
        <v>5396</v>
      </c>
      <c r="H5723" t="s">
        <v>23</v>
      </c>
      <c r="I5723">
        <v>-75.6791330617</v>
      </c>
      <c r="J5723">
        <v>4.7422604601499998</v>
      </c>
      <c r="L5723" t="s">
        <v>19</v>
      </c>
      <c r="M5723" t="s">
        <v>5378</v>
      </c>
    </row>
    <row r="5724" spans="1:13">
      <c r="A5724" s="4" t="str">
        <f t="shared" si="89"/>
        <v>risaralda - pereira</v>
      </c>
      <c r="B5724" s="2">
        <v>66</v>
      </c>
      <c r="C5724" s="2">
        <v>66001</v>
      </c>
      <c r="D5724" s="2">
        <v>66001045</v>
      </c>
      <c r="E5724" t="s">
        <v>2507</v>
      </c>
      <c r="F5724" t="s">
        <v>3160</v>
      </c>
      <c r="G5724" t="s">
        <v>2510</v>
      </c>
      <c r="H5724" t="s">
        <v>23</v>
      </c>
      <c r="I5724">
        <v>-75.752710568799998</v>
      </c>
      <c r="J5724">
        <v>4.76533800185</v>
      </c>
      <c r="L5724" t="s">
        <v>19</v>
      </c>
      <c r="M5724" t="s">
        <v>5378</v>
      </c>
    </row>
    <row r="5725" spans="1:13">
      <c r="A5725" s="4" t="str">
        <f t="shared" si="89"/>
        <v>risaralda - pereira</v>
      </c>
      <c r="B5725" s="2">
        <v>66</v>
      </c>
      <c r="C5725" s="2">
        <v>66001</v>
      </c>
      <c r="D5725" s="2">
        <v>66001046</v>
      </c>
      <c r="E5725" t="s">
        <v>2507</v>
      </c>
      <c r="F5725" t="s">
        <v>3160</v>
      </c>
      <c r="G5725" t="s">
        <v>5397</v>
      </c>
      <c r="H5725" t="s">
        <v>23</v>
      </c>
      <c r="I5725">
        <v>-75.691399261399994</v>
      </c>
      <c r="J5725">
        <v>4.7834992242099998</v>
      </c>
      <c r="L5725" t="s">
        <v>19</v>
      </c>
      <c r="M5725" t="s">
        <v>5378</v>
      </c>
    </row>
    <row r="5726" spans="1:13">
      <c r="A5726" s="4" t="str">
        <f t="shared" si="89"/>
        <v>risaralda - pereira</v>
      </c>
      <c r="B5726" s="2">
        <v>66</v>
      </c>
      <c r="C5726" s="2">
        <v>66001</v>
      </c>
      <c r="D5726" s="2">
        <v>66001047</v>
      </c>
      <c r="E5726" t="s">
        <v>2507</v>
      </c>
      <c r="F5726" t="s">
        <v>3160</v>
      </c>
      <c r="G5726" t="s">
        <v>397</v>
      </c>
      <c r="H5726" t="s">
        <v>23</v>
      </c>
      <c r="I5726">
        <v>-75.757036334000006</v>
      </c>
      <c r="J5726">
        <v>4.7279225193099998</v>
      </c>
      <c r="L5726" t="s">
        <v>19</v>
      </c>
      <c r="M5726" t="s">
        <v>5378</v>
      </c>
    </row>
    <row r="5727" spans="1:13">
      <c r="A5727" s="4" t="str">
        <f t="shared" si="89"/>
        <v>risaralda - pereira</v>
      </c>
      <c r="B5727" s="2">
        <v>66</v>
      </c>
      <c r="C5727" s="2">
        <v>66001</v>
      </c>
      <c r="D5727" s="2">
        <v>66001048</v>
      </c>
      <c r="E5727" t="s">
        <v>2507</v>
      </c>
      <c r="F5727" t="s">
        <v>3160</v>
      </c>
      <c r="G5727" t="s">
        <v>3062</v>
      </c>
      <c r="H5727" t="s">
        <v>23</v>
      </c>
      <c r="I5727">
        <v>-75.777205538299995</v>
      </c>
      <c r="J5727">
        <v>4.7482795425699997</v>
      </c>
      <c r="L5727" t="s">
        <v>19</v>
      </c>
      <c r="M5727" t="s">
        <v>5378</v>
      </c>
    </row>
    <row r="5728" spans="1:13">
      <c r="A5728" s="4" t="str">
        <f t="shared" si="89"/>
        <v>risaralda - pereira</v>
      </c>
      <c r="B5728" s="2">
        <v>66</v>
      </c>
      <c r="C5728" s="2">
        <v>66001</v>
      </c>
      <c r="D5728" s="2">
        <v>66001049</v>
      </c>
      <c r="E5728" t="s">
        <v>2507</v>
      </c>
      <c r="F5728" t="s">
        <v>3160</v>
      </c>
      <c r="G5728" t="s">
        <v>5398</v>
      </c>
      <c r="H5728" t="s">
        <v>23</v>
      </c>
      <c r="I5728">
        <v>-75.766930811799995</v>
      </c>
      <c r="J5728">
        <v>4.8392244026800002</v>
      </c>
      <c r="L5728" t="s">
        <v>19</v>
      </c>
      <c r="M5728" t="s">
        <v>5378</v>
      </c>
    </row>
    <row r="5729" spans="1:13">
      <c r="A5729" s="4" t="str">
        <f t="shared" si="89"/>
        <v>risaralda - pereira</v>
      </c>
      <c r="B5729" s="2">
        <v>66</v>
      </c>
      <c r="C5729" s="2">
        <v>66001</v>
      </c>
      <c r="D5729" s="2">
        <v>66001050</v>
      </c>
      <c r="E5729" t="s">
        <v>2507</v>
      </c>
      <c r="F5729" t="s">
        <v>3160</v>
      </c>
      <c r="G5729" t="s">
        <v>5399</v>
      </c>
      <c r="H5729" t="s">
        <v>23</v>
      </c>
      <c r="I5729">
        <v>-75.726128358300002</v>
      </c>
      <c r="J5729">
        <v>4.7308554567099996</v>
      </c>
      <c r="L5729" t="s">
        <v>19</v>
      </c>
      <c r="M5729" t="s">
        <v>5378</v>
      </c>
    </row>
    <row r="5730" spans="1:13">
      <c r="A5730" s="4" t="str">
        <f t="shared" si="89"/>
        <v>risaralda - pereira</v>
      </c>
      <c r="B5730" s="2">
        <v>66</v>
      </c>
      <c r="C5730" s="2">
        <v>66001</v>
      </c>
      <c r="D5730" s="2">
        <v>66001051</v>
      </c>
      <c r="E5730" t="s">
        <v>2507</v>
      </c>
      <c r="F5730" t="s">
        <v>3160</v>
      </c>
      <c r="G5730" t="s">
        <v>2392</v>
      </c>
      <c r="H5730" t="s">
        <v>23</v>
      </c>
      <c r="I5730">
        <v>-75.605834757300002</v>
      </c>
      <c r="J5730">
        <v>4.7107723021999997</v>
      </c>
      <c r="L5730" t="s">
        <v>19</v>
      </c>
      <c r="M5730" t="s">
        <v>5378</v>
      </c>
    </row>
    <row r="5731" spans="1:13">
      <c r="A5731" s="4" t="str">
        <f t="shared" si="89"/>
        <v>risaralda - pereira</v>
      </c>
      <c r="B5731" s="2">
        <v>66</v>
      </c>
      <c r="C5731" s="2">
        <v>66001</v>
      </c>
      <c r="D5731" s="2">
        <v>66001052</v>
      </c>
      <c r="E5731" t="s">
        <v>2507</v>
      </c>
      <c r="F5731" t="s">
        <v>3160</v>
      </c>
      <c r="G5731" t="s">
        <v>763</v>
      </c>
      <c r="H5731" t="s">
        <v>23</v>
      </c>
      <c r="I5731">
        <v>-75.647453210600005</v>
      </c>
      <c r="J5731">
        <v>4.78403696124</v>
      </c>
      <c r="L5731" t="s">
        <v>19</v>
      </c>
      <c r="M5731" t="s">
        <v>5378</v>
      </c>
    </row>
    <row r="5732" spans="1:13">
      <c r="A5732" s="4" t="str">
        <f t="shared" si="89"/>
        <v>risaralda - pereira</v>
      </c>
      <c r="B5732" s="2">
        <v>66</v>
      </c>
      <c r="C5732" s="2">
        <v>66001</v>
      </c>
      <c r="D5732" s="2">
        <v>66001053</v>
      </c>
      <c r="E5732" t="s">
        <v>2507</v>
      </c>
      <c r="F5732" t="s">
        <v>3160</v>
      </c>
      <c r="G5732" t="s">
        <v>5400</v>
      </c>
      <c r="H5732" t="s">
        <v>23</v>
      </c>
      <c r="I5732">
        <v>-75.812884884100001</v>
      </c>
      <c r="J5732">
        <v>4.8016018692299998</v>
      </c>
      <c r="L5732" t="s">
        <v>19</v>
      </c>
      <c r="M5732" t="s">
        <v>5378</v>
      </c>
    </row>
    <row r="5733" spans="1:13">
      <c r="A5733" s="4" t="str">
        <f t="shared" si="89"/>
        <v>risaralda - pereira</v>
      </c>
      <c r="B5733" s="2">
        <v>66</v>
      </c>
      <c r="C5733" s="2">
        <v>66001</v>
      </c>
      <c r="D5733" s="2">
        <v>66001054</v>
      </c>
      <c r="E5733" t="s">
        <v>2507</v>
      </c>
      <c r="F5733" t="s">
        <v>3160</v>
      </c>
      <c r="G5733" t="s">
        <v>5401</v>
      </c>
      <c r="H5733" t="s">
        <v>23</v>
      </c>
      <c r="I5733">
        <v>-75.893425047700006</v>
      </c>
      <c r="J5733">
        <v>4.8826449418099998</v>
      </c>
      <c r="L5733" t="s">
        <v>19</v>
      </c>
      <c r="M5733" t="s">
        <v>5378</v>
      </c>
    </row>
    <row r="5734" spans="1:13">
      <c r="A5734" s="4" t="str">
        <f t="shared" si="89"/>
        <v>risaralda - pereira</v>
      </c>
      <c r="B5734" s="2">
        <v>66</v>
      </c>
      <c r="C5734" s="2">
        <v>66001</v>
      </c>
      <c r="D5734" s="2">
        <v>66001055</v>
      </c>
      <c r="E5734" t="s">
        <v>2507</v>
      </c>
      <c r="F5734" t="s">
        <v>3160</v>
      </c>
      <c r="G5734" t="s">
        <v>5402</v>
      </c>
      <c r="H5734" t="s">
        <v>23</v>
      </c>
      <c r="I5734">
        <v>-75.651569951699997</v>
      </c>
      <c r="J5734">
        <v>4.7623545737999997</v>
      </c>
      <c r="L5734" t="s">
        <v>19</v>
      </c>
      <c r="M5734" t="s">
        <v>5378</v>
      </c>
    </row>
    <row r="5735" spans="1:13">
      <c r="A5735" s="4" t="str">
        <f t="shared" si="89"/>
        <v>risaralda - pereira</v>
      </c>
      <c r="B5735" s="2">
        <v>66</v>
      </c>
      <c r="C5735" s="2">
        <v>66001</v>
      </c>
      <c r="D5735" s="2">
        <v>66001056</v>
      </c>
      <c r="E5735" t="s">
        <v>2507</v>
      </c>
      <c r="F5735" t="s">
        <v>3160</v>
      </c>
      <c r="G5735" t="s">
        <v>5403</v>
      </c>
      <c r="H5735" t="s">
        <v>23</v>
      </c>
      <c r="I5735">
        <v>-75.668258394800006</v>
      </c>
      <c r="J5735">
        <v>4.7491324218199997</v>
      </c>
      <c r="L5735" t="s">
        <v>19</v>
      </c>
      <c r="M5735" t="s">
        <v>5378</v>
      </c>
    </row>
    <row r="5736" spans="1:13">
      <c r="A5736" s="4" t="str">
        <f t="shared" si="89"/>
        <v>risaralda - pereira</v>
      </c>
      <c r="B5736" s="2">
        <v>66</v>
      </c>
      <c r="C5736" s="2">
        <v>66001</v>
      </c>
      <c r="D5736" s="2">
        <v>66001057</v>
      </c>
      <c r="E5736" t="s">
        <v>2507</v>
      </c>
      <c r="F5736" t="s">
        <v>3160</v>
      </c>
      <c r="G5736" t="s">
        <v>3235</v>
      </c>
      <c r="H5736" t="s">
        <v>23</v>
      </c>
      <c r="I5736">
        <v>-75.641031091599999</v>
      </c>
      <c r="J5736">
        <v>4.7358242236099999</v>
      </c>
      <c r="L5736" t="s">
        <v>19</v>
      </c>
      <c r="M5736" t="s">
        <v>5378</v>
      </c>
    </row>
    <row r="5737" spans="1:13">
      <c r="A5737" s="4" t="str">
        <f t="shared" si="89"/>
        <v>risaralda - pereira</v>
      </c>
      <c r="B5737" s="2">
        <v>66</v>
      </c>
      <c r="C5737" s="2">
        <v>66001</v>
      </c>
      <c r="D5737" s="2">
        <v>66001058</v>
      </c>
      <c r="E5737" t="s">
        <v>2507</v>
      </c>
      <c r="F5737" t="s">
        <v>3160</v>
      </c>
      <c r="G5737" t="s">
        <v>813</v>
      </c>
      <c r="H5737" t="s">
        <v>23</v>
      </c>
      <c r="I5737">
        <v>-75.779769864299993</v>
      </c>
      <c r="J5737">
        <v>4.7376941542599997</v>
      </c>
      <c r="L5737" t="s">
        <v>19</v>
      </c>
      <c r="M5737" t="s">
        <v>5378</v>
      </c>
    </row>
    <row r="5738" spans="1:13">
      <c r="A5738" s="4" t="str">
        <f t="shared" si="89"/>
        <v>risaralda - pereira</v>
      </c>
      <c r="B5738" s="2">
        <v>66</v>
      </c>
      <c r="C5738" s="2">
        <v>66001</v>
      </c>
      <c r="D5738" s="2">
        <v>66001059</v>
      </c>
      <c r="E5738" t="s">
        <v>2507</v>
      </c>
      <c r="F5738" t="s">
        <v>3160</v>
      </c>
      <c r="G5738" t="s">
        <v>5404</v>
      </c>
      <c r="H5738" t="s">
        <v>23</v>
      </c>
      <c r="I5738">
        <v>-75.749807767700005</v>
      </c>
      <c r="J5738">
        <v>4.7869362963700004</v>
      </c>
      <c r="L5738" t="s">
        <v>19</v>
      </c>
      <c r="M5738" t="s">
        <v>5378</v>
      </c>
    </row>
    <row r="5739" spans="1:13">
      <c r="A5739" s="4" t="str">
        <f t="shared" si="89"/>
        <v>risaralda - pereira</v>
      </c>
      <c r="B5739" s="2">
        <v>66</v>
      </c>
      <c r="C5739" s="2">
        <v>66001</v>
      </c>
      <c r="D5739" s="2">
        <v>66001060</v>
      </c>
      <c r="E5739" t="s">
        <v>2507</v>
      </c>
      <c r="F5739" t="s">
        <v>3160</v>
      </c>
      <c r="G5739" t="s">
        <v>5405</v>
      </c>
      <c r="H5739" t="s">
        <v>23</v>
      </c>
      <c r="I5739">
        <v>-75.730343386300007</v>
      </c>
      <c r="J5739">
        <v>4.8449657222900004</v>
      </c>
      <c r="L5739" t="s">
        <v>19</v>
      </c>
      <c r="M5739" t="s">
        <v>5378</v>
      </c>
    </row>
    <row r="5740" spans="1:13">
      <c r="A5740" s="4" t="str">
        <f t="shared" si="89"/>
        <v>risaralda - pereira</v>
      </c>
      <c r="B5740" s="2">
        <v>66</v>
      </c>
      <c r="C5740" s="2">
        <v>66001</v>
      </c>
      <c r="D5740" s="2">
        <v>66001061</v>
      </c>
      <c r="E5740" t="s">
        <v>2507</v>
      </c>
      <c r="F5740" t="s">
        <v>3160</v>
      </c>
      <c r="G5740" t="s">
        <v>5406</v>
      </c>
      <c r="H5740" t="s">
        <v>23</v>
      </c>
      <c r="I5740">
        <v>-75.677951235699993</v>
      </c>
      <c r="J5740">
        <v>4.7168834077400001</v>
      </c>
      <c r="L5740" t="s">
        <v>19</v>
      </c>
      <c r="M5740" t="s">
        <v>5378</v>
      </c>
    </row>
    <row r="5741" spans="1:13">
      <c r="A5741" s="4" t="str">
        <f t="shared" si="89"/>
        <v>risaralda - pereira</v>
      </c>
      <c r="B5741" s="2">
        <v>66</v>
      </c>
      <c r="C5741" s="2">
        <v>66001</v>
      </c>
      <c r="D5741" s="2">
        <v>66001062</v>
      </c>
      <c r="E5741" t="s">
        <v>2507</v>
      </c>
      <c r="F5741" t="s">
        <v>3160</v>
      </c>
      <c r="G5741" t="s">
        <v>485</v>
      </c>
      <c r="H5741" t="s">
        <v>23</v>
      </c>
      <c r="I5741">
        <v>-75.786826780499993</v>
      </c>
      <c r="J5741">
        <v>4.8728355560200001</v>
      </c>
      <c r="L5741" t="s">
        <v>19</v>
      </c>
      <c r="M5741" t="s">
        <v>5378</v>
      </c>
    </row>
    <row r="5742" spans="1:13">
      <c r="A5742" s="4" t="str">
        <f t="shared" si="89"/>
        <v>risaralda - pereira</v>
      </c>
      <c r="B5742" s="2">
        <v>66</v>
      </c>
      <c r="C5742" s="2">
        <v>66001</v>
      </c>
      <c r="D5742" s="2">
        <v>66001063</v>
      </c>
      <c r="E5742" t="s">
        <v>2507</v>
      </c>
      <c r="F5742" t="s">
        <v>3160</v>
      </c>
      <c r="G5742" t="s">
        <v>1169</v>
      </c>
      <c r="H5742" t="s">
        <v>23</v>
      </c>
      <c r="I5742">
        <v>-75.714313434000005</v>
      </c>
      <c r="J5742">
        <v>4.7133991868200003</v>
      </c>
      <c r="L5742" t="s">
        <v>19</v>
      </c>
      <c r="M5742" t="s">
        <v>5378</v>
      </c>
    </row>
    <row r="5743" spans="1:13">
      <c r="A5743" s="4" t="str">
        <f t="shared" si="89"/>
        <v>risaralda - pereira</v>
      </c>
      <c r="B5743" s="2">
        <v>66</v>
      </c>
      <c r="C5743" s="2">
        <v>66001</v>
      </c>
      <c r="D5743" s="2">
        <v>66001064</v>
      </c>
      <c r="E5743" t="s">
        <v>2507</v>
      </c>
      <c r="F5743" t="s">
        <v>3160</v>
      </c>
      <c r="G5743" t="s">
        <v>245</v>
      </c>
      <c r="H5743" t="s">
        <v>23</v>
      </c>
      <c r="I5743">
        <v>-75.684633488900005</v>
      </c>
      <c r="J5743">
        <v>4.7677919729199996</v>
      </c>
      <c r="L5743" t="s">
        <v>19</v>
      </c>
      <c r="M5743" t="s">
        <v>5378</v>
      </c>
    </row>
    <row r="5744" spans="1:13">
      <c r="A5744" s="4" t="str">
        <f t="shared" si="89"/>
        <v>risaralda - pereira</v>
      </c>
      <c r="B5744" s="2">
        <v>66</v>
      </c>
      <c r="C5744" s="2">
        <v>66001</v>
      </c>
      <c r="D5744" s="2">
        <v>66001065</v>
      </c>
      <c r="E5744" t="s">
        <v>2507</v>
      </c>
      <c r="F5744" t="s">
        <v>3160</v>
      </c>
      <c r="G5744" t="s">
        <v>5407</v>
      </c>
      <c r="H5744" t="s">
        <v>23</v>
      </c>
      <c r="I5744">
        <v>-75.748180248400004</v>
      </c>
      <c r="J5744">
        <v>4.8673469243199996</v>
      </c>
      <c r="L5744" t="s">
        <v>19</v>
      </c>
      <c r="M5744" t="s">
        <v>5378</v>
      </c>
    </row>
    <row r="5745" spans="1:13">
      <c r="A5745" s="4" t="str">
        <f t="shared" si="89"/>
        <v>risaralda - pereira</v>
      </c>
      <c r="B5745" s="2">
        <v>66</v>
      </c>
      <c r="C5745" s="2">
        <v>66001</v>
      </c>
      <c r="D5745" s="2">
        <v>66001066</v>
      </c>
      <c r="E5745" t="s">
        <v>2507</v>
      </c>
      <c r="F5745" t="s">
        <v>3160</v>
      </c>
      <c r="G5745" t="s">
        <v>5408</v>
      </c>
      <c r="H5745" t="s">
        <v>23</v>
      </c>
      <c r="I5745">
        <v>-75.732196147099998</v>
      </c>
      <c r="J5745">
        <v>4.8412159900300002</v>
      </c>
      <c r="L5745" t="s">
        <v>19</v>
      </c>
      <c r="M5745" t="s">
        <v>5378</v>
      </c>
    </row>
    <row r="5746" spans="1:13">
      <c r="A5746" s="4" t="str">
        <f t="shared" si="89"/>
        <v>risaralda - pereira</v>
      </c>
      <c r="B5746" s="2">
        <v>66</v>
      </c>
      <c r="C5746" s="2">
        <v>66001</v>
      </c>
      <c r="D5746" s="2">
        <v>66001067</v>
      </c>
      <c r="E5746" t="s">
        <v>2507</v>
      </c>
      <c r="F5746" t="s">
        <v>3160</v>
      </c>
      <c r="G5746" t="s">
        <v>5409</v>
      </c>
      <c r="H5746" t="s">
        <v>23</v>
      </c>
      <c r="I5746">
        <v>-75.674354547299998</v>
      </c>
      <c r="J5746">
        <v>4.7966340043600004</v>
      </c>
      <c r="L5746" t="s">
        <v>19</v>
      </c>
      <c r="M5746" t="s">
        <v>5378</v>
      </c>
    </row>
    <row r="5747" spans="1:13">
      <c r="A5747" s="4" t="str">
        <f t="shared" si="89"/>
        <v>risaralda - pereira</v>
      </c>
      <c r="B5747" s="2">
        <v>66</v>
      </c>
      <c r="C5747" s="2">
        <v>66001</v>
      </c>
      <c r="D5747" s="2">
        <v>66001069</v>
      </c>
      <c r="E5747" t="s">
        <v>2507</v>
      </c>
      <c r="F5747" t="s">
        <v>3160</v>
      </c>
      <c r="G5747" t="s">
        <v>5410</v>
      </c>
      <c r="H5747" t="s">
        <v>23</v>
      </c>
      <c r="I5747">
        <v>-75.735891205100003</v>
      </c>
      <c r="J5747">
        <v>4.7843257254499996</v>
      </c>
      <c r="L5747" t="s">
        <v>19</v>
      </c>
      <c r="M5747" t="s">
        <v>5378</v>
      </c>
    </row>
    <row r="5748" spans="1:13">
      <c r="A5748" s="4" t="str">
        <f t="shared" si="89"/>
        <v>risaralda - pereira</v>
      </c>
      <c r="B5748" s="2">
        <v>66</v>
      </c>
      <c r="C5748" s="2">
        <v>66001</v>
      </c>
      <c r="D5748" s="2">
        <v>66001070</v>
      </c>
      <c r="E5748" t="s">
        <v>2507</v>
      </c>
      <c r="F5748" t="s">
        <v>3160</v>
      </c>
      <c r="G5748" t="s">
        <v>4242</v>
      </c>
      <c r="H5748" t="s">
        <v>23</v>
      </c>
      <c r="I5748">
        <v>-75.791991297500005</v>
      </c>
      <c r="J5748">
        <v>4.7317183607100004</v>
      </c>
      <c r="L5748" t="s">
        <v>19</v>
      </c>
      <c r="M5748" t="s">
        <v>5378</v>
      </c>
    </row>
    <row r="5749" spans="1:13">
      <c r="A5749" s="4" t="str">
        <f t="shared" si="89"/>
        <v>risaralda - pereira</v>
      </c>
      <c r="B5749" s="2">
        <v>66</v>
      </c>
      <c r="C5749" s="2">
        <v>66001</v>
      </c>
      <c r="D5749" s="2">
        <v>66001071</v>
      </c>
      <c r="E5749" t="s">
        <v>2507</v>
      </c>
      <c r="F5749" t="s">
        <v>3160</v>
      </c>
      <c r="G5749" t="s">
        <v>5411</v>
      </c>
      <c r="H5749" t="s">
        <v>23</v>
      </c>
      <c r="I5749">
        <v>-75.825347038800004</v>
      </c>
      <c r="J5749">
        <v>4.7976909271899997</v>
      </c>
      <c r="L5749" t="s">
        <v>19</v>
      </c>
      <c r="M5749" t="s">
        <v>5378</v>
      </c>
    </row>
    <row r="5750" spans="1:13">
      <c r="A5750" s="4" t="str">
        <f t="shared" si="89"/>
        <v>risaralda - pereira</v>
      </c>
      <c r="B5750" s="2">
        <v>66</v>
      </c>
      <c r="C5750" s="2">
        <v>66001</v>
      </c>
      <c r="D5750" s="2">
        <v>66001072</v>
      </c>
      <c r="E5750" t="s">
        <v>2507</v>
      </c>
      <c r="F5750" t="s">
        <v>3160</v>
      </c>
      <c r="G5750" t="s">
        <v>5412</v>
      </c>
      <c r="H5750" t="s">
        <v>23</v>
      </c>
      <c r="I5750">
        <v>-75.804493662699997</v>
      </c>
      <c r="J5750">
        <v>4.80742727275</v>
      </c>
      <c r="L5750" t="s">
        <v>19</v>
      </c>
      <c r="M5750" t="s">
        <v>5378</v>
      </c>
    </row>
    <row r="5751" spans="1:13">
      <c r="A5751" s="4" t="str">
        <f t="shared" si="89"/>
        <v>risaralda - pereira</v>
      </c>
      <c r="B5751" s="2">
        <v>66</v>
      </c>
      <c r="C5751" s="2">
        <v>66001</v>
      </c>
      <c r="D5751" s="2">
        <v>66001073</v>
      </c>
      <c r="E5751" t="s">
        <v>2507</v>
      </c>
      <c r="F5751" t="s">
        <v>3160</v>
      </c>
      <c r="G5751" t="s">
        <v>5413</v>
      </c>
      <c r="H5751" t="s">
        <v>23</v>
      </c>
      <c r="I5751">
        <v>-75.743604828800002</v>
      </c>
      <c r="J5751">
        <v>4.7384665369999999</v>
      </c>
      <c r="L5751" t="s">
        <v>19</v>
      </c>
      <c r="M5751" t="s">
        <v>5378</v>
      </c>
    </row>
    <row r="5752" spans="1:13">
      <c r="A5752" s="4" t="str">
        <f t="shared" si="89"/>
        <v>risaralda - pereira</v>
      </c>
      <c r="B5752" s="2">
        <v>66</v>
      </c>
      <c r="C5752" s="2">
        <v>66001</v>
      </c>
      <c r="D5752" s="2">
        <v>66001074</v>
      </c>
      <c r="E5752" t="s">
        <v>2507</v>
      </c>
      <c r="F5752" t="s">
        <v>3160</v>
      </c>
      <c r="G5752" t="s">
        <v>5414</v>
      </c>
      <c r="H5752" t="s">
        <v>23</v>
      </c>
      <c r="I5752">
        <v>-75.700922819200002</v>
      </c>
      <c r="J5752">
        <v>4.7842502804300002</v>
      </c>
      <c r="L5752" t="s">
        <v>19</v>
      </c>
      <c r="M5752" t="s">
        <v>5378</v>
      </c>
    </row>
    <row r="5753" spans="1:13">
      <c r="A5753" s="4" t="str">
        <f t="shared" si="89"/>
        <v>risaralda - pereira</v>
      </c>
      <c r="B5753" s="2">
        <v>66</v>
      </c>
      <c r="C5753" s="2">
        <v>66001</v>
      </c>
      <c r="D5753" s="2">
        <v>66001075</v>
      </c>
      <c r="E5753" t="s">
        <v>2507</v>
      </c>
      <c r="F5753" t="s">
        <v>3160</v>
      </c>
      <c r="G5753" t="s">
        <v>2697</v>
      </c>
      <c r="H5753" t="s">
        <v>23</v>
      </c>
      <c r="I5753">
        <v>-75.854123421599994</v>
      </c>
      <c r="J5753">
        <v>4.8768202703399997</v>
      </c>
      <c r="L5753" t="s">
        <v>19</v>
      </c>
      <c r="M5753" t="s">
        <v>5378</v>
      </c>
    </row>
    <row r="5754" spans="1:13">
      <c r="A5754" s="4" t="str">
        <f t="shared" si="89"/>
        <v>risaralda - pereira</v>
      </c>
      <c r="B5754" s="2">
        <v>66</v>
      </c>
      <c r="C5754" s="2">
        <v>66001</v>
      </c>
      <c r="D5754" s="2">
        <v>66001077</v>
      </c>
      <c r="E5754" t="s">
        <v>2507</v>
      </c>
      <c r="F5754" t="s">
        <v>3160</v>
      </c>
      <c r="G5754" t="s">
        <v>5415</v>
      </c>
      <c r="H5754" t="s">
        <v>23</v>
      </c>
      <c r="I5754">
        <v>-75.743443149599997</v>
      </c>
      <c r="J5754">
        <v>4.8376777927000001</v>
      </c>
      <c r="L5754" t="s">
        <v>19</v>
      </c>
      <c r="M5754" t="s">
        <v>5378</v>
      </c>
    </row>
    <row r="5755" spans="1:13">
      <c r="A5755" s="4" t="str">
        <f t="shared" si="89"/>
        <v>risaralda - pereira</v>
      </c>
      <c r="B5755" s="2">
        <v>66</v>
      </c>
      <c r="C5755" s="2">
        <v>66001</v>
      </c>
      <c r="D5755" s="2">
        <v>66001078</v>
      </c>
      <c r="E5755" t="s">
        <v>2507</v>
      </c>
      <c r="F5755" t="s">
        <v>3160</v>
      </c>
      <c r="G5755" t="s">
        <v>5416</v>
      </c>
      <c r="H5755" t="s">
        <v>23</v>
      </c>
      <c r="I5755">
        <v>-75.587249014400001</v>
      </c>
      <c r="J5755">
        <v>4.7327178024799998</v>
      </c>
      <c r="L5755" t="s">
        <v>19</v>
      </c>
      <c r="M5755" t="s">
        <v>5378</v>
      </c>
    </row>
    <row r="5756" spans="1:13">
      <c r="A5756" s="4" t="str">
        <f t="shared" si="89"/>
        <v>risaralda - pereira</v>
      </c>
      <c r="B5756" s="2">
        <v>66</v>
      </c>
      <c r="C5756" s="2">
        <v>66001</v>
      </c>
      <c r="D5756" s="2">
        <v>66001079</v>
      </c>
      <c r="E5756" t="s">
        <v>2507</v>
      </c>
      <c r="F5756" t="s">
        <v>3160</v>
      </c>
      <c r="G5756" t="s">
        <v>2122</v>
      </c>
      <c r="H5756" t="s">
        <v>23</v>
      </c>
      <c r="I5756">
        <v>-75.682056124599995</v>
      </c>
      <c r="J5756">
        <v>4.7592894009900002</v>
      </c>
      <c r="L5756" t="s">
        <v>19</v>
      </c>
      <c r="M5756" t="s">
        <v>5378</v>
      </c>
    </row>
    <row r="5757" spans="1:13">
      <c r="A5757" s="4" t="str">
        <f t="shared" si="89"/>
        <v>risaralda - pereira</v>
      </c>
      <c r="B5757" s="2">
        <v>66</v>
      </c>
      <c r="C5757" s="2">
        <v>66001</v>
      </c>
      <c r="D5757" s="2">
        <v>66001080</v>
      </c>
      <c r="E5757" t="s">
        <v>2507</v>
      </c>
      <c r="F5757" t="s">
        <v>3160</v>
      </c>
      <c r="G5757" t="s">
        <v>5417</v>
      </c>
      <c r="H5757" t="s">
        <v>23</v>
      </c>
      <c r="I5757">
        <v>-75.658484488200003</v>
      </c>
      <c r="J5757">
        <v>4.7995341902500002</v>
      </c>
      <c r="L5757" t="s">
        <v>19</v>
      </c>
      <c r="M5757" t="s">
        <v>5378</v>
      </c>
    </row>
    <row r="5758" spans="1:13">
      <c r="A5758" s="4" t="str">
        <f t="shared" si="89"/>
        <v>risaralda - pereira</v>
      </c>
      <c r="B5758" s="2">
        <v>66</v>
      </c>
      <c r="C5758" s="2">
        <v>66001</v>
      </c>
      <c r="D5758" s="2">
        <v>66001081</v>
      </c>
      <c r="E5758" t="s">
        <v>2507</v>
      </c>
      <c r="F5758" t="s">
        <v>3160</v>
      </c>
      <c r="G5758" t="s">
        <v>5418</v>
      </c>
      <c r="H5758" t="s">
        <v>23</v>
      </c>
      <c r="I5758">
        <v>-75.7048282035</v>
      </c>
      <c r="J5758">
        <v>4.7211693005199997</v>
      </c>
      <c r="L5758" t="s">
        <v>19</v>
      </c>
      <c r="M5758" t="s">
        <v>5378</v>
      </c>
    </row>
    <row r="5759" spans="1:13">
      <c r="A5759" s="4" t="str">
        <f t="shared" si="89"/>
        <v>risaralda - pereira</v>
      </c>
      <c r="B5759" s="2">
        <v>66</v>
      </c>
      <c r="C5759" s="2">
        <v>66001</v>
      </c>
      <c r="D5759" s="2">
        <v>66001082</v>
      </c>
      <c r="E5759" t="s">
        <v>2507</v>
      </c>
      <c r="F5759" t="s">
        <v>3160</v>
      </c>
      <c r="G5759" t="s">
        <v>3932</v>
      </c>
      <c r="H5759" t="s">
        <v>23</v>
      </c>
      <c r="I5759">
        <v>-75.786056751299995</v>
      </c>
      <c r="J5759">
        <v>4.8480183954299996</v>
      </c>
      <c r="L5759" t="s">
        <v>19</v>
      </c>
      <c r="M5759" t="s">
        <v>5378</v>
      </c>
    </row>
    <row r="5760" spans="1:13">
      <c r="A5760" s="4" t="str">
        <f t="shared" si="89"/>
        <v>risaralda - pereira</v>
      </c>
      <c r="B5760" s="2">
        <v>66</v>
      </c>
      <c r="C5760" s="2">
        <v>66001</v>
      </c>
      <c r="D5760" s="2">
        <v>66001083</v>
      </c>
      <c r="E5760" t="s">
        <v>2507</v>
      </c>
      <c r="F5760" t="s">
        <v>3160</v>
      </c>
      <c r="G5760" t="s">
        <v>5419</v>
      </c>
      <c r="H5760" t="s">
        <v>23</v>
      </c>
      <c r="I5760">
        <v>-75.676722372300006</v>
      </c>
      <c r="J5760">
        <v>4.7604050828300002</v>
      </c>
      <c r="L5760" t="s">
        <v>19</v>
      </c>
      <c r="M5760" t="s">
        <v>5378</v>
      </c>
    </row>
    <row r="5761" spans="1:13">
      <c r="A5761" s="4" t="str">
        <f t="shared" si="89"/>
        <v>risaralda - pereira</v>
      </c>
      <c r="B5761" s="2">
        <v>66</v>
      </c>
      <c r="C5761" s="2">
        <v>66001</v>
      </c>
      <c r="D5761" s="2">
        <v>66001084</v>
      </c>
      <c r="E5761" t="s">
        <v>2507</v>
      </c>
      <c r="F5761" t="s">
        <v>3160</v>
      </c>
      <c r="G5761" t="s">
        <v>1171</v>
      </c>
      <c r="H5761" t="s">
        <v>23</v>
      </c>
      <c r="I5761">
        <v>-75.721880073400001</v>
      </c>
      <c r="J5761">
        <v>4.8364134987799998</v>
      </c>
      <c r="L5761" t="s">
        <v>19</v>
      </c>
      <c r="M5761" t="s">
        <v>5378</v>
      </c>
    </row>
    <row r="5762" spans="1:13">
      <c r="A5762" s="4" t="str">
        <f t="shared" si="89"/>
        <v>risaralda - pereira</v>
      </c>
      <c r="B5762" s="2">
        <v>66</v>
      </c>
      <c r="C5762" s="2">
        <v>66001</v>
      </c>
      <c r="D5762" s="2">
        <v>66001085</v>
      </c>
      <c r="E5762" t="s">
        <v>2507</v>
      </c>
      <c r="F5762" t="s">
        <v>3160</v>
      </c>
      <c r="G5762" t="s">
        <v>3482</v>
      </c>
      <c r="H5762" t="s">
        <v>23</v>
      </c>
      <c r="I5762">
        <v>-75.772244157499998</v>
      </c>
      <c r="J5762">
        <v>4.8520681685099998</v>
      </c>
      <c r="L5762" t="s">
        <v>19</v>
      </c>
      <c r="M5762" t="s">
        <v>5378</v>
      </c>
    </row>
    <row r="5763" spans="1:13">
      <c r="A5763" s="4" t="str">
        <f t="shared" ref="A5763:A5826" si="90">+LOWER(E5763)&amp;" - "&amp;LOWER(F5763)</f>
        <v>risaralda - pereira</v>
      </c>
      <c r="B5763" s="2">
        <v>66</v>
      </c>
      <c r="C5763" s="2">
        <v>66001</v>
      </c>
      <c r="D5763" s="2">
        <v>66001089</v>
      </c>
      <c r="E5763" t="s">
        <v>2507</v>
      </c>
      <c r="F5763" t="s">
        <v>3160</v>
      </c>
      <c r="G5763" t="s">
        <v>5420</v>
      </c>
      <c r="H5763" t="s">
        <v>23</v>
      </c>
      <c r="I5763">
        <v>-75.832780820500005</v>
      </c>
      <c r="J5763">
        <v>4.8124569777100001</v>
      </c>
      <c r="L5763" t="s">
        <v>19</v>
      </c>
      <c r="M5763" t="s">
        <v>5378</v>
      </c>
    </row>
    <row r="5764" spans="1:13">
      <c r="A5764" s="4" t="str">
        <f t="shared" si="90"/>
        <v>risaralda - pereira</v>
      </c>
      <c r="B5764" s="2">
        <v>66</v>
      </c>
      <c r="C5764" s="2">
        <v>66001</v>
      </c>
      <c r="D5764" s="2">
        <v>66001090</v>
      </c>
      <c r="E5764" t="s">
        <v>2507</v>
      </c>
      <c r="F5764" t="s">
        <v>3160</v>
      </c>
      <c r="G5764" t="s">
        <v>5421</v>
      </c>
      <c r="H5764" t="s">
        <v>23</v>
      </c>
      <c r="I5764">
        <v>-75.778506028999999</v>
      </c>
      <c r="J5764">
        <v>4.8204383853200001</v>
      </c>
      <c r="L5764" t="s">
        <v>19</v>
      </c>
      <c r="M5764" t="s">
        <v>5378</v>
      </c>
    </row>
    <row r="5765" spans="1:13">
      <c r="A5765" s="4" t="str">
        <f t="shared" si="90"/>
        <v>risaralda - pereira</v>
      </c>
      <c r="B5765" s="2">
        <v>66</v>
      </c>
      <c r="C5765" s="2">
        <v>66001</v>
      </c>
      <c r="D5765" s="2">
        <v>66001091</v>
      </c>
      <c r="E5765" t="s">
        <v>2507</v>
      </c>
      <c r="F5765" t="s">
        <v>3160</v>
      </c>
      <c r="G5765" t="s">
        <v>5422</v>
      </c>
      <c r="H5765" t="s">
        <v>23</v>
      </c>
      <c r="I5765">
        <v>-75.828631850400001</v>
      </c>
      <c r="J5765">
        <v>4.8040373673300003</v>
      </c>
      <c r="L5765" t="s">
        <v>19</v>
      </c>
      <c r="M5765" t="s">
        <v>5378</v>
      </c>
    </row>
    <row r="5766" spans="1:13">
      <c r="A5766" s="4" t="str">
        <f t="shared" si="90"/>
        <v>risaralda - pereira</v>
      </c>
      <c r="B5766" s="2">
        <v>66</v>
      </c>
      <c r="C5766" s="2">
        <v>66001</v>
      </c>
      <c r="D5766" s="2">
        <v>66001092</v>
      </c>
      <c r="E5766" t="s">
        <v>2507</v>
      </c>
      <c r="F5766" t="s">
        <v>3160</v>
      </c>
      <c r="G5766" t="s">
        <v>5423</v>
      </c>
      <c r="H5766" t="s">
        <v>23</v>
      </c>
      <c r="I5766">
        <v>-75.850000572300004</v>
      </c>
      <c r="J5766">
        <v>4.8117283991499997</v>
      </c>
      <c r="L5766" t="s">
        <v>19</v>
      </c>
      <c r="M5766" t="s">
        <v>5378</v>
      </c>
    </row>
    <row r="5767" spans="1:13">
      <c r="A5767" s="4" t="str">
        <f t="shared" si="90"/>
        <v>risaralda - pereira</v>
      </c>
      <c r="B5767" s="2">
        <v>66</v>
      </c>
      <c r="C5767" s="2">
        <v>66001</v>
      </c>
      <c r="D5767" s="2">
        <v>66001093</v>
      </c>
      <c r="E5767" t="s">
        <v>2507</v>
      </c>
      <c r="F5767" t="s">
        <v>3160</v>
      </c>
      <c r="G5767" t="s">
        <v>5424</v>
      </c>
      <c r="H5767" t="s">
        <v>23</v>
      </c>
      <c r="I5767">
        <v>-75.851542383500004</v>
      </c>
      <c r="J5767">
        <v>4.8151462303099999</v>
      </c>
      <c r="L5767" t="s">
        <v>19</v>
      </c>
      <c r="M5767" t="s">
        <v>5378</v>
      </c>
    </row>
    <row r="5768" spans="1:13">
      <c r="A5768" s="4" t="str">
        <f t="shared" si="90"/>
        <v>risaralda - pereira</v>
      </c>
      <c r="B5768" s="2">
        <v>66</v>
      </c>
      <c r="C5768" s="2">
        <v>66001</v>
      </c>
      <c r="D5768" s="2">
        <v>66001094</v>
      </c>
      <c r="E5768" t="s">
        <v>2507</v>
      </c>
      <c r="F5768" t="s">
        <v>3160</v>
      </c>
      <c r="G5768" t="s">
        <v>5425</v>
      </c>
      <c r="H5768" t="s">
        <v>23</v>
      </c>
      <c r="I5768">
        <v>-75.653936187599996</v>
      </c>
      <c r="J5768">
        <v>4.7988321336000004</v>
      </c>
      <c r="L5768" t="s">
        <v>19</v>
      </c>
      <c r="M5768" t="s">
        <v>5378</v>
      </c>
    </row>
    <row r="5769" spans="1:13">
      <c r="A5769" s="4" t="str">
        <f t="shared" si="90"/>
        <v>risaralda - apía</v>
      </c>
      <c r="B5769" s="2">
        <v>66</v>
      </c>
      <c r="C5769" s="2">
        <v>66045</v>
      </c>
      <c r="D5769" s="2">
        <v>66045000</v>
      </c>
      <c r="E5769" t="s">
        <v>2507</v>
      </c>
      <c r="F5769" t="s">
        <v>5426</v>
      </c>
      <c r="G5769" t="s">
        <v>5426</v>
      </c>
      <c r="H5769" t="s">
        <v>18</v>
      </c>
      <c r="I5769">
        <v>-75.9419306936</v>
      </c>
      <c r="J5769">
        <v>5.10573936698</v>
      </c>
      <c r="L5769" t="s">
        <v>19</v>
      </c>
    </row>
    <row r="5770" spans="1:13">
      <c r="A5770" s="4" t="str">
        <f t="shared" si="90"/>
        <v>risaralda - apía</v>
      </c>
      <c r="B5770" s="2">
        <v>66</v>
      </c>
      <c r="C5770" s="2">
        <v>66045</v>
      </c>
      <c r="D5770" s="2">
        <v>66045004</v>
      </c>
      <c r="E5770" t="s">
        <v>2507</v>
      </c>
      <c r="F5770" t="s">
        <v>5426</v>
      </c>
      <c r="G5770" t="s">
        <v>5427</v>
      </c>
      <c r="H5770" t="s">
        <v>23</v>
      </c>
      <c r="I5770">
        <v>-75.962977190199993</v>
      </c>
      <c r="J5770">
        <v>5.1449669627599999</v>
      </c>
      <c r="L5770" t="s">
        <v>19</v>
      </c>
    </row>
    <row r="5771" spans="1:13">
      <c r="A5771" s="4" t="str">
        <f t="shared" si="90"/>
        <v>risaralda - apía</v>
      </c>
      <c r="B5771" s="2">
        <v>66</v>
      </c>
      <c r="C5771" s="2">
        <v>66045</v>
      </c>
      <c r="D5771" s="2">
        <v>66045009</v>
      </c>
      <c r="E5771" t="s">
        <v>2507</v>
      </c>
      <c r="F5771" t="s">
        <v>5426</v>
      </c>
      <c r="G5771" t="s">
        <v>767</v>
      </c>
      <c r="H5771" t="s">
        <v>23</v>
      </c>
      <c r="I5771">
        <v>-75.948121914400005</v>
      </c>
      <c r="J5771">
        <v>5.1202065035300004</v>
      </c>
      <c r="L5771" t="s">
        <v>19</v>
      </c>
    </row>
    <row r="5772" spans="1:13">
      <c r="A5772" s="4" t="str">
        <f t="shared" si="90"/>
        <v>risaralda - balboa</v>
      </c>
      <c r="B5772" s="2">
        <v>66</v>
      </c>
      <c r="C5772" s="2">
        <v>66075</v>
      </c>
      <c r="D5772" s="2">
        <v>66075000</v>
      </c>
      <c r="E5772" t="s">
        <v>2507</v>
      </c>
      <c r="F5772" t="s">
        <v>2684</v>
      </c>
      <c r="G5772" t="s">
        <v>2684</v>
      </c>
      <c r="H5772" t="s">
        <v>18</v>
      </c>
      <c r="I5772">
        <v>-75.960221680999993</v>
      </c>
      <c r="J5772">
        <v>4.9457691952899996</v>
      </c>
      <c r="L5772" t="s">
        <v>19</v>
      </c>
    </row>
    <row r="5773" spans="1:13">
      <c r="A5773" s="4" t="str">
        <f t="shared" si="90"/>
        <v>risaralda - balboa</v>
      </c>
      <c r="B5773" s="2">
        <v>66</v>
      </c>
      <c r="C5773" s="2">
        <v>66075</v>
      </c>
      <c r="D5773" s="2">
        <v>66075004</v>
      </c>
      <c r="E5773" t="s">
        <v>2507</v>
      </c>
      <c r="F5773" t="s">
        <v>2684</v>
      </c>
      <c r="G5773" t="s">
        <v>5428</v>
      </c>
      <c r="H5773" t="s">
        <v>23</v>
      </c>
      <c r="I5773">
        <v>-75.974100672600002</v>
      </c>
      <c r="J5773">
        <v>4.8840144285199996</v>
      </c>
      <c r="L5773" t="s">
        <v>19</v>
      </c>
    </row>
    <row r="5774" spans="1:13">
      <c r="A5774" s="4" t="str">
        <f t="shared" si="90"/>
        <v>risaralda - balboa</v>
      </c>
      <c r="B5774" s="2">
        <v>66</v>
      </c>
      <c r="C5774" s="2">
        <v>66075</v>
      </c>
      <c r="D5774" s="2">
        <v>66075005</v>
      </c>
      <c r="E5774" t="s">
        <v>2507</v>
      </c>
      <c r="F5774" t="s">
        <v>2684</v>
      </c>
      <c r="G5774" t="s">
        <v>1864</v>
      </c>
      <c r="H5774" t="s">
        <v>23</v>
      </c>
      <c r="I5774">
        <v>-75.970757733400006</v>
      </c>
      <c r="J5774">
        <v>4.91674476696</v>
      </c>
      <c r="L5774" t="s">
        <v>19</v>
      </c>
    </row>
    <row r="5775" spans="1:13">
      <c r="A5775" s="4" t="str">
        <f t="shared" si="90"/>
        <v>risaralda - balboa</v>
      </c>
      <c r="B5775" s="2">
        <v>66</v>
      </c>
      <c r="C5775" s="2">
        <v>66075</v>
      </c>
      <c r="D5775" s="2">
        <v>66075009</v>
      </c>
      <c r="E5775" t="s">
        <v>2507</v>
      </c>
      <c r="F5775" t="s">
        <v>2684</v>
      </c>
      <c r="G5775" t="s">
        <v>2619</v>
      </c>
      <c r="H5775" t="s">
        <v>23</v>
      </c>
      <c r="I5775">
        <v>-75.961533815199999</v>
      </c>
      <c r="J5775">
        <v>4.9630341074400004</v>
      </c>
      <c r="L5775" t="s">
        <v>19</v>
      </c>
    </row>
    <row r="5776" spans="1:13">
      <c r="A5776" s="4" t="str">
        <f t="shared" si="90"/>
        <v>risaralda - belén de umbría</v>
      </c>
      <c r="B5776" s="2">
        <v>66</v>
      </c>
      <c r="C5776" s="2">
        <v>66088</v>
      </c>
      <c r="D5776" s="2">
        <v>66088000</v>
      </c>
      <c r="E5776" t="s">
        <v>2507</v>
      </c>
      <c r="F5776" t="s">
        <v>5429</v>
      </c>
      <c r="G5776" t="s">
        <v>5429</v>
      </c>
      <c r="H5776" t="s">
        <v>18</v>
      </c>
      <c r="I5776">
        <v>-75.868218523899998</v>
      </c>
      <c r="J5776">
        <v>5.2006453764799998</v>
      </c>
      <c r="L5776" t="s">
        <v>19</v>
      </c>
    </row>
    <row r="5777" spans="1:13">
      <c r="A5777" s="4" t="str">
        <f t="shared" si="90"/>
        <v>risaralda - belén de umbría</v>
      </c>
      <c r="B5777" s="2">
        <v>66</v>
      </c>
      <c r="C5777" s="2">
        <v>66088</v>
      </c>
      <c r="D5777" s="2">
        <v>66088002</v>
      </c>
      <c r="E5777" t="s">
        <v>2507</v>
      </c>
      <c r="F5777" t="s">
        <v>5429</v>
      </c>
      <c r="G5777" t="s">
        <v>5430</v>
      </c>
      <c r="H5777" t="s">
        <v>23</v>
      </c>
      <c r="I5777">
        <v>-75.822236869299999</v>
      </c>
      <c r="J5777">
        <v>5.2178478271199999</v>
      </c>
      <c r="L5777" t="s">
        <v>19</v>
      </c>
    </row>
    <row r="5778" spans="1:13">
      <c r="A5778" s="4" t="str">
        <f t="shared" si="90"/>
        <v>risaralda - belén de umbría</v>
      </c>
      <c r="B5778" s="2">
        <v>66</v>
      </c>
      <c r="C5778" s="2">
        <v>66088</v>
      </c>
      <c r="D5778" s="2">
        <v>66088004</v>
      </c>
      <c r="E5778" t="s">
        <v>2507</v>
      </c>
      <c r="F5778" t="s">
        <v>5429</v>
      </c>
      <c r="G5778" t="s">
        <v>5431</v>
      </c>
      <c r="H5778" t="s">
        <v>23</v>
      </c>
      <c r="I5778">
        <v>-75.845385418800007</v>
      </c>
      <c r="J5778">
        <v>5.2508303867099997</v>
      </c>
      <c r="L5778" t="s">
        <v>19</v>
      </c>
    </row>
    <row r="5779" spans="1:13">
      <c r="A5779" s="4" t="str">
        <f t="shared" si="90"/>
        <v>risaralda - belén de umbría</v>
      </c>
      <c r="B5779" s="2">
        <v>66</v>
      </c>
      <c r="C5779" s="2">
        <v>66088</v>
      </c>
      <c r="D5779" s="2">
        <v>66088005</v>
      </c>
      <c r="E5779" t="s">
        <v>2507</v>
      </c>
      <c r="F5779" t="s">
        <v>5429</v>
      </c>
      <c r="G5779" t="s">
        <v>5432</v>
      </c>
      <c r="H5779" t="s">
        <v>23</v>
      </c>
      <c r="I5779">
        <v>-75.8643396481</v>
      </c>
      <c r="J5779">
        <v>5.1668859726100003</v>
      </c>
      <c r="L5779" t="s">
        <v>19</v>
      </c>
    </row>
    <row r="5780" spans="1:13">
      <c r="A5780" s="4" t="str">
        <f t="shared" si="90"/>
        <v>risaralda - belén de umbría</v>
      </c>
      <c r="B5780" s="2">
        <v>66</v>
      </c>
      <c r="C5780" s="2">
        <v>66088</v>
      </c>
      <c r="D5780" s="2">
        <v>66088010</v>
      </c>
      <c r="E5780" t="s">
        <v>2507</v>
      </c>
      <c r="F5780" t="s">
        <v>5429</v>
      </c>
      <c r="G5780" t="s">
        <v>5433</v>
      </c>
      <c r="H5780" t="s">
        <v>23</v>
      </c>
      <c r="I5780">
        <v>-75.850002469800003</v>
      </c>
      <c r="J5780">
        <v>5.16203507086</v>
      </c>
      <c r="L5780" t="s">
        <v>19</v>
      </c>
    </row>
    <row r="5781" spans="1:13">
      <c r="A5781" s="4" t="str">
        <f t="shared" si="90"/>
        <v>risaralda - belén de umbría</v>
      </c>
      <c r="B5781" s="2">
        <v>66</v>
      </c>
      <c r="C5781" s="2">
        <v>66088</v>
      </c>
      <c r="D5781" s="2">
        <v>66088011</v>
      </c>
      <c r="E5781" t="s">
        <v>2507</v>
      </c>
      <c r="F5781" t="s">
        <v>5429</v>
      </c>
      <c r="G5781" t="s">
        <v>5434</v>
      </c>
      <c r="H5781" t="s">
        <v>23</v>
      </c>
      <c r="I5781">
        <v>-75.849171952199995</v>
      </c>
      <c r="J5781">
        <v>5.2321992676800004</v>
      </c>
      <c r="L5781" t="s">
        <v>19</v>
      </c>
    </row>
    <row r="5782" spans="1:13">
      <c r="A5782" s="4" t="str">
        <f t="shared" si="90"/>
        <v>risaralda - dosquebradas</v>
      </c>
      <c r="B5782" s="2">
        <v>66</v>
      </c>
      <c r="C5782" s="2">
        <v>66170</v>
      </c>
      <c r="D5782" s="2">
        <v>66170000</v>
      </c>
      <c r="E5782" t="s">
        <v>2507</v>
      </c>
      <c r="F5782" t="s">
        <v>5435</v>
      </c>
      <c r="G5782" t="s">
        <v>5435</v>
      </c>
      <c r="H5782" t="s">
        <v>18</v>
      </c>
      <c r="I5782">
        <v>-75.6824691212</v>
      </c>
      <c r="J5782">
        <v>4.8271878323499999</v>
      </c>
      <c r="L5782" t="s">
        <v>19</v>
      </c>
      <c r="M5782" t="s">
        <v>5378</v>
      </c>
    </row>
    <row r="5783" spans="1:13">
      <c r="A5783" s="4" t="str">
        <f t="shared" si="90"/>
        <v>risaralda - dosquebradas</v>
      </c>
      <c r="B5783" s="2">
        <v>66</v>
      </c>
      <c r="C5783" s="2">
        <v>66170</v>
      </c>
      <c r="D5783" s="2">
        <v>66170001</v>
      </c>
      <c r="E5783" t="s">
        <v>2507</v>
      </c>
      <c r="F5783" t="s">
        <v>5435</v>
      </c>
      <c r="G5783" t="s">
        <v>5436</v>
      </c>
      <c r="H5783" t="s">
        <v>23</v>
      </c>
      <c r="I5783">
        <v>-75.638371902399996</v>
      </c>
      <c r="J5783">
        <v>4.8028657863299999</v>
      </c>
      <c r="L5783" t="s">
        <v>19</v>
      </c>
      <c r="M5783" t="s">
        <v>5378</v>
      </c>
    </row>
    <row r="5784" spans="1:13">
      <c r="A5784" s="4" t="str">
        <f t="shared" si="90"/>
        <v>risaralda - dosquebradas</v>
      </c>
      <c r="B5784" s="2">
        <v>66</v>
      </c>
      <c r="C5784" s="2">
        <v>66170</v>
      </c>
      <c r="D5784" s="2">
        <v>66170006</v>
      </c>
      <c r="E5784" t="s">
        <v>2507</v>
      </c>
      <c r="F5784" t="s">
        <v>5435</v>
      </c>
      <c r="G5784" t="s">
        <v>280</v>
      </c>
      <c r="H5784" t="s">
        <v>23</v>
      </c>
      <c r="I5784">
        <v>-75.693058415199999</v>
      </c>
      <c r="J5784">
        <v>4.8552779559100001</v>
      </c>
      <c r="L5784" t="s">
        <v>19</v>
      </c>
      <c r="M5784" t="s">
        <v>5378</v>
      </c>
    </row>
    <row r="5785" spans="1:13">
      <c r="A5785" s="4" t="str">
        <f t="shared" si="90"/>
        <v>risaralda - dosquebradas</v>
      </c>
      <c r="B5785" s="2">
        <v>66</v>
      </c>
      <c r="C5785" s="2">
        <v>66170</v>
      </c>
      <c r="D5785" s="2">
        <v>66170008</v>
      </c>
      <c r="E5785" t="s">
        <v>2507</v>
      </c>
      <c r="F5785" t="s">
        <v>5435</v>
      </c>
      <c r="G5785" t="s">
        <v>5437</v>
      </c>
      <c r="H5785" t="s">
        <v>23</v>
      </c>
      <c r="I5785">
        <v>-75.652761412199993</v>
      </c>
      <c r="J5785">
        <v>4.8700618741600001</v>
      </c>
      <c r="L5785" t="s">
        <v>19</v>
      </c>
      <c r="M5785" t="s">
        <v>5378</v>
      </c>
    </row>
    <row r="5786" spans="1:13">
      <c r="A5786" s="4" t="str">
        <f t="shared" si="90"/>
        <v>risaralda - dosquebradas</v>
      </c>
      <c r="B5786" s="2">
        <v>66</v>
      </c>
      <c r="C5786" s="2">
        <v>66170</v>
      </c>
      <c r="D5786" s="2">
        <v>66170009</v>
      </c>
      <c r="E5786" t="s">
        <v>2507</v>
      </c>
      <c r="F5786" t="s">
        <v>5435</v>
      </c>
      <c r="G5786" t="s">
        <v>2410</v>
      </c>
      <c r="H5786" t="s">
        <v>23</v>
      </c>
      <c r="I5786">
        <v>-75.648885190300007</v>
      </c>
      <c r="J5786">
        <v>4.8282081473899998</v>
      </c>
      <c r="L5786" t="s">
        <v>19</v>
      </c>
      <c r="M5786" t="s">
        <v>5378</v>
      </c>
    </row>
    <row r="5787" spans="1:13">
      <c r="A5787" s="4" t="str">
        <f t="shared" si="90"/>
        <v>risaralda - dosquebradas</v>
      </c>
      <c r="B5787" s="2">
        <v>66</v>
      </c>
      <c r="C5787" s="2">
        <v>66170</v>
      </c>
      <c r="D5787" s="2">
        <v>66170010</v>
      </c>
      <c r="E5787" t="s">
        <v>2507</v>
      </c>
      <c r="F5787" t="s">
        <v>5435</v>
      </c>
      <c r="G5787" t="s">
        <v>5438</v>
      </c>
      <c r="H5787" t="s">
        <v>23</v>
      </c>
      <c r="I5787">
        <v>-75.654654483300007</v>
      </c>
      <c r="J5787">
        <v>4.8103229908099996</v>
      </c>
      <c r="L5787" t="s">
        <v>19</v>
      </c>
      <c r="M5787" t="s">
        <v>5378</v>
      </c>
    </row>
    <row r="5788" spans="1:13">
      <c r="A5788" s="4" t="str">
        <f t="shared" si="90"/>
        <v>risaralda - dosquebradas</v>
      </c>
      <c r="B5788" s="2">
        <v>66</v>
      </c>
      <c r="C5788" s="2">
        <v>66170</v>
      </c>
      <c r="D5788" s="2">
        <v>66170011</v>
      </c>
      <c r="E5788" t="s">
        <v>2507</v>
      </c>
      <c r="F5788" t="s">
        <v>5435</v>
      </c>
      <c r="G5788" t="s">
        <v>5439</v>
      </c>
      <c r="H5788" t="s">
        <v>23</v>
      </c>
      <c r="I5788">
        <v>-75.705360448299999</v>
      </c>
      <c r="J5788">
        <v>4.8359948086099998</v>
      </c>
      <c r="L5788" t="s">
        <v>19</v>
      </c>
      <c r="M5788" t="s">
        <v>5378</v>
      </c>
    </row>
    <row r="5789" spans="1:13">
      <c r="A5789" s="4" t="str">
        <f t="shared" si="90"/>
        <v>risaralda - dosquebradas</v>
      </c>
      <c r="B5789" s="2">
        <v>66</v>
      </c>
      <c r="C5789" s="2">
        <v>66170</v>
      </c>
      <c r="D5789" s="2">
        <v>66170014</v>
      </c>
      <c r="E5789" t="s">
        <v>2507</v>
      </c>
      <c r="F5789" t="s">
        <v>5435</v>
      </c>
      <c r="G5789" t="s">
        <v>479</v>
      </c>
      <c r="H5789" t="s">
        <v>23</v>
      </c>
      <c r="I5789">
        <v>-75.685865910000004</v>
      </c>
      <c r="J5789">
        <v>4.8397994220099996</v>
      </c>
      <c r="L5789" t="s">
        <v>19</v>
      </c>
      <c r="M5789" t="s">
        <v>5378</v>
      </c>
    </row>
    <row r="5790" spans="1:13">
      <c r="A5790" s="4" t="str">
        <f t="shared" si="90"/>
        <v>risaralda - dosquebradas</v>
      </c>
      <c r="B5790" s="2">
        <v>66</v>
      </c>
      <c r="C5790" s="2">
        <v>66170</v>
      </c>
      <c r="D5790" s="2">
        <v>66170017</v>
      </c>
      <c r="E5790" t="s">
        <v>2507</v>
      </c>
      <c r="F5790" t="s">
        <v>5435</v>
      </c>
      <c r="G5790" t="s">
        <v>5440</v>
      </c>
      <c r="H5790" t="s">
        <v>23</v>
      </c>
      <c r="I5790">
        <v>-75.658363028400004</v>
      </c>
      <c r="J5790">
        <v>4.8120903672799997</v>
      </c>
      <c r="L5790" t="s">
        <v>19</v>
      </c>
      <c r="M5790" t="s">
        <v>5378</v>
      </c>
    </row>
    <row r="5791" spans="1:13">
      <c r="A5791" s="4" t="str">
        <f t="shared" si="90"/>
        <v>risaralda - dosquebradas</v>
      </c>
      <c r="B5791" s="2">
        <v>66</v>
      </c>
      <c r="C5791" s="2">
        <v>66170</v>
      </c>
      <c r="D5791" s="2">
        <v>66170020</v>
      </c>
      <c r="E5791" t="s">
        <v>2507</v>
      </c>
      <c r="F5791" t="s">
        <v>5435</v>
      </c>
      <c r="G5791" t="s">
        <v>5441</v>
      </c>
      <c r="H5791" t="s">
        <v>23</v>
      </c>
      <c r="I5791">
        <v>-75.665211781300002</v>
      </c>
      <c r="J5791">
        <v>4.8172749894500004</v>
      </c>
      <c r="L5791" t="s">
        <v>19</v>
      </c>
      <c r="M5791" t="s">
        <v>5378</v>
      </c>
    </row>
    <row r="5792" spans="1:13">
      <c r="A5792" s="4" t="str">
        <f t="shared" si="90"/>
        <v>risaralda - dosquebradas</v>
      </c>
      <c r="B5792" s="2">
        <v>66</v>
      </c>
      <c r="C5792" s="2">
        <v>66170</v>
      </c>
      <c r="D5792" s="2">
        <v>66170021</v>
      </c>
      <c r="E5792" t="s">
        <v>2507</v>
      </c>
      <c r="F5792" t="s">
        <v>5435</v>
      </c>
      <c r="G5792" t="s">
        <v>5442</v>
      </c>
      <c r="H5792" t="s">
        <v>23</v>
      </c>
      <c r="I5792">
        <v>-75.689075751299995</v>
      </c>
      <c r="J5792">
        <v>4.85314283677</v>
      </c>
      <c r="L5792" t="s">
        <v>19</v>
      </c>
      <c r="M5792" t="s">
        <v>5378</v>
      </c>
    </row>
    <row r="5793" spans="1:13">
      <c r="A5793" s="4" t="str">
        <f t="shared" si="90"/>
        <v>risaralda - dosquebradas</v>
      </c>
      <c r="B5793" s="2">
        <v>66</v>
      </c>
      <c r="C5793" s="2">
        <v>66170</v>
      </c>
      <c r="D5793" s="2">
        <v>66170022</v>
      </c>
      <c r="E5793" t="s">
        <v>2507</v>
      </c>
      <c r="F5793" t="s">
        <v>5435</v>
      </c>
      <c r="G5793" t="s">
        <v>5443</v>
      </c>
      <c r="H5793" t="s">
        <v>23</v>
      </c>
      <c r="I5793">
        <v>-75.654842456899999</v>
      </c>
      <c r="J5793">
        <v>4.8624103072900002</v>
      </c>
      <c r="L5793" t="s">
        <v>19</v>
      </c>
      <c r="M5793" t="s">
        <v>5378</v>
      </c>
    </row>
    <row r="5794" spans="1:13">
      <c r="A5794" s="4" t="str">
        <f t="shared" si="90"/>
        <v>risaralda - dosquebradas</v>
      </c>
      <c r="B5794" s="2">
        <v>66</v>
      </c>
      <c r="C5794" s="2">
        <v>66170</v>
      </c>
      <c r="D5794" s="2">
        <v>66170024</v>
      </c>
      <c r="E5794" t="s">
        <v>2507</v>
      </c>
      <c r="F5794" t="s">
        <v>5435</v>
      </c>
      <c r="G5794" t="s">
        <v>2710</v>
      </c>
      <c r="H5794" t="s">
        <v>23</v>
      </c>
      <c r="I5794">
        <v>-75.661414285099994</v>
      </c>
      <c r="J5794">
        <v>4.86416022521</v>
      </c>
      <c r="L5794" t="s">
        <v>19</v>
      </c>
      <c r="M5794" t="s">
        <v>5378</v>
      </c>
    </row>
    <row r="5795" spans="1:13">
      <c r="A5795" s="4" t="str">
        <f t="shared" si="90"/>
        <v>risaralda - dosquebradas</v>
      </c>
      <c r="B5795" s="2">
        <v>66</v>
      </c>
      <c r="C5795" s="2">
        <v>66170</v>
      </c>
      <c r="D5795" s="2">
        <v>66170025</v>
      </c>
      <c r="E5795" t="s">
        <v>2507</v>
      </c>
      <c r="F5795" t="s">
        <v>5435</v>
      </c>
      <c r="G5795" t="s">
        <v>5425</v>
      </c>
      <c r="H5795" t="s">
        <v>23</v>
      </c>
      <c r="I5795">
        <v>-75.669936549499994</v>
      </c>
      <c r="J5795">
        <v>4.8420211440600003</v>
      </c>
      <c r="L5795" t="s">
        <v>19</v>
      </c>
      <c r="M5795" t="s">
        <v>5378</v>
      </c>
    </row>
    <row r="5796" spans="1:13">
      <c r="A5796" s="4" t="str">
        <f t="shared" si="90"/>
        <v>risaralda - dosquebradas</v>
      </c>
      <c r="B5796" s="2">
        <v>66</v>
      </c>
      <c r="C5796" s="2">
        <v>66170</v>
      </c>
      <c r="D5796" s="2">
        <v>66170026</v>
      </c>
      <c r="E5796" t="s">
        <v>2507</v>
      </c>
      <c r="F5796" t="s">
        <v>5435</v>
      </c>
      <c r="G5796" t="s">
        <v>5444</v>
      </c>
      <c r="H5796" t="s">
        <v>23</v>
      </c>
      <c r="I5796">
        <v>-75.656001452799998</v>
      </c>
      <c r="J5796">
        <v>4.8264147355500002</v>
      </c>
      <c r="L5796" t="s">
        <v>19</v>
      </c>
      <c r="M5796" t="s">
        <v>5378</v>
      </c>
    </row>
    <row r="5797" spans="1:13">
      <c r="A5797" s="4" t="str">
        <f t="shared" si="90"/>
        <v>risaralda - guática</v>
      </c>
      <c r="B5797" s="2">
        <v>66</v>
      </c>
      <c r="C5797" s="2">
        <v>66318</v>
      </c>
      <c r="D5797" s="2">
        <v>66318000</v>
      </c>
      <c r="E5797" t="s">
        <v>2507</v>
      </c>
      <c r="F5797" t="s">
        <v>5445</v>
      </c>
      <c r="G5797" t="s">
        <v>5445</v>
      </c>
      <c r="H5797" t="s">
        <v>18</v>
      </c>
      <c r="I5797">
        <v>-75.799362796599993</v>
      </c>
      <c r="J5797">
        <v>5.3162095121600004</v>
      </c>
      <c r="L5797" t="s">
        <v>19</v>
      </c>
    </row>
    <row r="5798" spans="1:13">
      <c r="A5798" s="4" t="str">
        <f t="shared" si="90"/>
        <v>risaralda - guática</v>
      </c>
      <c r="B5798" s="2">
        <v>66</v>
      </c>
      <c r="C5798" s="2">
        <v>66318</v>
      </c>
      <c r="D5798" s="2">
        <v>66318002</v>
      </c>
      <c r="E5798" t="s">
        <v>2507</v>
      </c>
      <c r="F5798" t="s">
        <v>5445</v>
      </c>
      <c r="G5798" t="s">
        <v>5446</v>
      </c>
      <c r="H5798" t="s">
        <v>23</v>
      </c>
      <c r="I5798">
        <v>-75.786601937399993</v>
      </c>
      <c r="J5798">
        <v>5.3180864215500003</v>
      </c>
      <c r="L5798" t="s">
        <v>19</v>
      </c>
    </row>
    <row r="5799" spans="1:13">
      <c r="A5799" s="4" t="str">
        <f t="shared" si="90"/>
        <v>risaralda - guática</v>
      </c>
      <c r="B5799" s="2">
        <v>66</v>
      </c>
      <c r="C5799" s="2">
        <v>66318</v>
      </c>
      <c r="D5799" s="2">
        <v>66318003</v>
      </c>
      <c r="E5799" t="s">
        <v>2507</v>
      </c>
      <c r="F5799" t="s">
        <v>5445</v>
      </c>
      <c r="G5799" t="s">
        <v>713</v>
      </c>
      <c r="H5799" t="s">
        <v>23</v>
      </c>
      <c r="I5799">
        <v>-75.819743412600005</v>
      </c>
      <c r="J5799">
        <v>5.3084015136199998</v>
      </c>
      <c r="L5799" t="s">
        <v>19</v>
      </c>
    </row>
    <row r="5800" spans="1:13">
      <c r="A5800" s="4" t="str">
        <f t="shared" si="90"/>
        <v>risaralda - guática</v>
      </c>
      <c r="B5800" s="2">
        <v>66</v>
      </c>
      <c r="C5800" s="2">
        <v>66318</v>
      </c>
      <c r="D5800" s="2">
        <v>66318006</v>
      </c>
      <c r="E5800" t="s">
        <v>2507</v>
      </c>
      <c r="F5800" t="s">
        <v>5445</v>
      </c>
      <c r="G5800" t="s">
        <v>57</v>
      </c>
      <c r="H5800" t="s">
        <v>23</v>
      </c>
      <c r="I5800">
        <v>-75.832006158900001</v>
      </c>
      <c r="J5800">
        <v>5.2841497415200003</v>
      </c>
      <c r="L5800" t="s">
        <v>19</v>
      </c>
    </row>
    <row r="5801" spans="1:13">
      <c r="A5801" s="4" t="str">
        <f t="shared" si="90"/>
        <v>risaralda - la celia</v>
      </c>
      <c r="B5801" s="2">
        <v>66</v>
      </c>
      <c r="C5801" s="2">
        <v>66383</v>
      </c>
      <c r="D5801" s="2">
        <v>66383000</v>
      </c>
      <c r="E5801" t="s">
        <v>2507</v>
      </c>
      <c r="F5801" t="s">
        <v>5447</v>
      </c>
      <c r="G5801" t="s">
        <v>5447</v>
      </c>
      <c r="H5801" t="s">
        <v>18</v>
      </c>
      <c r="I5801">
        <v>-76.003075645400003</v>
      </c>
      <c r="J5801">
        <v>5.0028473012600001</v>
      </c>
      <c r="L5801" t="s">
        <v>19</v>
      </c>
    </row>
    <row r="5802" spans="1:13">
      <c r="A5802" s="4" t="str">
        <f t="shared" si="90"/>
        <v>risaralda - la celia</v>
      </c>
      <c r="B5802" s="2">
        <v>66</v>
      </c>
      <c r="C5802" s="2">
        <v>66383</v>
      </c>
      <c r="D5802" s="2">
        <v>66383001</v>
      </c>
      <c r="E5802" t="s">
        <v>2507</v>
      </c>
      <c r="F5802" t="s">
        <v>5447</v>
      </c>
      <c r="G5802" t="s">
        <v>3138</v>
      </c>
      <c r="H5802" t="s">
        <v>23</v>
      </c>
      <c r="I5802">
        <v>-75.979823228800001</v>
      </c>
      <c r="J5802">
        <v>4.9948500430999996</v>
      </c>
      <c r="L5802" t="s">
        <v>19</v>
      </c>
    </row>
    <row r="5803" spans="1:13">
      <c r="A5803" s="4" t="str">
        <f t="shared" si="90"/>
        <v>risaralda - la virginia</v>
      </c>
      <c r="B5803" s="2">
        <v>66</v>
      </c>
      <c r="C5803" s="2">
        <v>66400</v>
      </c>
      <c r="D5803" s="2">
        <v>66400000</v>
      </c>
      <c r="E5803" t="s">
        <v>2507</v>
      </c>
      <c r="F5803" t="s">
        <v>5329</v>
      </c>
      <c r="G5803" t="s">
        <v>5329</v>
      </c>
      <c r="H5803" t="s">
        <v>18</v>
      </c>
      <c r="I5803">
        <v>-75.884058434099998</v>
      </c>
      <c r="J5803">
        <v>4.8986669567099996</v>
      </c>
      <c r="L5803" t="s">
        <v>19</v>
      </c>
      <c r="M5803" t="s">
        <v>5378</v>
      </c>
    </row>
    <row r="5804" spans="1:13">
      <c r="A5804" s="4" t="str">
        <f t="shared" si="90"/>
        <v>risaralda - la virginia</v>
      </c>
      <c r="B5804" s="2">
        <v>66</v>
      </c>
      <c r="C5804" s="2">
        <v>66400</v>
      </c>
      <c r="D5804" s="2">
        <v>66400001</v>
      </c>
      <c r="E5804" t="s">
        <v>2507</v>
      </c>
      <c r="F5804" t="s">
        <v>5329</v>
      </c>
      <c r="G5804" t="s">
        <v>49</v>
      </c>
      <c r="H5804" t="s">
        <v>23</v>
      </c>
      <c r="I5804">
        <v>-75.826177615800006</v>
      </c>
      <c r="J5804">
        <v>4.9170789793100003</v>
      </c>
      <c r="L5804" t="s">
        <v>19</v>
      </c>
      <c r="M5804" t="s">
        <v>5378</v>
      </c>
    </row>
    <row r="5805" spans="1:13">
      <c r="A5805" s="4" t="str">
        <f t="shared" si="90"/>
        <v>risaralda - marsella</v>
      </c>
      <c r="B5805" s="2">
        <v>66</v>
      </c>
      <c r="C5805" s="2">
        <v>66440</v>
      </c>
      <c r="D5805" s="2">
        <v>66440000</v>
      </c>
      <c r="E5805" t="s">
        <v>2507</v>
      </c>
      <c r="F5805" t="s">
        <v>652</v>
      </c>
      <c r="G5805" t="s">
        <v>652</v>
      </c>
      <c r="H5805" t="s">
        <v>18</v>
      </c>
      <c r="I5805">
        <v>-75.738583263600006</v>
      </c>
      <c r="J5805">
        <v>4.9355595185599999</v>
      </c>
      <c r="L5805" t="s">
        <v>19</v>
      </c>
    </row>
    <row r="5806" spans="1:13">
      <c r="A5806" s="4" t="str">
        <f t="shared" si="90"/>
        <v>risaralda - marsella</v>
      </c>
      <c r="B5806" s="2">
        <v>66</v>
      </c>
      <c r="C5806" s="2">
        <v>66440</v>
      </c>
      <c r="D5806" s="2">
        <v>66440001</v>
      </c>
      <c r="E5806" t="s">
        <v>2507</v>
      </c>
      <c r="F5806" t="s">
        <v>652</v>
      </c>
      <c r="G5806" t="s">
        <v>5448</v>
      </c>
      <c r="H5806" t="s">
        <v>23</v>
      </c>
      <c r="I5806">
        <v>-75.743143947799993</v>
      </c>
      <c r="J5806">
        <v>4.9942948853000004</v>
      </c>
      <c r="L5806" t="s">
        <v>19</v>
      </c>
    </row>
    <row r="5807" spans="1:13">
      <c r="A5807" s="4" t="str">
        <f t="shared" si="90"/>
        <v>risaralda - marsella</v>
      </c>
      <c r="B5807" s="2">
        <v>66</v>
      </c>
      <c r="C5807" s="2">
        <v>66440</v>
      </c>
      <c r="D5807" s="2">
        <v>66440002</v>
      </c>
      <c r="E5807" t="s">
        <v>2507</v>
      </c>
      <c r="F5807" t="s">
        <v>652</v>
      </c>
      <c r="G5807" t="s">
        <v>3501</v>
      </c>
      <c r="H5807" t="s">
        <v>23</v>
      </c>
      <c r="I5807">
        <v>-75.792999985199998</v>
      </c>
      <c r="J5807">
        <v>4.9599324599200001</v>
      </c>
      <c r="L5807" t="s">
        <v>19</v>
      </c>
    </row>
    <row r="5808" spans="1:13">
      <c r="A5808" s="4" t="str">
        <f t="shared" si="90"/>
        <v>risaralda - marsella</v>
      </c>
      <c r="B5808" s="2">
        <v>66</v>
      </c>
      <c r="C5808" s="2">
        <v>66440</v>
      </c>
      <c r="D5808" s="2">
        <v>66440003</v>
      </c>
      <c r="E5808" t="s">
        <v>2507</v>
      </c>
      <c r="F5808" t="s">
        <v>652</v>
      </c>
      <c r="G5808" t="s">
        <v>4258</v>
      </c>
      <c r="H5808" t="s">
        <v>23</v>
      </c>
      <c r="I5808">
        <v>-75.790411872099995</v>
      </c>
      <c r="J5808">
        <v>4.91525664078</v>
      </c>
      <c r="L5808" t="s">
        <v>19</v>
      </c>
    </row>
    <row r="5809" spans="1:12">
      <c r="A5809" s="4" t="str">
        <f t="shared" si="90"/>
        <v>risaralda - marsella</v>
      </c>
      <c r="B5809" s="2">
        <v>66</v>
      </c>
      <c r="C5809" s="2">
        <v>66440</v>
      </c>
      <c r="D5809" s="2">
        <v>66440008</v>
      </c>
      <c r="E5809" t="s">
        <v>2507</v>
      </c>
      <c r="F5809" t="s">
        <v>652</v>
      </c>
      <c r="G5809" t="s">
        <v>5449</v>
      </c>
      <c r="H5809" t="s">
        <v>23</v>
      </c>
      <c r="I5809">
        <v>-75.730695444800006</v>
      </c>
      <c r="J5809">
        <v>4.9170052322100002</v>
      </c>
      <c r="L5809" t="s">
        <v>19</v>
      </c>
    </row>
    <row r="5810" spans="1:12">
      <c r="A5810" s="4" t="str">
        <f t="shared" si="90"/>
        <v>risaralda - marsella</v>
      </c>
      <c r="B5810" s="2">
        <v>66</v>
      </c>
      <c r="C5810" s="2">
        <v>66440</v>
      </c>
      <c r="D5810" s="2">
        <v>66440009</v>
      </c>
      <c r="E5810" t="s">
        <v>2507</v>
      </c>
      <c r="F5810" t="s">
        <v>652</v>
      </c>
      <c r="G5810" t="s">
        <v>5450</v>
      </c>
      <c r="H5810" t="s">
        <v>23</v>
      </c>
      <c r="I5810">
        <v>-75.814269993899998</v>
      </c>
      <c r="J5810">
        <v>4.9068355240399999</v>
      </c>
      <c r="L5810" t="s">
        <v>19</v>
      </c>
    </row>
    <row r="5811" spans="1:12">
      <c r="A5811" s="4" t="str">
        <f t="shared" si="90"/>
        <v>risaralda - marsella</v>
      </c>
      <c r="B5811" s="2">
        <v>66</v>
      </c>
      <c r="C5811" s="2">
        <v>66440</v>
      </c>
      <c r="D5811" s="2">
        <v>66440013</v>
      </c>
      <c r="E5811" t="s">
        <v>2507</v>
      </c>
      <c r="F5811" t="s">
        <v>652</v>
      </c>
      <c r="G5811" t="s">
        <v>5451</v>
      </c>
      <c r="H5811" t="s">
        <v>23</v>
      </c>
      <c r="I5811">
        <v>-75.717329132399996</v>
      </c>
      <c r="J5811">
        <v>4.9725634632300002</v>
      </c>
      <c r="L5811" t="s">
        <v>19</v>
      </c>
    </row>
    <row r="5812" spans="1:12">
      <c r="A5812" s="4" t="str">
        <f t="shared" si="90"/>
        <v>risaralda - mistrató</v>
      </c>
      <c r="B5812" s="2">
        <v>66</v>
      </c>
      <c r="C5812" s="2">
        <v>66456</v>
      </c>
      <c r="D5812" s="2">
        <v>66456000</v>
      </c>
      <c r="E5812" t="s">
        <v>2507</v>
      </c>
      <c r="F5812" t="s">
        <v>5452</v>
      </c>
      <c r="G5812" t="s">
        <v>5452</v>
      </c>
      <c r="H5812" t="s">
        <v>18</v>
      </c>
      <c r="I5812">
        <v>-75.882860470599994</v>
      </c>
      <c r="J5812">
        <v>5.2970590607299997</v>
      </c>
      <c r="L5812" t="s">
        <v>19</v>
      </c>
    </row>
    <row r="5813" spans="1:12">
      <c r="A5813" s="4" t="str">
        <f t="shared" si="90"/>
        <v>risaralda - mistrató</v>
      </c>
      <c r="B5813" s="2">
        <v>66</v>
      </c>
      <c r="C5813" s="2">
        <v>66456</v>
      </c>
      <c r="D5813" s="2">
        <v>66456002</v>
      </c>
      <c r="E5813" t="s">
        <v>2507</v>
      </c>
      <c r="F5813" t="s">
        <v>5452</v>
      </c>
      <c r="G5813" t="s">
        <v>5453</v>
      </c>
      <c r="H5813" t="s">
        <v>23</v>
      </c>
      <c r="I5813">
        <v>-76.025690279100004</v>
      </c>
      <c r="J5813">
        <v>5.4593708232999996</v>
      </c>
      <c r="L5813" t="s">
        <v>19</v>
      </c>
    </row>
    <row r="5814" spans="1:12">
      <c r="A5814" s="4" t="str">
        <f t="shared" si="90"/>
        <v>risaralda - mistrató</v>
      </c>
      <c r="B5814" s="2">
        <v>66</v>
      </c>
      <c r="C5814" s="2">
        <v>66456</v>
      </c>
      <c r="D5814" s="2">
        <v>66456003</v>
      </c>
      <c r="E5814" t="s">
        <v>2507</v>
      </c>
      <c r="F5814" t="s">
        <v>5452</v>
      </c>
      <c r="G5814" t="s">
        <v>5454</v>
      </c>
      <c r="H5814" t="s">
        <v>23</v>
      </c>
      <c r="I5814">
        <v>-75.904326337300006</v>
      </c>
      <c r="J5814">
        <v>5.4162684867999999</v>
      </c>
      <c r="L5814" t="s">
        <v>19</v>
      </c>
    </row>
    <row r="5815" spans="1:12">
      <c r="A5815" s="4" t="str">
        <f t="shared" si="90"/>
        <v>risaralda - mistrató</v>
      </c>
      <c r="B5815" s="2">
        <v>66</v>
      </c>
      <c r="C5815" s="2">
        <v>66456</v>
      </c>
      <c r="D5815" s="2">
        <v>66456005</v>
      </c>
      <c r="E5815" t="s">
        <v>2507</v>
      </c>
      <c r="F5815" t="s">
        <v>5452</v>
      </c>
      <c r="G5815" t="s">
        <v>5455</v>
      </c>
      <c r="H5815" t="s">
        <v>23</v>
      </c>
      <c r="I5815">
        <v>-75.888628234799995</v>
      </c>
      <c r="J5815">
        <v>5.2802043680399997</v>
      </c>
      <c r="L5815" t="s">
        <v>19</v>
      </c>
    </row>
    <row r="5816" spans="1:12">
      <c r="A5816" s="4" t="str">
        <f t="shared" si="90"/>
        <v>risaralda - mistrató</v>
      </c>
      <c r="B5816" s="2">
        <v>66</v>
      </c>
      <c r="C5816" s="2">
        <v>66456</v>
      </c>
      <c r="D5816" s="2">
        <v>66456008</v>
      </c>
      <c r="E5816" t="s">
        <v>2507</v>
      </c>
      <c r="F5816" t="s">
        <v>5452</v>
      </c>
      <c r="G5816" t="s">
        <v>5456</v>
      </c>
      <c r="H5816" t="s">
        <v>23</v>
      </c>
      <c r="I5816">
        <v>-75.882188411800001</v>
      </c>
      <c r="J5816">
        <v>5.3579294917500002</v>
      </c>
      <c r="L5816" t="s">
        <v>19</v>
      </c>
    </row>
    <row r="5817" spans="1:12">
      <c r="A5817" s="4" t="str">
        <f t="shared" si="90"/>
        <v>risaralda - mistrató</v>
      </c>
      <c r="B5817" s="2">
        <v>66</v>
      </c>
      <c r="C5817" s="2">
        <v>66456</v>
      </c>
      <c r="D5817" s="2">
        <v>66456010</v>
      </c>
      <c r="E5817" t="s">
        <v>2507</v>
      </c>
      <c r="F5817" t="s">
        <v>5452</v>
      </c>
      <c r="G5817" t="s">
        <v>5457</v>
      </c>
      <c r="H5817" t="s">
        <v>23</v>
      </c>
      <c r="I5817">
        <v>-75.864273070300001</v>
      </c>
      <c r="J5817">
        <v>5.27251481381</v>
      </c>
      <c r="L5817" t="s">
        <v>19</v>
      </c>
    </row>
    <row r="5818" spans="1:12">
      <c r="A5818" s="4" t="str">
        <f t="shared" si="90"/>
        <v>risaralda - mistrató</v>
      </c>
      <c r="B5818" s="2">
        <v>66</v>
      </c>
      <c r="C5818" s="2">
        <v>66456</v>
      </c>
      <c r="D5818" s="2">
        <v>66456011</v>
      </c>
      <c r="E5818" t="s">
        <v>2507</v>
      </c>
      <c r="F5818" t="s">
        <v>5452</v>
      </c>
      <c r="G5818" t="s">
        <v>5458</v>
      </c>
      <c r="H5818" t="s">
        <v>23</v>
      </c>
      <c r="I5818">
        <v>-75.889482657299993</v>
      </c>
      <c r="J5818">
        <v>5.2893896396200004</v>
      </c>
      <c r="L5818" t="s">
        <v>19</v>
      </c>
    </row>
    <row r="5819" spans="1:12">
      <c r="A5819" s="4" t="str">
        <f t="shared" si="90"/>
        <v>risaralda - mistrató</v>
      </c>
      <c r="B5819" s="2">
        <v>66</v>
      </c>
      <c r="C5819" s="2">
        <v>66456</v>
      </c>
      <c r="D5819" s="2">
        <v>66456012</v>
      </c>
      <c r="E5819" t="s">
        <v>2507</v>
      </c>
      <c r="F5819" t="s">
        <v>5452</v>
      </c>
      <c r="G5819" t="s">
        <v>5459</v>
      </c>
      <c r="H5819" t="s">
        <v>23</v>
      </c>
      <c r="I5819">
        <v>-76.000321735200004</v>
      </c>
      <c r="J5819">
        <v>5.3820077414599998</v>
      </c>
      <c r="L5819" t="s">
        <v>19</v>
      </c>
    </row>
    <row r="5820" spans="1:12">
      <c r="A5820" s="4" t="str">
        <f t="shared" si="90"/>
        <v>risaralda - pueblo rico</v>
      </c>
      <c r="B5820" s="2">
        <v>66</v>
      </c>
      <c r="C5820" s="2">
        <v>66572</v>
      </c>
      <c r="D5820" s="2">
        <v>66572000</v>
      </c>
      <c r="E5820" t="s">
        <v>2507</v>
      </c>
      <c r="F5820" t="s">
        <v>2468</v>
      </c>
      <c r="G5820" t="s">
        <v>2468</v>
      </c>
      <c r="H5820" t="s">
        <v>18</v>
      </c>
      <c r="I5820">
        <v>-76.0306681462</v>
      </c>
      <c r="J5820">
        <v>5.2219121035600002</v>
      </c>
      <c r="L5820" t="s">
        <v>19</v>
      </c>
    </row>
    <row r="5821" spans="1:12">
      <c r="A5821" s="4" t="str">
        <f t="shared" si="90"/>
        <v>risaralda - pueblo rico</v>
      </c>
      <c r="B5821" s="2">
        <v>66</v>
      </c>
      <c r="C5821" s="2">
        <v>66572</v>
      </c>
      <c r="D5821" s="2">
        <v>66572001</v>
      </c>
      <c r="E5821" t="s">
        <v>2507</v>
      </c>
      <c r="F5821" t="s">
        <v>2468</v>
      </c>
      <c r="G5821" t="s">
        <v>3010</v>
      </c>
      <c r="H5821" t="s">
        <v>23</v>
      </c>
      <c r="I5821">
        <v>-76.148771980800007</v>
      </c>
      <c r="J5821">
        <v>5.3415950955399998</v>
      </c>
      <c r="L5821" t="s">
        <v>19</v>
      </c>
    </row>
    <row r="5822" spans="1:12">
      <c r="A5822" s="4" t="str">
        <f t="shared" si="90"/>
        <v>risaralda - pueblo rico</v>
      </c>
      <c r="B5822" s="2">
        <v>66</v>
      </c>
      <c r="C5822" s="2">
        <v>66572</v>
      </c>
      <c r="D5822" s="2">
        <v>66572002</v>
      </c>
      <c r="E5822" t="s">
        <v>2507</v>
      </c>
      <c r="F5822" t="s">
        <v>2468</v>
      </c>
      <c r="G5822" t="s">
        <v>4050</v>
      </c>
      <c r="H5822" t="s">
        <v>23</v>
      </c>
      <c r="I5822">
        <v>-75.995928783500005</v>
      </c>
      <c r="J5822">
        <v>5.3162336121899996</v>
      </c>
      <c r="L5822" t="s">
        <v>19</v>
      </c>
    </row>
    <row r="5823" spans="1:12">
      <c r="A5823" s="4" t="str">
        <f t="shared" si="90"/>
        <v>risaralda - quinchía</v>
      </c>
      <c r="B5823" s="2">
        <v>66</v>
      </c>
      <c r="C5823" s="2">
        <v>66594</v>
      </c>
      <c r="D5823" s="2">
        <v>66594000</v>
      </c>
      <c r="E5823" t="s">
        <v>2507</v>
      </c>
      <c r="F5823" t="s">
        <v>5460</v>
      </c>
      <c r="G5823" t="s">
        <v>5460</v>
      </c>
      <c r="H5823" t="s">
        <v>18</v>
      </c>
      <c r="I5823">
        <v>-75.730412595499999</v>
      </c>
      <c r="J5823">
        <v>5.3404456801200002</v>
      </c>
      <c r="L5823" t="s">
        <v>19</v>
      </c>
    </row>
    <row r="5824" spans="1:12">
      <c r="A5824" s="4" t="str">
        <f t="shared" si="90"/>
        <v>risaralda - quinchía</v>
      </c>
      <c r="B5824" s="2">
        <v>66</v>
      </c>
      <c r="C5824" s="2">
        <v>66594</v>
      </c>
      <c r="D5824" s="2">
        <v>66594001</v>
      </c>
      <c r="E5824" t="s">
        <v>2507</v>
      </c>
      <c r="F5824" t="s">
        <v>5460</v>
      </c>
      <c r="G5824" t="s">
        <v>5461</v>
      </c>
      <c r="H5824" t="s">
        <v>23</v>
      </c>
      <c r="I5824">
        <v>-75.701625384899998</v>
      </c>
      <c r="J5824">
        <v>5.3682416255499996</v>
      </c>
      <c r="L5824" t="s">
        <v>19</v>
      </c>
    </row>
    <row r="5825" spans="1:12">
      <c r="A5825" s="4" t="str">
        <f t="shared" si="90"/>
        <v>risaralda - quinchía</v>
      </c>
      <c r="B5825" s="2">
        <v>66</v>
      </c>
      <c r="C5825" s="2">
        <v>66594</v>
      </c>
      <c r="D5825" s="2">
        <v>66594002</v>
      </c>
      <c r="E5825" t="s">
        <v>2507</v>
      </c>
      <c r="F5825" t="s">
        <v>5460</v>
      </c>
      <c r="G5825" t="s">
        <v>5462</v>
      </c>
      <c r="H5825" t="s">
        <v>23</v>
      </c>
      <c r="I5825">
        <v>-75.6668959876</v>
      </c>
      <c r="J5825">
        <v>5.2700532020899997</v>
      </c>
      <c r="L5825" t="s">
        <v>19</v>
      </c>
    </row>
    <row r="5826" spans="1:12">
      <c r="A5826" s="4" t="str">
        <f t="shared" si="90"/>
        <v>risaralda - quinchía</v>
      </c>
      <c r="B5826" s="2">
        <v>66</v>
      </c>
      <c r="C5826" s="2">
        <v>66594</v>
      </c>
      <c r="D5826" s="2">
        <v>66594006</v>
      </c>
      <c r="E5826" t="s">
        <v>2507</v>
      </c>
      <c r="F5826" t="s">
        <v>5460</v>
      </c>
      <c r="G5826" t="s">
        <v>3306</v>
      </c>
      <c r="H5826" t="s">
        <v>23</v>
      </c>
      <c r="I5826">
        <v>-75.709041558699994</v>
      </c>
      <c r="J5826">
        <v>5.32358075405</v>
      </c>
      <c r="L5826" t="s">
        <v>19</v>
      </c>
    </row>
    <row r="5827" spans="1:12">
      <c r="A5827" s="4" t="str">
        <f t="shared" ref="A5827:A5890" si="91">+LOWER(E5827)&amp;" - "&amp;LOWER(F5827)</f>
        <v>risaralda - quinchía</v>
      </c>
      <c r="B5827" s="2">
        <v>66</v>
      </c>
      <c r="C5827" s="2">
        <v>66594</v>
      </c>
      <c r="D5827" s="2">
        <v>66594007</v>
      </c>
      <c r="E5827" t="s">
        <v>2507</v>
      </c>
      <c r="F5827" t="s">
        <v>5460</v>
      </c>
      <c r="G5827" t="s">
        <v>25</v>
      </c>
      <c r="H5827" t="s">
        <v>23</v>
      </c>
      <c r="I5827">
        <v>-75.725894965400002</v>
      </c>
      <c r="J5827">
        <v>5.2790780903799996</v>
      </c>
      <c r="L5827" t="s">
        <v>19</v>
      </c>
    </row>
    <row r="5828" spans="1:12">
      <c r="A5828" s="4" t="str">
        <f t="shared" si="91"/>
        <v>risaralda - quinchía</v>
      </c>
      <c r="B5828" s="2">
        <v>66</v>
      </c>
      <c r="C5828" s="2">
        <v>66594</v>
      </c>
      <c r="D5828" s="2">
        <v>66594012</v>
      </c>
      <c r="E5828" t="s">
        <v>2507</v>
      </c>
      <c r="F5828" t="s">
        <v>5460</v>
      </c>
      <c r="G5828" t="s">
        <v>5463</v>
      </c>
      <c r="H5828" t="s">
        <v>23</v>
      </c>
      <c r="I5828">
        <v>-75.694258428300003</v>
      </c>
      <c r="J5828">
        <v>5.3609678315</v>
      </c>
      <c r="L5828" t="s">
        <v>19</v>
      </c>
    </row>
    <row r="5829" spans="1:12">
      <c r="A5829" s="4" t="str">
        <f t="shared" si="91"/>
        <v>risaralda - quinchía</v>
      </c>
      <c r="B5829" s="2">
        <v>66</v>
      </c>
      <c r="C5829" s="2">
        <v>66594</v>
      </c>
      <c r="D5829" s="2">
        <v>66594014</v>
      </c>
      <c r="E5829" t="s">
        <v>2507</v>
      </c>
      <c r="F5829" t="s">
        <v>5460</v>
      </c>
      <c r="G5829" t="s">
        <v>125</v>
      </c>
      <c r="H5829" t="s">
        <v>23</v>
      </c>
      <c r="I5829">
        <v>-75.734549515500007</v>
      </c>
      <c r="J5829">
        <v>5.3172198285299999</v>
      </c>
      <c r="L5829" t="s">
        <v>19</v>
      </c>
    </row>
    <row r="5830" spans="1:12">
      <c r="A5830" s="4" t="str">
        <f t="shared" si="91"/>
        <v>risaralda - quinchía</v>
      </c>
      <c r="B5830" s="2">
        <v>66</v>
      </c>
      <c r="C5830" s="2">
        <v>66594</v>
      </c>
      <c r="D5830" s="2">
        <v>66594019</v>
      </c>
      <c r="E5830" t="s">
        <v>2507</v>
      </c>
      <c r="F5830" t="s">
        <v>5460</v>
      </c>
      <c r="G5830" t="s">
        <v>2957</v>
      </c>
      <c r="H5830" t="s">
        <v>23</v>
      </c>
      <c r="I5830">
        <v>-75.731353914099998</v>
      </c>
      <c r="J5830">
        <v>5.2809700697100004</v>
      </c>
      <c r="L5830" t="s">
        <v>19</v>
      </c>
    </row>
    <row r="5831" spans="1:12">
      <c r="A5831" s="4" t="str">
        <f t="shared" si="91"/>
        <v>risaralda - santa rosa de cabal</v>
      </c>
      <c r="B5831" s="2">
        <v>66</v>
      </c>
      <c r="C5831" s="2">
        <v>66682</v>
      </c>
      <c r="D5831" s="2">
        <v>66682000</v>
      </c>
      <c r="E5831" t="s">
        <v>2507</v>
      </c>
      <c r="F5831" t="s">
        <v>5464</v>
      </c>
      <c r="G5831" t="s">
        <v>5464</v>
      </c>
      <c r="H5831" t="s">
        <v>18</v>
      </c>
      <c r="I5831">
        <v>-75.6200106565</v>
      </c>
      <c r="J5831">
        <v>4.8675264541800001</v>
      </c>
      <c r="L5831" t="s">
        <v>19</v>
      </c>
    </row>
    <row r="5832" spans="1:12">
      <c r="A5832" s="4" t="str">
        <f t="shared" si="91"/>
        <v>risaralda - santa rosa de cabal</v>
      </c>
      <c r="B5832" s="2">
        <v>66</v>
      </c>
      <c r="C5832" s="2">
        <v>66682</v>
      </c>
      <c r="D5832" s="2">
        <v>66682003</v>
      </c>
      <c r="E5832" t="s">
        <v>2507</v>
      </c>
      <c r="F5832" t="s">
        <v>5464</v>
      </c>
      <c r="G5832" t="s">
        <v>5465</v>
      </c>
      <c r="H5832" t="s">
        <v>23</v>
      </c>
      <c r="I5832">
        <v>-75.699372653300003</v>
      </c>
      <c r="J5832">
        <v>4.9333539429300002</v>
      </c>
      <c r="L5832" t="s">
        <v>19</v>
      </c>
    </row>
    <row r="5833" spans="1:12">
      <c r="A5833" s="4" t="str">
        <f t="shared" si="91"/>
        <v>risaralda - santa rosa de cabal</v>
      </c>
      <c r="B5833" s="2">
        <v>66</v>
      </c>
      <c r="C5833" s="2">
        <v>66682</v>
      </c>
      <c r="D5833" s="2">
        <v>66682006</v>
      </c>
      <c r="E5833" t="s">
        <v>2507</v>
      </c>
      <c r="F5833" t="s">
        <v>5464</v>
      </c>
      <c r="G5833" t="s">
        <v>5466</v>
      </c>
      <c r="H5833" t="s">
        <v>23</v>
      </c>
      <c r="I5833">
        <v>-75.617257765100007</v>
      </c>
      <c r="J5833">
        <v>4.8971426651999996</v>
      </c>
      <c r="L5833" t="s">
        <v>19</v>
      </c>
    </row>
    <row r="5834" spans="1:12">
      <c r="A5834" s="4" t="str">
        <f t="shared" si="91"/>
        <v>risaralda - santa rosa de cabal</v>
      </c>
      <c r="B5834" s="2">
        <v>66</v>
      </c>
      <c r="C5834" s="2">
        <v>66682</v>
      </c>
      <c r="D5834" s="2">
        <v>66682008</v>
      </c>
      <c r="E5834" t="s">
        <v>2507</v>
      </c>
      <c r="F5834" t="s">
        <v>5464</v>
      </c>
      <c r="G5834" t="s">
        <v>2242</v>
      </c>
      <c r="H5834" t="s">
        <v>23</v>
      </c>
      <c r="I5834">
        <v>-75.642175181200002</v>
      </c>
      <c r="J5834">
        <v>4.9571049131600002</v>
      </c>
      <c r="L5834" t="s">
        <v>19</v>
      </c>
    </row>
    <row r="5835" spans="1:12">
      <c r="A5835" s="4" t="str">
        <f t="shared" si="91"/>
        <v>risaralda - santa rosa de cabal</v>
      </c>
      <c r="B5835" s="2">
        <v>66</v>
      </c>
      <c r="C5835" s="2">
        <v>66682</v>
      </c>
      <c r="D5835" s="2">
        <v>66682009</v>
      </c>
      <c r="E5835" t="s">
        <v>2507</v>
      </c>
      <c r="F5835" t="s">
        <v>5464</v>
      </c>
      <c r="G5835" t="s">
        <v>813</v>
      </c>
      <c r="H5835" t="s">
        <v>23</v>
      </c>
      <c r="I5835">
        <v>-75.672341140599997</v>
      </c>
      <c r="J5835">
        <v>4.9298603303900004</v>
      </c>
      <c r="L5835" t="s">
        <v>19</v>
      </c>
    </row>
    <row r="5836" spans="1:12">
      <c r="A5836" s="4" t="str">
        <f t="shared" si="91"/>
        <v>risaralda - santa rosa de cabal</v>
      </c>
      <c r="B5836" s="2">
        <v>66</v>
      </c>
      <c r="C5836" s="2">
        <v>66682</v>
      </c>
      <c r="D5836" s="2">
        <v>66682010</v>
      </c>
      <c r="E5836" t="s">
        <v>2507</v>
      </c>
      <c r="F5836" t="s">
        <v>5464</v>
      </c>
      <c r="G5836" t="s">
        <v>5467</v>
      </c>
      <c r="H5836" t="s">
        <v>23</v>
      </c>
      <c r="I5836">
        <v>-75.641807818100006</v>
      </c>
      <c r="J5836">
        <v>4.7877921487900004</v>
      </c>
      <c r="L5836" t="s">
        <v>19</v>
      </c>
    </row>
    <row r="5837" spans="1:12">
      <c r="A5837" s="4" t="str">
        <f t="shared" si="91"/>
        <v>risaralda - santa rosa de cabal</v>
      </c>
      <c r="B5837" s="2">
        <v>66</v>
      </c>
      <c r="C5837" s="2">
        <v>66682</v>
      </c>
      <c r="D5837" s="2">
        <v>66682012</v>
      </c>
      <c r="E5837" t="s">
        <v>2507</v>
      </c>
      <c r="F5837" t="s">
        <v>5464</v>
      </c>
      <c r="G5837" t="s">
        <v>586</v>
      </c>
      <c r="H5837" t="s">
        <v>23</v>
      </c>
      <c r="I5837">
        <v>-75.590374106400006</v>
      </c>
      <c r="J5837">
        <v>4.9145395465600004</v>
      </c>
      <c r="L5837" t="s">
        <v>19</v>
      </c>
    </row>
    <row r="5838" spans="1:12">
      <c r="A5838" s="4" t="str">
        <f t="shared" si="91"/>
        <v>risaralda - santa rosa de cabal</v>
      </c>
      <c r="B5838" s="2">
        <v>66</v>
      </c>
      <c r="C5838" s="2">
        <v>66682</v>
      </c>
      <c r="D5838" s="2">
        <v>66682016</v>
      </c>
      <c r="E5838" t="s">
        <v>2507</v>
      </c>
      <c r="F5838" t="s">
        <v>5464</v>
      </c>
      <c r="G5838" t="s">
        <v>1771</v>
      </c>
      <c r="H5838" t="s">
        <v>23</v>
      </c>
      <c r="I5838">
        <v>-75.6640233137</v>
      </c>
      <c r="J5838">
        <v>4.9037891848199999</v>
      </c>
      <c r="L5838" t="s">
        <v>19</v>
      </c>
    </row>
    <row r="5839" spans="1:12">
      <c r="A5839" s="4" t="str">
        <f t="shared" si="91"/>
        <v>risaralda - santa rosa de cabal</v>
      </c>
      <c r="B5839" s="2">
        <v>66</v>
      </c>
      <c r="C5839" s="2">
        <v>66682</v>
      </c>
      <c r="D5839" s="2">
        <v>66682017</v>
      </c>
      <c r="E5839" t="s">
        <v>2507</v>
      </c>
      <c r="F5839" t="s">
        <v>5464</v>
      </c>
      <c r="G5839" t="s">
        <v>5468</v>
      </c>
      <c r="H5839" t="s">
        <v>23</v>
      </c>
      <c r="I5839">
        <v>-75.6315644015</v>
      </c>
      <c r="J5839">
        <v>4.9191093822900003</v>
      </c>
      <c r="L5839" t="s">
        <v>19</v>
      </c>
    </row>
    <row r="5840" spans="1:12">
      <c r="A5840" s="4" t="str">
        <f t="shared" si="91"/>
        <v>risaralda - santa rosa de cabal</v>
      </c>
      <c r="B5840" s="2">
        <v>66</v>
      </c>
      <c r="C5840" s="2">
        <v>66682</v>
      </c>
      <c r="D5840" s="2">
        <v>66682019</v>
      </c>
      <c r="E5840" t="s">
        <v>2507</v>
      </c>
      <c r="F5840" t="s">
        <v>5464</v>
      </c>
      <c r="G5840" t="s">
        <v>5469</v>
      </c>
      <c r="H5840" t="s">
        <v>23</v>
      </c>
      <c r="I5840">
        <v>-75.614285932100003</v>
      </c>
      <c r="J5840">
        <v>4.8451644436799999</v>
      </c>
      <c r="L5840" t="s">
        <v>19</v>
      </c>
    </row>
    <row r="5841" spans="1:13">
      <c r="A5841" s="4" t="str">
        <f t="shared" si="91"/>
        <v>risaralda - santa rosa de cabal</v>
      </c>
      <c r="B5841" s="2">
        <v>66</v>
      </c>
      <c r="C5841" s="2">
        <v>66682</v>
      </c>
      <c r="D5841" s="2">
        <v>66682020</v>
      </c>
      <c r="E5841" t="s">
        <v>2507</v>
      </c>
      <c r="F5841" t="s">
        <v>5464</v>
      </c>
      <c r="G5841" t="s">
        <v>1036</v>
      </c>
      <c r="H5841" t="s">
        <v>23</v>
      </c>
      <c r="I5841">
        <v>-75.686274708499994</v>
      </c>
      <c r="J5841">
        <v>4.91349962451</v>
      </c>
      <c r="L5841" t="s">
        <v>19</v>
      </c>
    </row>
    <row r="5842" spans="1:13">
      <c r="A5842" s="4" t="str">
        <f t="shared" si="91"/>
        <v>risaralda - santa rosa de cabal</v>
      </c>
      <c r="B5842" s="2">
        <v>66</v>
      </c>
      <c r="C5842" s="2">
        <v>66682</v>
      </c>
      <c r="D5842" s="2">
        <v>66682022</v>
      </c>
      <c r="E5842" t="s">
        <v>2507</v>
      </c>
      <c r="F5842" t="s">
        <v>5464</v>
      </c>
      <c r="G5842" t="s">
        <v>5399</v>
      </c>
      <c r="H5842" t="s">
        <v>23</v>
      </c>
      <c r="I5842">
        <v>-75.626767129900003</v>
      </c>
      <c r="J5842">
        <v>4.9149912013800003</v>
      </c>
      <c r="L5842" t="s">
        <v>19</v>
      </c>
    </row>
    <row r="5843" spans="1:13">
      <c r="A5843" s="4" t="str">
        <f t="shared" si="91"/>
        <v>risaralda - santa rosa de cabal</v>
      </c>
      <c r="B5843" s="2">
        <v>66</v>
      </c>
      <c r="C5843" s="2">
        <v>66682</v>
      </c>
      <c r="D5843" s="2">
        <v>66682024</v>
      </c>
      <c r="E5843" t="s">
        <v>2507</v>
      </c>
      <c r="F5843" t="s">
        <v>5464</v>
      </c>
      <c r="G5843" t="s">
        <v>5470</v>
      </c>
      <c r="H5843" t="s">
        <v>23</v>
      </c>
      <c r="I5843">
        <v>-75.592363480499998</v>
      </c>
      <c r="J5843">
        <v>4.8621607292300002</v>
      </c>
      <c r="L5843" t="s">
        <v>19</v>
      </c>
    </row>
    <row r="5844" spans="1:13">
      <c r="A5844" s="4" t="str">
        <f t="shared" si="91"/>
        <v>risaralda - santa rosa de cabal</v>
      </c>
      <c r="B5844" s="2">
        <v>66</v>
      </c>
      <c r="C5844" s="2">
        <v>66682</v>
      </c>
      <c r="D5844" s="2">
        <v>66682025</v>
      </c>
      <c r="E5844" t="s">
        <v>2507</v>
      </c>
      <c r="F5844" t="s">
        <v>5464</v>
      </c>
      <c r="G5844" t="s">
        <v>2816</v>
      </c>
      <c r="H5844" t="s">
        <v>23</v>
      </c>
      <c r="I5844">
        <v>-75.647422907000006</v>
      </c>
      <c r="J5844">
        <v>4.9471259035399999</v>
      </c>
      <c r="L5844" t="s">
        <v>19</v>
      </c>
    </row>
    <row r="5845" spans="1:13">
      <c r="A5845" s="4" t="str">
        <f t="shared" si="91"/>
        <v>risaralda - santuario</v>
      </c>
      <c r="B5845" s="2">
        <v>66</v>
      </c>
      <c r="C5845" s="2">
        <v>66687</v>
      </c>
      <c r="D5845" s="2">
        <v>66687000</v>
      </c>
      <c r="E5845" t="s">
        <v>2507</v>
      </c>
      <c r="F5845" t="s">
        <v>2591</v>
      </c>
      <c r="G5845" t="s">
        <v>2591</v>
      </c>
      <c r="H5845" t="s">
        <v>18</v>
      </c>
      <c r="I5845">
        <v>-75.962115531799995</v>
      </c>
      <c r="J5845">
        <v>5.0727811385399999</v>
      </c>
      <c r="L5845" t="s">
        <v>19</v>
      </c>
    </row>
    <row r="5846" spans="1:13">
      <c r="A5846" s="4" t="str">
        <f t="shared" si="91"/>
        <v>risaralda - santuario</v>
      </c>
      <c r="B5846" s="2">
        <v>66</v>
      </c>
      <c r="C5846" s="2">
        <v>66687</v>
      </c>
      <c r="D5846" s="2">
        <v>66687002</v>
      </c>
      <c r="E5846" t="s">
        <v>2507</v>
      </c>
      <c r="F5846" t="s">
        <v>2591</v>
      </c>
      <c r="G5846" t="s">
        <v>2440</v>
      </c>
      <c r="H5846" t="s">
        <v>23</v>
      </c>
      <c r="I5846">
        <v>-75.950900432799997</v>
      </c>
      <c r="J5846">
        <v>5.0555375592100003</v>
      </c>
      <c r="L5846" t="s">
        <v>19</v>
      </c>
    </row>
    <row r="5847" spans="1:13">
      <c r="A5847" s="4" t="str">
        <f t="shared" si="91"/>
        <v>risaralda - santuario</v>
      </c>
      <c r="B5847" s="2">
        <v>66</v>
      </c>
      <c r="C5847" s="2">
        <v>66687</v>
      </c>
      <c r="D5847" s="2">
        <v>66687003</v>
      </c>
      <c r="E5847" t="s">
        <v>2507</v>
      </c>
      <c r="F5847" t="s">
        <v>2591</v>
      </c>
      <c r="G5847" t="s">
        <v>5471</v>
      </c>
      <c r="H5847" t="s">
        <v>23</v>
      </c>
      <c r="I5847">
        <v>-75.925569506599999</v>
      </c>
      <c r="J5847">
        <v>4.99300055403</v>
      </c>
      <c r="L5847" t="s">
        <v>19</v>
      </c>
    </row>
    <row r="5848" spans="1:13">
      <c r="A5848" s="4" t="str">
        <f t="shared" si="91"/>
        <v>risaralda - santuario</v>
      </c>
      <c r="B5848" s="2">
        <v>66</v>
      </c>
      <c r="C5848" s="2">
        <v>66687</v>
      </c>
      <c r="D5848" s="2">
        <v>66687014</v>
      </c>
      <c r="E5848" t="s">
        <v>2507</v>
      </c>
      <c r="F5848" t="s">
        <v>2591</v>
      </c>
      <c r="G5848" t="s">
        <v>2651</v>
      </c>
      <c r="H5848" t="s">
        <v>23</v>
      </c>
      <c r="I5848">
        <v>-75.907507844600005</v>
      </c>
      <c r="J5848">
        <v>4.9961672980799996</v>
      </c>
      <c r="L5848" t="s">
        <v>19</v>
      </c>
    </row>
    <row r="5849" spans="1:13">
      <c r="A5849" s="4" t="str">
        <f t="shared" si="91"/>
        <v>risaralda - santuario</v>
      </c>
      <c r="B5849" s="2">
        <v>66</v>
      </c>
      <c r="C5849" s="2">
        <v>66687</v>
      </c>
      <c r="D5849" s="2">
        <v>66687015</v>
      </c>
      <c r="E5849" t="s">
        <v>2507</v>
      </c>
      <c r="F5849" t="s">
        <v>2591</v>
      </c>
      <c r="G5849" t="s">
        <v>2895</v>
      </c>
      <c r="H5849" t="s">
        <v>23</v>
      </c>
      <c r="I5849">
        <v>-75.948880539300006</v>
      </c>
      <c r="J5849">
        <v>5.0656613021299997</v>
      </c>
      <c r="L5849" t="s">
        <v>19</v>
      </c>
    </row>
    <row r="5850" spans="1:13">
      <c r="A5850" s="4" t="str">
        <f t="shared" si="91"/>
        <v>santander - bucaramanga</v>
      </c>
      <c r="B5850" s="2">
        <v>68</v>
      </c>
      <c r="C5850" s="2">
        <v>68001</v>
      </c>
      <c r="D5850" s="2">
        <v>68001000</v>
      </c>
      <c r="E5850" t="s">
        <v>3482</v>
      </c>
      <c r="F5850" t="s">
        <v>5472</v>
      </c>
      <c r="G5850" t="s">
        <v>5472</v>
      </c>
      <c r="H5850" t="s">
        <v>18</v>
      </c>
      <c r="I5850">
        <v>-73.132598178099997</v>
      </c>
      <c r="J5850">
        <v>7.1162672756100003</v>
      </c>
      <c r="L5850" t="s">
        <v>19</v>
      </c>
      <c r="M5850" t="s">
        <v>5473</v>
      </c>
    </row>
    <row r="5851" spans="1:13">
      <c r="A5851" s="4" t="str">
        <f t="shared" si="91"/>
        <v>santander - bucaramanga</v>
      </c>
      <c r="B5851" s="2">
        <v>68</v>
      </c>
      <c r="C5851" s="2">
        <v>68001</v>
      </c>
      <c r="D5851" s="2">
        <v>68001015</v>
      </c>
      <c r="E5851" t="s">
        <v>3482</v>
      </c>
      <c r="F5851" t="s">
        <v>5472</v>
      </c>
      <c r="G5851" t="s">
        <v>5474</v>
      </c>
      <c r="H5851" t="s">
        <v>23</v>
      </c>
      <c r="I5851">
        <v>-73.130774333199994</v>
      </c>
      <c r="J5851">
        <v>7.1834876748200003</v>
      </c>
      <c r="L5851" t="s">
        <v>19</v>
      </c>
      <c r="M5851" t="s">
        <v>5473</v>
      </c>
    </row>
    <row r="5852" spans="1:13">
      <c r="A5852" s="4" t="str">
        <f t="shared" si="91"/>
        <v>santander - bucaramanga</v>
      </c>
      <c r="B5852" s="2">
        <v>68</v>
      </c>
      <c r="C5852" s="2">
        <v>68001</v>
      </c>
      <c r="D5852" s="2">
        <v>68001016</v>
      </c>
      <c r="E5852" t="s">
        <v>3482</v>
      </c>
      <c r="F5852" t="s">
        <v>5472</v>
      </c>
      <c r="G5852" t="s">
        <v>761</v>
      </c>
      <c r="H5852" t="s">
        <v>23</v>
      </c>
      <c r="I5852">
        <v>-73.104630617699996</v>
      </c>
      <c r="J5852">
        <v>7.1468521778899996</v>
      </c>
      <c r="L5852" t="s">
        <v>19</v>
      </c>
      <c r="M5852" t="s">
        <v>5473</v>
      </c>
    </row>
    <row r="5853" spans="1:13">
      <c r="A5853" s="4" t="str">
        <f t="shared" si="91"/>
        <v>santander - bucaramanga</v>
      </c>
      <c r="B5853" s="2">
        <v>68</v>
      </c>
      <c r="C5853" s="2">
        <v>68001</v>
      </c>
      <c r="D5853" s="2">
        <v>68001017</v>
      </c>
      <c r="E5853" t="s">
        <v>3482</v>
      </c>
      <c r="F5853" t="s">
        <v>5472</v>
      </c>
      <c r="G5853" t="s">
        <v>188</v>
      </c>
      <c r="H5853" t="s">
        <v>23</v>
      </c>
      <c r="I5853">
        <v>-73.129883337899997</v>
      </c>
      <c r="J5853">
        <v>7.1947147581799999</v>
      </c>
      <c r="L5853" t="s">
        <v>19</v>
      </c>
      <c r="M5853" t="s">
        <v>5473</v>
      </c>
    </row>
    <row r="5854" spans="1:13">
      <c r="A5854" s="4" t="str">
        <f t="shared" si="91"/>
        <v>santander - bucaramanga</v>
      </c>
      <c r="B5854" s="2">
        <v>68</v>
      </c>
      <c r="C5854" s="2">
        <v>68001</v>
      </c>
      <c r="D5854" s="2">
        <v>68001018</v>
      </c>
      <c r="E5854" t="s">
        <v>3482</v>
      </c>
      <c r="F5854" t="s">
        <v>5472</v>
      </c>
      <c r="G5854" t="s">
        <v>5475</v>
      </c>
      <c r="H5854" t="s">
        <v>23</v>
      </c>
      <c r="I5854">
        <v>-73.130345051700004</v>
      </c>
      <c r="J5854">
        <v>7.2050723338199996</v>
      </c>
      <c r="L5854" t="s">
        <v>19</v>
      </c>
      <c r="M5854" t="s">
        <v>5473</v>
      </c>
    </row>
    <row r="5855" spans="1:13">
      <c r="A5855" s="4" t="str">
        <f t="shared" si="91"/>
        <v>santander - bucaramanga</v>
      </c>
      <c r="B5855" s="2">
        <v>68</v>
      </c>
      <c r="C5855" s="2">
        <v>68001</v>
      </c>
      <c r="D5855" s="2">
        <v>68001019</v>
      </c>
      <c r="E5855" t="s">
        <v>3482</v>
      </c>
      <c r="F5855" t="s">
        <v>5472</v>
      </c>
      <c r="G5855" t="s">
        <v>5476</v>
      </c>
      <c r="H5855" t="s">
        <v>23</v>
      </c>
      <c r="I5855">
        <v>-73.132271645000003</v>
      </c>
      <c r="J5855">
        <v>7.1862556711599996</v>
      </c>
      <c r="L5855" t="s">
        <v>19</v>
      </c>
      <c r="M5855" t="s">
        <v>5473</v>
      </c>
    </row>
    <row r="5856" spans="1:13">
      <c r="A5856" s="4" t="str">
        <f t="shared" si="91"/>
        <v>santander - aguada</v>
      </c>
      <c r="B5856" s="2">
        <v>68</v>
      </c>
      <c r="C5856" s="2">
        <v>68013</v>
      </c>
      <c r="D5856" s="2">
        <v>68013000</v>
      </c>
      <c r="E5856" t="s">
        <v>3482</v>
      </c>
      <c r="F5856" t="s">
        <v>5477</v>
      </c>
      <c r="G5856" t="s">
        <v>5477</v>
      </c>
      <c r="H5856" t="s">
        <v>18</v>
      </c>
      <c r="I5856">
        <v>-73.523236838200006</v>
      </c>
      <c r="J5856">
        <v>6.1622375332399999</v>
      </c>
      <c r="L5856" t="s">
        <v>19</v>
      </c>
    </row>
    <row r="5857" spans="1:12">
      <c r="A5857" s="4" t="str">
        <f t="shared" si="91"/>
        <v>santander - albania</v>
      </c>
      <c r="B5857" s="2">
        <v>68</v>
      </c>
      <c r="C5857" s="2">
        <v>68020</v>
      </c>
      <c r="D5857" s="2">
        <v>68020000</v>
      </c>
      <c r="E5857" t="s">
        <v>3482</v>
      </c>
      <c r="F5857" t="s">
        <v>1364</v>
      </c>
      <c r="G5857" t="s">
        <v>1364</v>
      </c>
      <c r="H5857" t="s">
        <v>18</v>
      </c>
      <c r="I5857">
        <v>-73.913853768899997</v>
      </c>
      <c r="J5857">
        <v>5.7588702402700003</v>
      </c>
      <c r="L5857" t="s">
        <v>19</v>
      </c>
    </row>
    <row r="5858" spans="1:12">
      <c r="A5858" s="4" t="str">
        <f t="shared" si="91"/>
        <v>santander - albania</v>
      </c>
      <c r="B5858" s="2">
        <v>68</v>
      </c>
      <c r="C5858" s="2">
        <v>68020</v>
      </c>
      <c r="D5858" s="2">
        <v>68020001</v>
      </c>
      <c r="E5858" t="s">
        <v>3482</v>
      </c>
      <c r="F5858" t="s">
        <v>1364</v>
      </c>
      <c r="G5858" t="s">
        <v>4525</v>
      </c>
      <c r="H5858" t="s">
        <v>23</v>
      </c>
      <c r="I5858">
        <v>-73.772904513</v>
      </c>
      <c r="J5858">
        <v>5.8338771289300002</v>
      </c>
      <c r="L5858" t="s">
        <v>19</v>
      </c>
    </row>
    <row r="5859" spans="1:12">
      <c r="A5859" s="4" t="str">
        <f t="shared" si="91"/>
        <v>santander - albania</v>
      </c>
      <c r="B5859" s="2">
        <v>68</v>
      </c>
      <c r="C5859" s="2">
        <v>68020</v>
      </c>
      <c r="D5859" s="2">
        <v>68020002</v>
      </c>
      <c r="E5859" t="s">
        <v>3482</v>
      </c>
      <c r="F5859" t="s">
        <v>1364</v>
      </c>
      <c r="G5859" t="s">
        <v>4813</v>
      </c>
      <c r="H5859" t="s">
        <v>23</v>
      </c>
      <c r="I5859">
        <v>-73.770478262699996</v>
      </c>
      <c r="J5859">
        <v>5.8111898885000004</v>
      </c>
      <c r="L5859" t="s">
        <v>19</v>
      </c>
    </row>
    <row r="5860" spans="1:12">
      <c r="A5860" s="4" t="str">
        <f t="shared" si="91"/>
        <v>santander - albania</v>
      </c>
      <c r="B5860" s="2">
        <v>68</v>
      </c>
      <c r="C5860" s="2">
        <v>68020</v>
      </c>
      <c r="D5860" s="2">
        <v>68020003</v>
      </c>
      <c r="E5860" t="s">
        <v>3482</v>
      </c>
      <c r="F5860" t="s">
        <v>1364</v>
      </c>
      <c r="G5860" t="s">
        <v>2863</v>
      </c>
      <c r="H5860" t="s">
        <v>23</v>
      </c>
      <c r="I5860">
        <v>-73.827479893000003</v>
      </c>
      <c r="J5860">
        <v>5.7801606896599997</v>
      </c>
      <c r="L5860" t="s">
        <v>19</v>
      </c>
    </row>
    <row r="5861" spans="1:12">
      <c r="A5861" s="4" t="str">
        <f t="shared" si="91"/>
        <v>santander - aratoca</v>
      </c>
      <c r="B5861" s="2">
        <v>68</v>
      </c>
      <c r="C5861" s="2">
        <v>68051</v>
      </c>
      <c r="D5861" s="2">
        <v>68051000</v>
      </c>
      <c r="E5861" t="s">
        <v>3482</v>
      </c>
      <c r="F5861" t="s">
        <v>5478</v>
      </c>
      <c r="G5861" t="s">
        <v>5478</v>
      </c>
      <c r="H5861" t="s">
        <v>18</v>
      </c>
      <c r="I5861">
        <v>-73.017849893000005</v>
      </c>
      <c r="J5861">
        <v>6.69443996593</v>
      </c>
      <c r="L5861" t="s">
        <v>19</v>
      </c>
    </row>
    <row r="5862" spans="1:12">
      <c r="A5862" s="4" t="str">
        <f t="shared" si="91"/>
        <v>santander - aratoca</v>
      </c>
      <c r="B5862" s="2">
        <v>68</v>
      </c>
      <c r="C5862" s="2">
        <v>68051</v>
      </c>
      <c r="D5862" s="2">
        <v>68051001</v>
      </c>
      <c r="E5862" t="s">
        <v>3482</v>
      </c>
      <c r="F5862" t="s">
        <v>5478</v>
      </c>
      <c r="G5862" t="s">
        <v>5479</v>
      </c>
      <c r="H5862" t="s">
        <v>23</v>
      </c>
      <c r="I5862">
        <v>-73.008847066800001</v>
      </c>
      <c r="J5862">
        <v>6.7431195758099998</v>
      </c>
      <c r="L5862" t="s">
        <v>19</v>
      </c>
    </row>
    <row r="5863" spans="1:12">
      <c r="A5863" s="4" t="str">
        <f t="shared" si="91"/>
        <v>santander - aratoca</v>
      </c>
      <c r="B5863" s="2">
        <v>68</v>
      </c>
      <c r="C5863" s="2">
        <v>68051</v>
      </c>
      <c r="D5863" s="2">
        <v>68051012</v>
      </c>
      <c r="E5863" t="s">
        <v>3482</v>
      </c>
      <c r="F5863" t="s">
        <v>5478</v>
      </c>
      <c r="G5863" t="s">
        <v>2867</v>
      </c>
      <c r="H5863" t="s">
        <v>23</v>
      </c>
      <c r="I5863">
        <v>-73.010512415199997</v>
      </c>
      <c r="J5863">
        <v>6.70016898101</v>
      </c>
      <c r="L5863" t="s">
        <v>19</v>
      </c>
    </row>
    <row r="5864" spans="1:12">
      <c r="A5864" s="4" t="str">
        <f t="shared" si="91"/>
        <v>santander - aratoca</v>
      </c>
      <c r="B5864" s="2">
        <v>68</v>
      </c>
      <c r="C5864" s="2">
        <v>68051</v>
      </c>
      <c r="D5864" s="2">
        <v>68051013</v>
      </c>
      <c r="E5864" t="s">
        <v>3482</v>
      </c>
      <c r="F5864" t="s">
        <v>5478</v>
      </c>
      <c r="G5864" t="s">
        <v>5480</v>
      </c>
      <c r="H5864" t="s">
        <v>23</v>
      </c>
      <c r="L5864" t="s">
        <v>19</v>
      </c>
    </row>
    <row r="5865" spans="1:12">
      <c r="A5865" s="4" t="str">
        <f t="shared" si="91"/>
        <v>santander - barbosa</v>
      </c>
      <c r="B5865" s="2">
        <v>68</v>
      </c>
      <c r="C5865" s="2">
        <v>68077</v>
      </c>
      <c r="D5865" s="2">
        <v>68077000</v>
      </c>
      <c r="E5865" t="s">
        <v>3482</v>
      </c>
      <c r="F5865" t="s">
        <v>235</v>
      </c>
      <c r="G5865" t="s">
        <v>235</v>
      </c>
      <c r="H5865" t="s">
        <v>18</v>
      </c>
      <c r="I5865">
        <v>-73.615998874699997</v>
      </c>
      <c r="J5865">
        <v>5.9326098751499998</v>
      </c>
      <c r="L5865" t="s">
        <v>19</v>
      </c>
    </row>
    <row r="5866" spans="1:12">
      <c r="A5866" s="4" t="str">
        <f t="shared" si="91"/>
        <v>santander - barbosa</v>
      </c>
      <c r="B5866" s="2">
        <v>68</v>
      </c>
      <c r="C5866" s="2">
        <v>68077</v>
      </c>
      <c r="D5866" s="2">
        <v>68077001</v>
      </c>
      <c r="E5866" t="s">
        <v>3482</v>
      </c>
      <c r="F5866" t="s">
        <v>235</v>
      </c>
      <c r="G5866" t="s">
        <v>5481</v>
      </c>
      <c r="H5866" t="s">
        <v>23</v>
      </c>
      <c r="I5866">
        <v>-73.603023425700002</v>
      </c>
      <c r="J5866">
        <v>5.9649273132399996</v>
      </c>
      <c r="L5866" t="s">
        <v>19</v>
      </c>
    </row>
    <row r="5867" spans="1:12">
      <c r="A5867" s="4" t="str">
        <f t="shared" si="91"/>
        <v>santander - barbosa</v>
      </c>
      <c r="B5867" s="2">
        <v>68</v>
      </c>
      <c r="C5867" s="2">
        <v>68077</v>
      </c>
      <c r="D5867" s="2">
        <v>68077003</v>
      </c>
      <c r="E5867" t="s">
        <v>3482</v>
      </c>
      <c r="F5867" t="s">
        <v>235</v>
      </c>
      <c r="G5867" t="s">
        <v>1377</v>
      </c>
      <c r="H5867" t="s">
        <v>23</v>
      </c>
      <c r="I5867">
        <v>-73.645257505399996</v>
      </c>
      <c r="J5867">
        <v>5.93299842364</v>
      </c>
      <c r="L5867" t="s">
        <v>19</v>
      </c>
    </row>
    <row r="5868" spans="1:12">
      <c r="A5868" s="4" t="str">
        <f t="shared" si="91"/>
        <v>santander - barbosa</v>
      </c>
      <c r="B5868" s="2">
        <v>68</v>
      </c>
      <c r="C5868" s="2">
        <v>68077</v>
      </c>
      <c r="D5868" s="2">
        <v>68077005</v>
      </c>
      <c r="E5868" t="s">
        <v>3482</v>
      </c>
      <c r="F5868" t="s">
        <v>235</v>
      </c>
      <c r="G5868" t="s">
        <v>1249</v>
      </c>
      <c r="H5868" t="s">
        <v>23</v>
      </c>
      <c r="I5868">
        <v>-73.635360276599997</v>
      </c>
      <c r="J5868">
        <v>5.9139029001000001</v>
      </c>
      <c r="L5868" t="s">
        <v>19</v>
      </c>
    </row>
    <row r="5869" spans="1:12">
      <c r="A5869" s="4" t="str">
        <f t="shared" si="91"/>
        <v>santander - barbosa</v>
      </c>
      <c r="B5869" s="2">
        <v>68</v>
      </c>
      <c r="C5869" s="2">
        <v>68077</v>
      </c>
      <c r="D5869" s="2">
        <v>68077006</v>
      </c>
      <c r="E5869" t="s">
        <v>3482</v>
      </c>
      <c r="F5869" t="s">
        <v>235</v>
      </c>
      <c r="G5869" t="s">
        <v>5482</v>
      </c>
      <c r="H5869" t="s">
        <v>23</v>
      </c>
      <c r="I5869">
        <v>-73.637779414199997</v>
      </c>
      <c r="J5869">
        <v>5.9334317286899996</v>
      </c>
      <c r="L5869" t="s">
        <v>19</v>
      </c>
    </row>
    <row r="5870" spans="1:12">
      <c r="A5870" s="4" t="str">
        <f t="shared" si="91"/>
        <v>santander - barichara</v>
      </c>
      <c r="B5870" s="2">
        <v>68</v>
      </c>
      <c r="C5870" s="2">
        <v>68079</v>
      </c>
      <c r="D5870" s="2">
        <v>68079000</v>
      </c>
      <c r="E5870" t="s">
        <v>3482</v>
      </c>
      <c r="F5870" t="s">
        <v>5483</v>
      </c>
      <c r="G5870" t="s">
        <v>5483</v>
      </c>
      <c r="H5870" t="s">
        <v>18</v>
      </c>
      <c r="I5870">
        <v>-73.2230993262</v>
      </c>
      <c r="J5870">
        <v>6.6342292730599999</v>
      </c>
      <c r="L5870" t="s">
        <v>19</v>
      </c>
    </row>
    <row r="5871" spans="1:12">
      <c r="A5871" s="4" t="str">
        <f t="shared" si="91"/>
        <v>santander - barichara</v>
      </c>
      <c r="B5871" s="2">
        <v>68</v>
      </c>
      <c r="C5871" s="2">
        <v>68079</v>
      </c>
      <c r="D5871" s="2">
        <v>68079001</v>
      </c>
      <c r="E5871" t="s">
        <v>3482</v>
      </c>
      <c r="F5871" t="s">
        <v>5483</v>
      </c>
      <c r="G5871" t="s">
        <v>5484</v>
      </c>
      <c r="H5871" t="s">
        <v>23</v>
      </c>
      <c r="I5871">
        <v>-73.239999189100004</v>
      </c>
      <c r="J5871">
        <v>6.6783772405199997</v>
      </c>
      <c r="L5871" t="s">
        <v>19</v>
      </c>
    </row>
    <row r="5872" spans="1:12">
      <c r="A5872" s="4" t="str">
        <f t="shared" si="91"/>
        <v>santander - barrancabermeja</v>
      </c>
      <c r="B5872" s="2">
        <v>68</v>
      </c>
      <c r="C5872" s="2">
        <v>68081</v>
      </c>
      <c r="D5872" s="2">
        <v>68081000</v>
      </c>
      <c r="E5872" t="s">
        <v>3482</v>
      </c>
      <c r="F5872" t="s">
        <v>5485</v>
      </c>
      <c r="G5872" t="s">
        <v>5486</v>
      </c>
      <c r="H5872" t="s">
        <v>18</v>
      </c>
      <c r="I5872">
        <v>-73.849956975300003</v>
      </c>
      <c r="J5872">
        <v>7.0649638639900001</v>
      </c>
      <c r="L5872" t="s">
        <v>19</v>
      </c>
    </row>
    <row r="5873" spans="1:12">
      <c r="A5873" s="4" t="str">
        <f t="shared" si="91"/>
        <v>santander - barrancabermeja</v>
      </c>
      <c r="B5873" s="2">
        <v>68</v>
      </c>
      <c r="C5873" s="2">
        <v>68081</v>
      </c>
      <c r="D5873" s="2">
        <v>68081001</v>
      </c>
      <c r="E5873" t="s">
        <v>3482</v>
      </c>
      <c r="F5873" t="s">
        <v>5485</v>
      </c>
      <c r="G5873" t="s">
        <v>5487</v>
      </c>
      <c r="H5873" t="s">
        <v>23</v>
      </c>
      <c r="I5873">
        <v>-73.764315167299998</v>
      </c>
      <c r="J5873">
        <v>6.9408005341200001</v>
      </c>
      <c r="L5873" t="s">
        <v>19</v>
      </c>
    </row>
    <row r="5874" spans="1:12">
      <c r="A5874" s="4" t="str">
        <f t="shared" si="91"/>
        <v>santander - barrancabermeja</v>
      </c>
      <c r="B5874" s="2">
        <v>68</v>
      </c>
      <c r="C5874" s="2">
        <v>68081</v>
      </c>
      <c r="D5874" s="2">
        <v>68081002</v>
      </c>
      <c r="E5874" t="s">
        <v>3482</v>
      </c>
      <c r="F5874" t="s">
        <v>5485</v>
      </c>
      <c r="G5874" t="s">
        <v>2909</v>
      </c>
      <c r="H5874" t="s">
        <v>23</v>
      </c>
      <c r="I5874">
        <v>-73.849131010999997</v>
      </c>
      <c r="J5874">
        <v>7.1652163349700002</v>
      </c>
      <c r="L5874" t="s">
        <v>19</v>
      </c>
    </row>
    <row r="5875" spans="1:12">
      <c r="A5875" s="4" t="str">
        <f t="shared" si="91"/>
        <v>santander - barrancabermeja</v>
      </c>
      <c r="B5875" s="2">
        <v>68</v>
      </c>
      <c r="C5875" s="2">
        <v>68081</v>
      </c>
      <c r="D5875" s="2">
        <v>68081004</v>
      </c>
      <c r="E5875" t="s">
        <v>3482</v>
      </c>
      <c r="F5875" t="s">
        <v>5485</v>
      </c>
      <c r="G5875" t="s">
        <v>5488</v>
      </c>
      <c r="H5875" t="s">
        <v>23</v>
      </c>
      <c r="I5875">
        <v>-73.584848956299993</v>
      </c>
      <c r="J5875">
        <v>7.1440223099800004</v>
      </c>
      <c r="L5875" t="s">
        <v>19</v>
      </c>
    </row>
    <row r="5876" spans="1:12">
      <c r="A5876" s="4" t="str">
        <f t="shared" si="91"/>
        <v>santander - barrancabermeja</v>
      </c>
      <c r="B5876" s="2">
        <v>68</v>
      </c>
      <c r="C5876" s="2">
        <v>68081</v>
      </c>
      <c r="D5876" s="2">
        <v>68081006</v>
      </c>
      <c r="E5876" t="s">
        <v>3482</v>
      </c>
      <c r="F5876" t="s">
        <v>5485</v>
      </c>
      <c r="G5876" t="s">
        <v>5489</v>
      </c>
      <c r="H5876" t="s">
        <v>23</v>
      </c>
      <c r="I5876">
        <v>-74.033931842100003</v>
      </c>
      <c r="J5876">
        <v>6.87699362596</v>
      </c>
      <c r="L5876" t="s">
        <v>19</v>
      </c>
    </row>
    <row r="5877" spans="1:12">
      <c r="A5877" s="4" t="str">
        <f t="shared" si="91"/>
        <v>santander - barrancabermeja</v>
      </c>
      <c r="B5877" s="2">
        <v>68</v>
      </c>
      <c r="C5877" s="2">
        <v>68081</v>
      </c>
      <c r="D5877" s="2">
        <v>68081009</v>
      </c>
      <c r="E5877" t="s">
        <v>3482</v>
      </c>
      <c r="F5877" t="s">
        <v>5485</v>
      </c>
      <c r="G5877" t="s">
        <v>5490</v>
      </c>
      <c r="H5877" t="s">
        <v>23</v>
      </c>
      <c r="I5877">
        <v>-73.805203027600001</v>
      </c>
      <c r="J5877">
        <v>7.0184532336299998</v>
      </c>
      <c r="L5877" t="s">
        <v>19</v>
      </c>
    </row>
    <row r="5878" spans="1:12">
      <c r="A5878" s="4" t="str">
        <f t="shared" si="91"/>
        <v>santander - barrancabermeja</v>
      </c>
      <c r="B5878" s="2">
        <v>68</v>
      </c>
      <c r="C5878" s="2">
        <v>68081</v>
      </c>
      <c r="D5878" s="2">
        <v>68081010</v>
      </c>
      <c r="E5878" t="s">
        <v>3482</v>
      </c>
      <c r="F5878" t="s">
        <v>5485</v>
      </c>
      <c r="G5878" t="s">
        <v>5491</v>
      </c>
      <c r="H5878" t="s">
        <v>23</v>
      </c>
      <c r="I5878">
        <v>-73.554567174100001</v>
      </c>
      <c r="J5878">
        <v>7.1330049026499998</v>
      </c>
      <c r="L5878" t="s">
        <v>19</v>
      </c>
    </row>
    <row r="5879" spans="1:12">
      <c r="A5879" s="4" t="str">
        <f t="shared" si="91"/>
        <v>santander - barrancabermeja</v>
      </c>
      <c r="B5879" s="2">
        <v>68</v>
      </c>
      <c r="C5879" s="2">
        <v>68081</v>
      </c>
      <c r="D5879" s="2">
        <v>68081012</v>
      </c>
      <c r="E5879" t="s">
        <v>3482</v>
      </c>
      <c r="F5879" t="s">
        <v>5485</v>
      </c>
      <c r="G5879" t="s">
        <v>5492</v>
      </c>
      <c r="H5879" t="s">
        <v>23</v>
      </c>
      <c r="I5879">
        <v>-73.765598579900001</v>
      </c>
      <c r="J5879">
        <v>6.9210594844099997</v>
      </c>
      <c r="L5879" t="s">
        <v>19</v>
      </c>
    </row>
    <row r="5880" spans="1:12">
      <c r="A5880" s="4" t="str">
        <f t="shared" si="91"/>
        <v>santander - barrancabermeja</v>
      </c>
      <c r="B5880" s="2">
        <v>68</v>
      </c>
      <c r="C5880" s="2">
        <v>68081</v>
      </c>
      <c r="D5880" s="2">
        <v>68081013</v>
      </c>
      <c r="E5880" t="s">
        <v>3482</v>
      </c>
      <c r="F5880" t="s">
        <v>5485</v>
      </c>
      <c r="G5880" t="s">
        <v>5493</v>
      </c>
      <c r="H5880" t="s">
        <v>23</v>
      </c>
      <c r="I5880">
        <v>-73.762775581</v>
      </c>
      <c r="J5880">
        <v>6.8630851860300002</v>
      </c>
      <c r="L5880" t="s">
        <v>19</v>
      </c>
    </row>
    <row r="5881" spans="1:12">
      <c r="A5881" s="4" t="str">
        <f t="shared" si="91"/>
        <v>santander - barrancabermeja</v>
      </c>
      <c r="B5881" s="2">
        <v>68</v>
      </c>
      <c r="C5881" s="2">
        <v>68081</v>
      </c>
      <c r="D5881" s="2">
        <v>68081015</v>
      </c>
      <c r="E5881" t="s">
        <v>3482</v>
      </c>
      <c r="F5881" t="s">
        <v>5485</v>
      </c>
      <c r="G5881" t="s">
        <v>5494</v>
      </c>
      <c r="H5881" t="s">
        <v>23</v>
      </c>
      <c r="I5881">
        <v>-73.783956655799997</v>
      </c>
      <c r="J5881">
        <v>6.9757908112999996</v>
      </c>
      <c r="L5881" t="s">
        <v>19</v>
      </c>
    </row>
    <row r="5882" spans="1:12">
      <c r="A5882" s="4" t="str">
        <f t="shared" si="91"/>
        <v>santander - barrancabermeja</v>
      </c>
      <c r="B5882" s="2">
        <v>68</v>
      </c>
      <c r="C5882" s="2">
        <v>68081</v>
      </c>
      <c r="D5882" s="2">
        <v>68081016</v>
      </c>
      <c r="E5882" t="s">
        <v>3482</v>
      </c>
      <c r="F5882" t="s">
        <v>5485</v>
      </c>
      <c r="G5882" t="s">
        <v>5495</v>
      </c>
      <c r="H5882" t="s">
        <v>23</v>
      </c>
      <c r="I5882">
        <v>-73.895040872600006</v>
      </c>
      <c r="J5882">
        <v>7.08579697395</v>
      </c>
      <c r="L5882" t="s">
        <v>19</v>
      </c>
    </row>
    <row r="5883" spans="1:12">
      <c r="A5883" s="4" t="str">
        <f t="shared" si="91"/>
        <v>santander - barrancabermeja</v>
      </c>
      <c r="B5883" s="2">
        <v>68</v>
      </c>
      <c r="C5883" s="2">
        <v>68081</v>
      </c>
      <c r="D5883" s="2">
        <v>68081018</v>
      </c>
      <c r="E5883" t="s">
        <v>3482</v>
      </c>
      <c r="F5883" t="s">
        <v>5485</v>
      </c>
      <c r="G5883" t="s">
        <v>5496</v>
      </c>
      <c r="H5883" t="s">
        <v>23</v>
      </c>
      <c r="I5883">
        <v>-73.901920839200002</v>
      </c>
      <c r="J5883">
        <v>6.9057946033400004</v>
      </c>
      <c r="L5883" t="s">
        <v>19</v>
      </c>
    </row>
    <row r="5884" spans="1:12">
      <c r="A5884" s="4" t="str">
        <f t="shared" si="91"/>
        <v>santander - barrancabermeja</v>
      </c>
      <c r="B5884" s="2">
        <v>68</v>
      </c>
      <c r="C5884" s="2">
        <v>68081</v>
      </c>
      <c r="D5884" s="2">
        <v>68081020</v>
      </c>
      <c r="E5884" t="s">
        <v>3482</v>
      </c>
      <c r="F5884" t="s">
        <v>5485</v>
      </c>
      <c r="G5884" t="s">
        <v>5497</v>
      </c>
      <c r="H5884" t="s">
        <v>23</v>
      </c>
      <c r="I5884">
        <v>-73.773941748799999</v>
      </c>
      <c r="J5884">
        <v>6.9290083122799997</v>
      </c>
      <c r="L5884" t="s">
        <v>19</v>
      </c>
    </row>
    <row r="5885" spans="1:12">
      <c r="A5885" s="4" t="str">
        <f t="shared" si="91"/>
        <v>santander - barrancabermeja</v>
      </c>
      <c r="B5885" s="2">
        <v>68</v>
      </c>
      <c r="C5885" s="2">
        <v>68081</v>
      </c>
      <c r="D5885" s="2">
        <v>68081023</v>
      </c>
      <c r="E5885" t="s">
        <v>3482</v>
      </c>
      <c r="F5885" t="s">
        <v>5485</v>
      </c>
      <c r="G5885" t="s">
        <v>5498</v>
      </c>
      <c r="H5885" t="s">
        <v>23</v>
      </c>
      <c r="I5885">
        <v>-73.888723394300001</v>
      </c>
      <c r="J5885">
        <v>7.0888058240299996</v>
      </c>
      <c r="L5885" t="s">
        <v>19</v>
      </c>
    </row>
    <row r="5886" spans="1:12">
      <c r="A5886" s="4" t="str">
        <f t="shared" si="91"/>
        <v>santander - barrancabermeja</v>
      </c>
      <c r="B5886" s="2">
        <v>68</v>
      </c>
      <c r="C5886" s="2">
        <v>68081</v>
      </c>
      <c r="D5886" s="2">
        <v>68081027</v>
      </c>
      <c r="E5886" t="s">
        <v>3482</v>
      </c>
      <c r="F5886" t="s">
        <v>5485</v>
      </c>
      <c r="G5886" t="s">
        <v>5499</v>
      </c>
      <c r="H5886" t="s">
        <v>23</v>
      </c>
      <c r="I5886">
        <v>-73.776309713200007</v>
      </c>
      <c r="J5886">
        <v>6.9631215697000002</v>
      </c>
      <c r="L5886" t="s">
        <v>19</v>
      </c>
    </row>
    <row r="5887" spans="1:12">
      <c r="A5887" s="4" t="str">
        <f t="shared" si="91"/>
        <v>santander - barrancabermeja</v>
      </c>
      <c r="B5887" s="2">
        <v>68</v>
      </c>
      <c r="C5887" s="2">
        <v>68081</v>
      </c>
      <c r="D5887" s="2">
        <v>68081031</v>
      </c>
      <c r="E5887" t="s">
        <v>3482</v>
      </c>
      <c r="F5887" t="s">
        <v>5485</v>
      </c>
      <c r="G5887" t="s">
        <v>5500</v>
      </c>
      <c r="H5887" t="s">
        <v>23</v>
      </c>
      <c r="I5887">
        <v>-73.773978639000006</v>
      </c>
      <c r="J5887">
        <v>6.9562460889900004</v>
      </c>
      <c r="L5887" t="s">
        <v>19</v>
      </c>
    </row>
    <row r="5888" spans="1:12">
      <c r="A5888" s="4" t="str">
        <f t="shared" si="91"/>
        <v>santander - barrancabermeja</v>
      </c>
      <c r="B5888" s="2">
        <v>68</v>
      </c>
      <c r="C5888" s="2">
        <v>68081</v>
      </c>
      <c r="D5888" s="2">
        <v>68081032</v>
      </c>
      <c r="E5888" t="s">
        <v>3482</v>
      </c>
      <c r="F5888" t="s">
        <v>5485</v>
      </c>
      <c r="G5888" t="s">
        <v>5501</v>
      </c>
      <c r="H5888" t="s">
        <v>23</v>
      </c>
      <c r="I5888">
        <v>-73.765674171499995</v>
      </c>
      <c r="J5888">
        <v>6.9483162502900004</v>
      </c>
      <c r="L5888" t="s">
        <v>19</v>
      </c>
    </row>
    <row r="5889" spans="1:12">
      <c r="A5889" s="4" t="str">
        <f t="shared" si="91"/>
        <v>santander - barrancabermeja</v>
      </c>
      <c r="B5889" s="2">
        <v>68</v>
      </c>
      <c r="C5889" s="2">
        <v>68081</v>
      </c>
      <c r="D5889" s="2">
        <v>68081034</v>
      </c>
      <c r="E5889" t="s">
        <v>3482</v>
      </c>
      <c r="F5889" t="s">
        <v>5485</v>
      </c>
      <c r="G5889" t="s">
        <v>5502</v>
      </c>
      <c r="H5889" t="s">
        <v>23</v>
      </c>
      <c r="I5889">
        <v>-73.773570547299997</v>
      </c>
      <c r="J5889">
        <v>6.9386226126399997</v>
      </c>
      <c r="L5889" t="s">
        <v>19</v>
      </c>
    </row>
    <row r="5890" spans="1:12">
      <c r="A5890" s="4" t="str">
        <f t="shared" si="91"/>
        <v>santander - barrancabermeja</v>
      </c>
      <c r="B5890" s="2">
        <v>68</v>
      </c>
      <c r="C5890" s="2">
        <v>68081</v>
      </c>
      <c r="D5890" s="2">
        <v>68081036</v>
      </c>
      <c r="E5890" t="s">
        <v>3482</v>
      </c>
      <c r="F5890" t="s">
        <v>5485</v>
      </c>
      <c r="G5890" t="s">
        <v>2085</v>
      </c>
      <c r="H5890" t="s">
        <v>23</v>
      </c>
      <c r="I5890">
        <v>-73.768926950999997</v>
      </c>
      <c r="J5890">
        <v>6.9576144830200004</v>
      </c>
      <c r="L5890" t="s">
        <v>19</v>
      </c>
    </row>
    <row r="5891" spans="1:12">
      <c r="A5891" s="4" t="str">
        <f t="shared" ref="A5891:A5954" si="92">+LOWER(E5891)&amp;" - "&amp;LOWER(F5891)</f>
        <v>santander - betulia</v>
      </c>
      <c r="B5891" s="2">
        <v>68</v>
      </c>
      <c r="C5891" s="2">
        <v>68092</v>
      </c>
      <c r="D5891" s="2">
        <v>68092000</v>
      </c>
      <c r="E5891" t="s">
        <v>3482</v>
      </c>
      <c r="F5891" t="s">
        <v>288</v>
      </c>
      <c r="G5891" t="s">
        <v>288</v>
      </c>
      <c r="H5891" t="s">
        <v>18</v>
      </c>
      <c r="I5891">
        <v>-73.283669129100005</v>
      </c>
      <c r="J5891">
        <v>6.8995253645999997</v>
      </c>
      <c r="L5891" t="s">
        <v>19</v>
      </c>
    </row>
    <row r="5892" spans="1:12">
      <c r="A5892" s="4" t="str">
        <f t="shared" si="92"/>
        <v>santander - betulia</v>
      </c>
      <c r="B5892" s="2">
        <v>68</v>
      </c>
      <c r="C5892" s="2">
        <v>68092</v>
      </c>
      <c r="D5892" s="2">
        <v>68092008</v>
      </c>
      <c r="E5892" t="s">
        <v>3482</v>
      </c>
      <c r="F5892" t="s">
        <v>288</v>
      </c>
      <c r="G5892" t="s">
        <v>3588</v>
      </c>
      <c r="H5892" t="s">
        <v>23</v>
      </c>
      <c r="I5892">
        <v>-73.435744560000003</v>
      </c>
      <c r="J5892">
        <v>7.1155268071200002</v>
      </c>
      <c r="L5892" t="s">
        <v>19</v>
      </c>
    </row>
    <row r="5893" spans="1:12">
      <c r="A5893" s="4" t="str">
        <f t="shared" si="92"/>
        <v>santander - betulia</v>
      </c>
      <c r="B5893" s="2">
        <v>68</v>
      </c>
      <c r="C5893" s="2">
        <v>68092</v>
      </c>
      <c r="D5893" s="2">
        <v>68092010</v>
      </c>
      <c r="E5893" t="s">
        <v>3482</v>
      </c>
      <c r="F5893" t="s">
        <v>288</v>
      </c>
      <c r="G5893" t="s">
        <v>2666</v>
      </c>
      <c r="H5893" t="s">
        <v>23</v>
      </c>
      <c r="I5893">
        <v>-73.424381384</v>
      </c>
      <c r="J5893">
        <v>7.10990446962</v>
      </c>
      <c r="L5893" t="s">
        <v>19</v>
      </c>
    </row>
    <row r="5894" spans="1:12">
      <c r="A5894" s="4" t="str">
        <f t="shared" si="92"/>
        <v>santander - betulia</v>
      </c>
      <c r="B5894" s="2">
        <v>68</v>
      </c>
      <c r="C5894" s="2">
        <v>68092</v>
      </c>
      <c r="D5894" s="2">
        <v>68092012</v>
      </c>
      <c r="E5894" t="s">
        <v>3482</v>
      </c>
      <c r="F5894" t="s">
        <v>288</v>
      </c>
      <c r="G5894" t="s">
        <v>5503</v>
      </c>
      <c r="H5894" t="s">
        <v>23</v>
      </c>
      <c r="I5894">
        <v>-73.442989162000003</v>
      </c>
      <c r="J5894">
        <v>7.1175101296900003</v>
      </c>
      <c r="L5894" t="s">
        <v>19</v>
      </c>
    </row>
    <row r="5895" spans="1:12">
      <c r="A5895" s="4" t="str">
        <f t="shared" si="92"/>
        <v>santander - bolívar</v>
      </c>
      <c r="B5895" s="2">
        <v>68</v>
      </c>
      <c r="C5895" s="2">
        <v>68101</v>
      </c>
      <c r="D5895" s="2">
        <v>68101000</v>
      </c>
      <c r="E5895" t="s">
        <v>3482</v>
      </c>
      <c r="F5895" t="s">
        <v>1799</v>
      </c>
      <c r="G5895" t="s">
        <v>1799</v>
      </c>
      <c r="H5895" t="s">
        <v>18</v>
      </c>
      <c r="I5895">
        <v>-73.771346412400007</v>
      </c>
      <c r="J5895">
        <v>5.9889526162699998</v>
      </c>
      <c r="L5895" t="s">
        <v>19</v>
      </c>
    </row>
    <row r="5896" spans="1:12">
      <c r="A5896" s="4" t="str">
        <f t="shared" si="92"/>
        <v>santander - bolívar</v>
      </c>
      <c r="B5896" s="2">
        <v>68</v>
      </c>
      <c r="C5896" s="2">
        <v>68101</v>
      </c>
      <c r="D5896" s="2">
        <v>68101002</v>
      </c>
      <c r="E5896" t="s">
        <v>3482</v>
      </c>
      <c r="F5896" t="s">
        <v>1799</v>
      </c>
      <c r="G5896" t="s">
        <v>2187</v>
      </c>
      <c r="H5896" t="s">
        <v>23</v>
      </c>
      <c r="I5896">
        <v>-73.751656972099994</v>
      </c>
      <c r="J5896">
        <v>6.0745341930999999</v>
      </c>
      <c r="L5896" t="s">
        <v>19</v>
      </c>
    </row>
    <row r="5897" spans="1:12">
      <c r="A5897" s="4" t="str">
        <f t="shared" si="92"/>
        <v>santander - bolívar</v>
      </c>
      <c r="B5897" s="2">
        <v>68</v>
      </c>
      <c r="C5897" s="2">
        <v>68101</v>
      </c>
      <c r="D5897" s="2">
        <v>68101007</v>
      </c>
      <c r="E5897" t="s">
        <v>3482</v>
      </c>
      <c r="F5897" t="s">
        <v>1799</v>
      </c>
      <c r="G5897" t="s">
        <v>5504</v>
      </c>
      <c r="H5897" t="s">
        <v>23</v>
      </c>
      <c r="I5897">
        <v>-73.762067470999995</v>
      </c>
      <c r="J5897">
        <v>6.1612791751899998</v>
      </c>
      <c r="L5897" t="s">
        <v>19</v>
      </c>
    </row>
    <row r="5898" spans="1:12">
      <c r="A5898" s="4" t="str">
        <f t="shared" si="92"/>
        <v>santander - bolívar</v>
      </c>
      <c r="B5898" s="2">
        <v>68</v>
      </c>
      <c r="C5898" s="2">
        <v>68101</v>
      </c>
      <c r="D5898" s="2">
        <v>68101010</v>
      </c>
      <c r="E5898" t="s">
        <v>3482</v>
      </c>
      <c r="F5898" t="s">
        <v>1799</v>
      </c>
      <c r="G5898" t="s">
        <v>2030</v>
      </c>
      <c r="H5898" t="s">
        <v>23</v>
      </c>
      <c r="I5898">
        <v>-73.838352709999995</v>
      </c>
      <c r="J5898">
        <v>6.1560785864599996</v>
      </c>
      <c r="L5898" t="s">
        <v>19</v>
      </c>
    </row>
    <row r="5899" spans="1:12">
      <c r="A5899" s="4" t="str">
        <f t="shared" si="92"/>
        <v>santander - bolívar</v>
      </c>
      <c r="B5899" s="2">
        <v>68</v>
      </c>
      <c r="C5899" s="2">
        <v>68101</v>
      </c>
      <c r="D5899" s="2">
        <v>68101012</v>
      </c>
      <c r="E5899" t="s">
        <v>3482</v>
      </c>
      <c r="F5899" t="s">
        <v>1799</v>
      </c>
      <c r="G5899" t="s">
        <v>5505</v>
      </c>
      <c r="H5899" t="s">
        <v>23</v>
      </c>
      <c r="I5899">
        <v>-73.839283523600002</v>
      </c>
      <c r="J5899">
        <v>5.9890102439300001</v>
      </c>
      <c r="L5899" t="s">
        <v>19</v>
      </c>
    </row>
    <row r="5900" spans="1:12">
      <c r="A5900" s="4" t="str">
        <f t="shared" si="92"/>
        <v>santander - bolívar</v>
      </c>
      <c r="B5900" s="2">
        <v>68</v>
      </c>
      <c r="C5900" s="2">
        <v>68101</v>
      </c>
      <c r="D5900" s="2">
        <v>68101014</v>
      </c>
      <c r="E5900" t="s">
        <v>3482</v>
      </c>
      <c r="F5900" t="s">
        <v>1799</v>
      </c>
      <c r="G5900" t="s">
        <v>5506</v>
      </c>
      <c r="H5900" t="s">
        <v>23</v>
      </c>
      <c r="I5900">
        <v>-73.792227426599993</v>
      </c>
      <c r="J5900">
        <v>6.1187932565000001</v>
      </c>
      <c r="L5900" t="s">
        <v>19</v>
      </c>
    </row>
    <row r="5901" spans="1:12">
      <c r="A5901" s="4" t="str">
        <f t="shared" si="92"/>
        <v>santander - bolívar</v>
      </c>
      <c r="B5901" s="2">
        <v>68</v>
      </c>
      <c r="C5901" s="2">
        <v>68101</v>
      </c>
      <c r="D5901" s="2">
        <v>68101015</v>
      </c>
      <c r="E5901" t="s">
        <v>3482</v>
      </c>
      <c r="F5901" t="s">
        <v>1799</v>
      </c>
      <c r="G5901" t="s">
        <v>5507</v>
      </c>
      <c r="H5901" t="s">
        <v>23</v>
      </c>
      <c r="I5901">
        <v>-73.787917396899999</v>
      </c>
      <c r="J5901">
        <v>6.1898917455099998</v>
      </c>
      <c r="L5901" t="s">
        <v>19</v>
      </c>
    </row>
    <row r="5902" spans="1:12">
      <c r="A5902" s="4" t="str">
        <f t="shared" si="92"/>
        <v>santander - bolívar</v>
      </c>
      <c r="B5902" s="2">
        <v>68</v>
      </c>
      <c r="C5902" s="2">
        <v>68101</v>
      </c>
      <c r="D5902" s="2">
        <v>68101016</v>
      </c>
      <c r="E5902" t="s">
        <v>3482</v>
      </c>
      <c r="F5902" t="s">
        <v>1799</v>
      </c>
      <c r="G5902" t="s">
        <v>5508</v>
      </c>
      <c r="H5902" t="s">
        <v>23</v>
      </c>
      <c r="I5902">
        <v>-73.811162457099996</v>
      </c>
      <c r="J5902">
        <v>6.1811126428299996</v>
      </c>
      <c r="L5902" t="s">
        <v>19</v>
      </c>
    </row>
    <row r="5903" spans="1:12">
      <c r="A5903" s="4" t="str">
        <f t="shared" si="92"/>
        <v>santander - bolívar</v>
      </c>
      <c r="B5903" s="2">
        <v>68</v>
      </c>
      <c r="C5903" s="2">
        <v>68101</v>
      </c>
      <c r="D5903" s="2">
        <v>68101025</v>
      </c>
      <c r="E5903" t="s">
        <v>3482</v>
      </c>
      <c r="F5903" t="s">
        <v>1799</v>
      </c>
      <c r="G5903" t="s">
        <v>4204</v>
      </c>
      <c r="H5903" t="s">
        <v>23</v>
      </c>
      <c r="I5903">
        <v>-73.914571936900003</v>
      </c>
      <c r="J5903">
        <v>6.1533344149499998</v>
      </c>
      <c r="L5903" t="s">
        <v>19</v>
      </c>
    </row>
    <row r="5904" spans="1:12">
      <c r="A5904" s="4" t="str">
        <f t="shared" si="92"/>
        <v>santander - cabrera</v>
      </c>
      <c r="B5904" s="2">
        <v>68</v>
      </c>
      <c r="C5904" s="2">
        <v>68121</v>
      </c>
      <c r="D5904" s="2">
        <v>68121000</v>
      </c>
      <c r="E5904" t="s">
        <v>3482</v>
      </c>
      <c r="F5904" t="s">
        <v>3508</v>
      </c>
      <c r="G5904" t="s">
        <v>3508</v>
      </c>
      <c r="H5904" t="s">
        <v>18</v>
      </c>
      <c r="I5904">
        <v>-73.246502895500001</v>
      </c>
      <c r="J5904">
        <v>6.5922608017900002</v>
      </c>
      <c r="L5904" t="s">
        <v>19</v>
      </c>
    </row>
    <row r="5905" spans="1:12">
      <c r="A5905" s="4" t="str">
        <f t="shared" si="92"/>
        <v>santander - california</v>
      </c>
      <c r="B5905" s="2">
        <v>68</v>
      </c>
      <c r="C5905" s="2">
        <v>68132</v>
      </c>
      <c r="D5905" s="2">
        <v>68132000</v>
      </c>
      <c r="E5905" t="s">
        <v>3482</v>
      </c>
      <c r="F5905" t="s">
        <v>5509</v>
      </c>
      <c r="G5905" t="s">
        <v>5509</v>
      </c>
      <c r="H5905" t="s">
        <v>18</v>
      </c>
      <c r="I5905">
        <v>-72.946358300399993</v>
      </c>
      <c r="J5905">
        <v>7.3478847511799996</v>
      </c>
      <c r="L5905" t="s">
        <v>19</v>
      </c>
    </row>
    <row r="5906" spans="1:12">
      <c r="A5906" s="4" t="str">
        <f t="shared" si="92"/>
        <v>santander - california</v>
      </c>
      <c r="B5906" s="2">
        <v>68</v>
      </c>
      <c r="C5906" s="2">
        <v>68132</v>
      </c>
      <c r="D5906" s="2">
        <v>68132002</v>
      </c>
      <c r="E5906" t="s">
        <v>3482</v>
      </c>
      <c r="F5906" t="s">
        <v>5509</v>
      </c>
      <c r="G5906" t="s">
        <v>5510</v>
      </c>
      <c r="H5906" t="s">
        <v>23</v>
      </c>
      <c r="I5906">
        <v>-72.916318630099994</v>
      </c>
      <c r="J5906">
        <v>7.3685497158000004</v>
      </c>
      <c r="L5906" t="s">
        <v>19</v>
      </c>
    </row>
    <row r="5907" spans="1:12">
      <c r="A5907" s="4" t="str">
        <f t="shared" si="92"/>
        <v>santander - capitanejo</v>
      </c>
      <c r="B5907" s="2">
        <v>68</v>
      </c>
      <c r="C5907" s="2">
        <v>68147</v>
      </c>
      <c r="D5907" s="2">
        <v>68147000</v>
      </c>
      <c r="E5907" t="s">
        <v>3482</v>
      </c>
      <c r="F5907" t="s">
        <v>5511</v>
      </c>
      <c r="G5907" t="s">
        <v>5511</v>
      </c>
      <c r="H5907" t="s">
        <v>18</v>
      </c>
      <c r="I5907">
        <v>-72.699199591099998</v>
      </c>
      <c r="J5907">
        <v>6.5331799820700001</v>
      </c>
      <c r="L5907" t="s">
        <v>19</v>
      </c>
    </row>
    <row r="5908" spans="1:12">
      <c r="A5908" s="4" t="str">
        <f t="shared" si="92"/>
        <v>santander - carcasí</v>
      </c>
      <c r="B5908" s="2">
        <v>68</v>
      </c>
      <c r="C5908" s="2">
        <v>68152</v>
      </c>
      <c r="D5908" s="2">
        <v>68152000</v>
      </c>
      <c r="E5908" t="s">
        <v>3482</v>
      </c>
      <c r="F5908" t="s">
        <v>5512</v>
      </c>
      <c r="G5908" t="s">
        <v>5512</v>
      </c>
      <c r="H5908" t="s">
        <v>18</v>
      </c>
      <c r="I5908">
        <v>-72.6270828663</v>
      </c>
      <c r="J5908">
        <v>6.6287324080700003</v>
      </c>
      <c r="L5908" t="s">
        <v>19</v>
      </c>
    </row>
    <row r="5909" spans="1:12">
      <c r="A5909" s="4" t="str">
        <f t="shared" si="92"/>
        <v>santander - carcasí</v>
      </c>
      <c r="B5909" s="2">
        <v>68</v>
      </c>
      <c r="C5909" s="2">
        <v>68152</v>
      </c>
      <c r="D5909" s="2">
        <v>68152001</v>
      </c>
      <c r="E5909" t="s">
        <v>3482</v>
      </c>
      <c r="F5909" t="s">
        <v>5512</v>
      </c>
      <c r="G5909" t="s">
        <v>5513</v>
      </c>
      <c r="H5909" t="s">
        <v>23</v>
      </c>
      <c r="I5909">
        <v>-72.5901332973</v>
      </c>
      <c r="J5909">
        <v>6.6528305489899999</v>
      </c>
      <c r="L5909" t="s">
        <v>19</v>
      </c>
    </row>
    <row r="5910" spans="1:12">
      <c r="A5910" s="4" t="str">
        <f t="shared" si="92"/>
        <v>santander - cepitá</v>
      </c>
      <c r="B5910" s="2">
        <v>68</v>
      </c>
      <c r="C5910" s="2">
        <v>68160</v>
      </c>
      <c r="D5910" s="2">
        <v>68160000</v>
      </c>
      <c r="E5910" t="s">
        <v>3482</v>
      </c>
      <c r="F5910" t="s">
        <v>5514</v>
      </c>
      <c r="G5910" t="s">
        <v>5514</v>
      </c>
      <c r="H5910" t="s">
        <v>18</v>
      </c>
      <c r="I5910">
        <v>-72.973536464600002</v>
      </c>
      <c r="J5910">
        <v>6.75351840155</v>
      </c>
      <c r="L5910" t="s">
        <v>19</v>
      </c>
    </row>
    <row r="5911" spans="1:12">
      <c r="A5911" s="4" t="str">
        <f t="shared" si="92"/>
        <v>santander - cerrito</v>
      </c>
      <c r="B5911" s="2">
        <v>68</v>
      </c>
      <c r="C5911" s="2">
        <v>68162</v>
      </c>
      <c r="D5911" s="2">
        <v>68162000</v>
      </c>
      <c r="E5911" t="s">
        <v>3482</v>
      </c>
      <c r="F5911" t="s">
        <v>4725</v>
      </c>
      <c r="G5911" t="s">
        <v>4725</v>
      </c>
      <c r="H5911" t="s">
        <v>18</v>
      </c>
      <c r="I5911">
        <v>-72.692345347</v>
      </c>
      <c r="J5911">
        <v>6.8442435815799998</v>
      </c>
      <c r="L5911" t="s">
        <v>19</v>
      </c>
    </row>
    <row r="5912" spans="1:12">
      <c r="A5912" s="4" t="str">
        <f t="shared" si="92"/>
        <v>santander - cerrito</v>
      </c>
      <c r="B5912" s="2">
        <v>68</v>
      </c>
      <c r="C5912" s="2">
        <v>68162</v>
      </c>
      <c r="D5912" s="2">
        <v>68162007</v>
      </c>
      <c r="E5912" t="s">
        <v>3482</v>
      </c>
      <c r="F5912" t="s">
        <v>4725</v>
      </c>
      <c r="G5912" t="s">
        <v>4625</v>
      </c>
      <c r="H5912" t="s">
        <v>23</v>
      </c>
      <c r="I5912">
        <v>-72.698433342599998</v>
      </c>
      <c r="J5912">
        <v>6.8190607782299999</v>
      </c>
      <c r="L5912" t="s">
        <v>19</v>
      </c>
    </row>
    <row r="5913" spans="1:12">
      <c r="A5913" s="4" t="str">
        <f t="shared" si="92"/>
        <v>santander - charalá</v>
      </c>
      <c r="B5913" s="2">
        <v>68</v>
      </c>
      <c r="C5913" s="2">
        <v>68167</v>
      </c>
      <c r="D5913" s="2">
        <v>68167000</v>
      </c>
      <c r="E5913" t="s">
        <v>3482</v>
      </c>
      <c r="F5913" t="s">
        <v>5515</v>
      </c>
      <c r="G5913" t="s">
        <v>5515</v>
      </c>
      <c r="H5913" t="s">
        <v>18</v>
      </c>
      <c r="I5913">
        <v>-73.146870391099995</v>
      </c>
      <c r="J5913">
        <v>6.2843488970800001</v>
      </c>
      <c r="L5913" t="s">
        <v>19</v>
      </c>
    </row>
    <row r="5914" spans="1:12">
      <c r="A5914" s="4" t="str">
        <f t="shared" si="92"/>
        <v>santander - charalá</v>
      </c>
      <c r="B5914" s="2">
        <v>68</v>
      </c>
      <c r="C5914" s="2">
        <v>68167</v>
      </c>
      <c r="D5914" s="2">
        <v>68167003</v>
      </c>
      <c r="E5914" t="s">
        <v>3482</v>
      </c>
      <c r="F5914" t="s">
        <v>5515</v>
      </c>
      <c r="G5914" t="s">
        <v>5516</v>
      </c>
      <c r="H5914" t="s">
        <v>23</v>
      </c>
      <c r="I5914">
        <v>-73.087427342400005</v>
      </c>
      <c r="J5914">
        <v>6.3026361819099996</v>
      </c>
      <c r="L5914" t="s">
        <v>19</v>
      </c>
    </row>
    <row r="5915" spans="1:12">
      <c r="A5915" s="4" t="str">
        <f t="shared" si="92"/>
        <v>santander - charalá</v>
      </c>
      <c r="B5915" s="2">
        <v>68</v>
      </c>
      <c r="C5915" s="2">
        <v>68167</v>
      </c>
      <c r="D5915" s="2">
        <v>68167005</v>
      </c>
      <c r="E5915" t="s">
        <v>3482</v>
      </c>
      <c r="F5915" t="s">
        <v>5515</v>
      </c>
      <c r="G5915" t="s">
        <v>5517</v>
      </c>
      <c r="H5915" t="s">
        <v>23</v>
      </c>
      <c r="I5915">
        <v>-73.196687454499994</v>
      </c>
      <c r="J5915">
        <v>6.1047204861599997</v>
      </c>
      <c r="L5915" t="s">
        <v>19</v>
      </c>
    </row>
    <row r="5916" spans="1:12">
      <c r="A5916" s="4" t="str">
        <f t="shared" si="92"/>
        <v>santander - charta</v>
      </c>
      <c r="B5916" s="2">
        <v>68</v>
      </c>
      <c r="C5916" s="2">
        <v>68169</v>
      </c>
      <c r="D5916" s="2">
        <v>68169000</v>
      </c>
      <c r="E5916" t="s">
        <v>3482</v>
      </c>
      <c r="F5916" t="s">
        <v>5518</v>
      </c>
      <c r="G5916" t="s">
        <v>5518</v>
      </c>
      <c r="H5916" t="s">
        <v>18</v>
      </c>
      <c r="I5916">
        <v>-72.968798456599998</v>
      </c>
      <c r="J5916">
        <v>7.2808204724900003</v>
      </c>
      <c r="L5916" t="s">
        <v>19</v>
      </c>
    </row>
    <row r="5917" spans="1:12">
      <c r="A5917" s="4" t="str">
        <f t="shared" si="92"/>
        <v>santander - chima</v>
      </c>
      <c r="B5917" s="2">
        <v>68</v>
      </c>
      <c r="C5917" s="2">
        <v>68176</v>
      </c>
      <c r="D5917" s="2">
        <v>68176000</v>
      </c>
      <c r="E5917" t="s">
        <v>3482</v>
      </c>
      <c r="F5917" t="s">
        <v>5519</v>
      </c>
      <c r="G5917" t="s">
        <v>5519</v>
      </c>
      <c r="H5917" t="s">
        <v>18</v>
      </c>
      <c r="I5917">
        <v>-73.373747738000006</v>
      </c>
      <c r="J5917">
        <v>6.3443517206599997</v>
      </c>
      <c r="L5917" t="s">
        <v>19</v>
      </c>
    </row>
    <row r="5918" spans="1:12">
      <c r="A5918" s="4" t="str">
        <f t="shared" si="92"/>
        <v>santander - chipatá</v>
      </c>
      <c r="B5918" s="2">
        <v>68</v>
      </c>
      <c r="C5918" s="2">
        <v>68179</v>
      </c>
      <c r="D5918" s="2">
        <v>68179000</v>
      </c>
      <c r="E5918" t="s">
        <v>3482</v>
      </c>
      <c r="F5918" t="s">
        <v>5520</v>
      </c>
      <c r="G5918" t="s">
        <v>5520</v>
      </c>
      <c r="H5918" t="s">
        <v>18</v>
      </c>
      <c r="I5918">
        <v>-73.637110639599996</v>
      </c>
      <c r="J5918">
        <v>6.0625209035200003</v>
      </c>
      <c r="L5918" t="s">
        <v>19</v>
      </c>
    </row>
    <row r="5919" spans="1:12">
      <c r="A5919" s="4" t="str">
        <f t="shared" si="92"/>
        <v>santander - chipatá</v>
      </c>
      <c r="B5919" s="2">
        <v>68</v>
      </c>
      <c r="C5919" s="2">
        <v>68179</v>
      </c>
      <c r="D5919" s="2">
        <v>68179010</v>
      </c>
      <c r="E5919" t="s">
        <v>3482</v>
      </c>
      <c r="F5919" t="s">
        <v>5520</v>
      </c>
      <c r="G5919" t="s">
        <v>5521</v>
      </c>
      <c r="H5919" t="s">
        <v>23</v>
      </c>
      <c r="I5919">
        <v>-73.624204460900003</v>
      </c>
      <c r="J5919">
        <v>6.1144655803200001</v>
      </c>
      <c r="L5919" t="s">
        <v>19</v>
      </c>
    </row>
    <row r="5920" spans="1:12">
      <c r="A5920" s="4" t="str">
        <f t="shared" si="92"/>
        <v>santander - cimitarra</v>
      </c>
      <c r="B5920" s="2">
        <v>68</v>
      </c>
      <c r="C5920" s="2">
        <v>68190</v>
      </c>
      <c r="D5920" s="2">
        <v>68190000</v>
      </c>
      <c r="E5920" t="s">
        <v>3482</v>
      </c>
      <c r="F5920" t="s">
        <v>5522</v>
      </c>
      <c r="G5920" t="s">
        <v>5522</v>
      </c>
      <c r="H5920" t="s">
        <v>18</v>
      </c>
      <c r="I5920">
        <v>-73.952582123200003</v>
      </c>
      <c r="J5920">
        <v>6.3206818674700003</v>
      </c>
      <c r="L5920" t="s">
        <v>19</v>
      </c>
    </row>
    <row r="5921" spans="1:12">
      <c r="A5921" s="4" t="str">
        <f t="shared" si="92"/>
        <v>santander - cimitarra</v>
      </c>
      <c r="B5921" s="2">
        <v>68</v>
      </c>
      <c r="C5921" s="2">
        <v>68190</v>
      </c>
      <c r="D5921" s="2">
        <v>68190002</v>
      </c>
      <c r="E5921" t="s">
        <v>3482</v>
      </c>
      <c r="F5921" t="s">
        <v>5522</v>
      </c>
      <c r="G5921" t="s">
        <v>5523</v>
      </c>
      <c r="H5921" t="s">
        <v>23</v>
      </c>
      <c r="I5921">
        <v>-74.100964745200002</v>
      </c>
      <c r="J5921">
        <v>6.5189218200900001</v>
      </c>
      <c r="L5921" t="s">
        <v>19</v>
      </c>
    </row>
    <row r="5922" spans="1:12">
      <c r="A5922" s="4" t="str">
        <f t="shared" si="92"/>
        <v>santander - cimitarra</v>
      </c>
      <c r="B5922" s="2">
        <v>68</v>
      </c>
      <c r="C5922" s="2">
        <v>68190</v>
      </c>
      <c r="D5922" s="2">
        <v>68190003</v>
      </c>
      <c r="E5922" t="s">
        <v>3482</v>
      </c>
      <c r="F5922" t="s">
        <v>5522</v>
      </c>
      <c r="G5922" t="s">
        <v>5524</v>
      </c>
      <c r="H5922" t="s">
        <v>23</v>
      </c>
      <c r="I5922">
        <v>-74.396297470999997</v>
      </c>
      <c r="J5922">
        <v>6.4825778356999999</v>
      </c>
      <c r="L5922" t="s">
        <v>19</v>
      </c>
    </row>
    <row r="5923" spans="1:12">
      <c r="A5923" s="4" t="str">
        <f t="shared" si="92"/>
        <v>santander - cimitarra</v>
      </c>
      <c r="B5923" s="2">
        <v>68</v>
      </c>
      <c r="C5923" s="2">
        <v>68190</v>
      </c>
      <c r="D5923" s="2">
        <v>68190004</v>
      </c>
      <c r="E5923" t="s">
        <v>3482</v>
      </c>
      <c r="F5923" t="s">
        <v>5522</v>
      </c>
      <c r="G5923" t="s">
        <v>5525</v>
      </c>
      <c r="H5923" t="s">
        <v>23</v>
      </c>
      <c r="I5923">
        <v>-74.500055357199997</v>
      </c>
      <c r="J5923">
        <v>6.2741330420099999</v>
      </c>
      <c r="L5923" t="s">
        <v>19</v>
      </c>
    </row>
    <row r="5924" spans="1:12">
      <c r="A5924" s="4" t="str">
        <f t="shared" si="92"/>
        <v>santander - cimitarra</v>
      </c>
      <c r="B5924" s="2">
        <v>68</v>
      </c>
      <c r="C5924" s="2">
        <v>68190</v>
      </c>
      <c r="D5924" s="2">
        <v>68190005</v>
      </c>
      <c r="E5924" t="s">
        <v>3482</v>
      </c>
      <c r="F5924" t="s">
        <v>5522</v>
      </c>
      <c r="G5924" t="s">
        <v>5526</v>
      </c>
      <c r="H5924" t="s">
        <v>23</v>
      </c>
      <c r="I5924">
        <v>-74.339733454300003</v>
      </c>
      <c r="J5924">
        <v>6.14644147929</v>
      </c>
      <c r="L5924" t="s">
        <v>19</v>
      </c>
    </row>
    <row r="5925" spans="1:12">
      <c r="A5925" s="4" t="str">
        <f t="shared" si="92"/>
        <v>santander - cimitarra</v>
      </c>
      <c r="B5925" s="2">
        <v>68</v>
      </c>
      <c r="C5925" s="2">
        <v>68190</v>
      </c>
      <c r="D5925" s="2">
        <v>68190006</v>
      </c>
      <c r="E5925" t="s">
        <v>3482</v>
      </c>
      <c r="F5925" t="s">
        <v>5522</v>
      </c>
      <c r="G5925" t="s">
        <v>2030</v>
      </c>
      <c r="H5925" t="s">
        <v>23</v>
      </c>
      <c r="I5925">
        <v>-74.093542745600004</v>
      </c>
      <c r="J5925">
        <v>6.2912305129800004</v>
      </c>
      <c r="L5925" t="s">
        <v>19</v>
      </c>
    </row>
    <row r="5926" spans="1:12">
      <c r="A5926" s="4" t="str">
        <f t="shared" si="92"/>
        <v>santander - cimitarra</v>
      </c>
      <c r="B5926" s="2">
        <v>68</v>
      </c>
      <c r="C5926" s="2">
        <v>68190</v>
      </c>
      <c r="D5926" s="2">
        <v>68190009</v>
      </c>
      <c r="E5926" t="s">
        <v>3482</v>
      </c>
      <c r="F5926" t="s">
        <v>5522</v>
      </c>
      <c r="G5926" t="s">
        <v>67</v>
      </c>
      <c r="H5926" t="s">
        <v>23</v>
      </c>
      <c r="I5926">
        <v>-73.8764015032</v>
      </c>
      <c r="J5926">
        <v>6.40677726926</v>
      </c>
      <c r="L5926" t="s">
        <v>19</v>
      </c>
    </row>
    <row r="5927" spans="1:12">
      <c r="A5927" s="4" t="str">
        <f t="shared" si="92"/>
        <v>santander - cimitarra</v>
      </c>
      <c r="B5927" s="2">
        <v>68</v>
      </c>
      <c r="C5927" s="2">
        <v>68190</v>
      </c>
      <c r="D5927" s="2">
        <v>68190010</v>
      </c>
      <c r="E5927" t="s">
        <v>3482</v>
      </c>
      <c r="F5927" t="s">
        <v>5522</v>
      </c>
      <c r="G5927" t="s">
        <v>5527</v>
      </c>
      <c r="H5927" t="s">
        <v>23</v>
      </c>
      <c r="I5927">
        <v>-73.956621664699995</v>
      </c>
      <c r="J5927">
        <v>6.4153819070500004</v>
      </c>
      <c r="L5927" t="s">
        <v>19</v>
      </c>
    </row>
    <row r="5928" spans="1:12">
      <c r="A5928" s="4" t="str">
        <f t="shared" si="92"/>
        <v>santander - cimitarra</v>
      </c>
      <c r="B5928" s="2">
        <v>68</v>
      </c>
      <c r="C5928" s="2">
        <v>68190</v>
      </c>
      <c r="D5928" s="2">
        <v>68190012</v>
      </c>
      <c r="E5928" t="s">
        <v>3482</v>
      </c>
      <c r="F5928" t="s">
        <v>5522</v>
      </c>
      <c r="G5928" t="s">
        <v>5528</v>
      </c>
      <c r="H5928" t="s">
        <v>23</v>
      </c>
      <c r="I5928">
        <v>-74.298925928700001</v>
      </c>
      <c r="J5928">
        <v>6.2628168232399997</v>
      </c>
      <c r="L5928" t="s">
        <v>19</v>
      </c>
    </row>
    <row r="5929" spans="1:12">
      <c r="A5929" s="4" t="str">
        <f t="shared" si="92"/>
        <v>santander - cimitarra</v>
      </c>
      <c r="B5929" s="2">
        <v>68</v>
      </c>
      <c r="C5929" s="2">
        <v>68190</v>
      </c>
      <c r="D5929" s="2">
        <v>68190014</v>
      </c>
      <c r="E5929" t="s">
        <v>3482</v>
      </c>
      <c r="F5929" t="s">
        <v>5522</v>
      </c>
      <c r="G5929" t="s">
        <v>2081</v>
      </c>
      <c r="H5929" t="s">
        <v>23</v>
      </c>
      <c r="I5929">
        <v>-74.265521379299997</v>
      </c>
      <c r="J5929">
        <v>6.2390585765899997</v>
      </c>
      <c r="L5929" t="s">
        <v>19</v>
      </c>
    </row>
    <row r="5930" spans="1:12">
      <c r="A5930" s="4" t="str">
        <f t="shared" si="92"/>
        <v>santander - cimitarra</v>
      </c>
      <c r="B5930" s="2">
        <v>68</v>
      </c>
      <c r="C5930" s="2">
        <v>68190</v>
      </c>
      <c r="D5930" s="2">
        <v>68190018</v>
      </c>
      <c r="E5930" t="s">
        <v>3482</v>
      </c>
      <c r="F5930" t="s">
        <v>5522</v>
      </c>
      <c r="G5930" t="s">
        <v>5529</v>
      </c>
      <c r="H5930" t="s">
        <v>23</v>
      </c>
      <c r="I5930">
        <v>-74.4007919246</v>
      </c>
      <c r="J5930">
        <v>6.5304945668699999</v>
      </c>
      <c r="L5930" t="s">
        <v>19</v>
      </c>
    </row>
    <row r="5931" spans="1:12">
      <c r="A5931" s="4" t="str">
        <f t="shared" si="92"/>
        <v>santander - cimitarra</v>
      </c>
      <c r="B5931" s="2">
        <v>68</v>
      </c>
      <c r="C5931" s="2">
        <v>68190</v>
      </c>
      <c r="D5931" s="2">
        <v>68190019</v>
      </c>
      <c r="E5931" t="s">
        <v>3482</v>
      </c>
      <c r="F5931" t="s">
        <v>5522</v>
      </c>
      <c r="G5931" t="s">
        <v>5530</v>
      </c>
      <c r="H5931" t="s">
        <v>23</v>
      </c>
      <c r="I5931">
        <v>-74.178257702400003</v>
      </c>
      <c r="J5931">
        <v>6.5648579590300002</v>
      </c>
      <c r="L5931" t="s">
        <v>19</v>
      </c>
    </row>
    <row r="5932" spans="1:12">
      <c r="A5932" s="4" t="str">
        <f t="shared" si="92"/>
        <v>santander - cimitarra</v>
      </c>
      <c r="B5932" s="2">
        <v>68</v>
      </c>
      <c r="C5932" s="2">
        <v>68190</v>
      </c>
      <c r="D5932" s="2">
        <v>68190021</v>
      </c>
      <c r="E5932" t="s">
        <v>3482</v>
      </c>
      <c r="F5932" t="s">
        <v>5522</v>
      </c>
      <c r="G5932" t="s">
        <v>5531</v>
      </c>
      <c r="H5932" t="s">
        <v>23</v>
      </c>
      <c r="I5932">
        <v>-74.057636101499995</v>
      </c>
      <c r="J5932">
        <v>6.5507956513999996</v>
      </c>
      <c r="L5932" t="s">
        <v>19</v>
      </c>
    </row>
    <row r="5933" spans="1:12">
      <c r="A5933" s="4" t="str">
        <f t="shared" si="92"/>
        <v>santander - cimitarra</v>
      </c>
      <c r="B5933" s="2">
        <v>68</v>
      </c>
      <c r="C5933" s="2">
        <v>68190</v>
      </c>
      <c r="D5933" s="2">
        <v>68190022</v>
      </c>
      <c r="E5933" t="s">
        <v>3482</v>
      </c>
      <c r="F5933" t="s">
        <v>5522</v>
      </c>
      <c r="G5933" t="s">
        <v>2183</v>
      </c>
      <c r="H5933" t="s">
        <v>23</v>
      </c>
      <c r="I5933">
        <v>-74.366711219899997</v>
      </c>
      <c r="J5933">
        <v>6.49091213099</v>
      </c>
      <c r="L5933" t="s">
        <v>19</v>
      </c>
    </row>
    <row r="5934" spans="1:12">
      <c r="A5934" s="4" t="str">
        <f t="shared" si="92"/>
        <v>santander - cimitarra</v>
      </c>
      <c r="B5934" s="2">
        <v>68</v>
      </c>
      <c r="C5934" s="2">
        <v>68190</v>
      </c>
      <c r="D5934" s="2">
        <v>68190023</v>
      </c>
      <c r="E5934" t="s">
        <v>3482</v>
      </c>
      <c r="F5934" t="s">
        <v>5522</v>
      </c>
      <c r="G5934" t="s">
        <v>5532</v>
      </c>
      <c r="H5934" t="s">
        <v>23</v>
      </c>
      <c r="I5934">
        <v>-74.233683829300006</v>
      </c>
      <c r="J5934">
        <v>6.4730803473799998</v>
      </c>
      <c r="L5934" t="s">
        <v>19</v>
      </c>
    </row>
    <row r="5935" spans="1:12">
      <c r="A5935" s="4" t="str">
        <f t="shared" si="92"/>
        <v>santander - cimitarra</v>
      </c>
      <c r="B5935" s="2">
        <v>68</v>
      </c>
      <c r="C5935" s="2">
        <v>68190</v>
      </c>
      <c r="D5935" s="2">
        <v>68190024</v>
      </c>
      <c r="E5935" t="s">
        <v>3482</v>
      </c>
      <c r="F5935" t="s">
        <v>5522</v>
      </c>
      <c r="G5935" t="s">
        <v>5533</v>
      </c>
      <c r="H5935" t="s">
        <v>23</v>
      </c>
      <c r="I5935">
        <v>-74.434699965700005</v>
      </c>
      <c r="J5935">
        <v>6.3306542293100003</v>
      </c>
      <c r="L5935" t="s">
        <v>19</v>
      </c>
    </row>
    <row r="5936" spans="1:12">
      <c r="A5936" s="4" t="str">
        <f t="shared" si="92"/>
        <v>santander - cimitarra</v>
      </c>
      <c r="B5936" s="2">
        <v>68</v>
      </c>
      <c r="C5936" s="2">
        <v>68190</v>
      </c>
      <c r="D5936" s="2">
        <v>68190025</v>
      </c>
      <c r="E5936" t="s">
        <v>3482</v>
      </c>
      <c r="F5936" t="s">
        <v>5522</v>
      </c>
      <c r="G5936" t="s">
        <v>5534</v>
      </c>
      <c r="H5936" t="s">
        <v>23</v>
      </c>
      <c r="I5936">
        <v>-74.334011363100004</v>
      </c>
      <c r="J5936">
        <v>6.1936206027100003</v>
      </c>
      <c r="L5936" t="s">
        <v>19</v>
      </c>
    </row>
    <row r="5937" spans="1:12">
      <c r="A5937" s="4" t="str">
        <f t="shared" si="92"/>
        <v>santander - cimitarra</v>
      </c>
      <c r="B5937" s="2">
        <v>68</v>
      </c>
      <c r="C5937" s="2">
        <v>68190</v>
      </c>
      <c r="D5937" s="2">
        <v>68190028</v>
      </c>
      <c r="E5937" t="s">
        <v>3482</v>
      </c>
      <c r="F5937" t="s">
        <v>5522</v>
      </c>
      <c r="G5937" t="s">
        <v>4794</v>
      </c>
      <c r="H5937" t="s">
        <v>23</v>
      </c>
      <c r="I5937">
        <v>-73.937837308300004</v>
      </c>
      <c r="J5937">
        <v>6.3000570216099998</v>
      </c>
      <c r="L5937" t="s">
        <v>19</v>
      </c>
    </row>
    <row r="5938" spans="1:12">
      <c r="A5938" s="4" t="str">
        <f t="shared" si="92"/>
        <v>santander - cimitarra</v>
      </c>
      <c r="B5938" s="2">
        <v>68</v>
      </c>
      <c r="C5938" s="2">
        <v>68190</v>
      </c>
      <c r="D5938" s="2">
        <v>68190030</v>
      </c>
      <c r="E5938" t="s">
        <v>3482</v>
      </c>
      <c r="F5938" t="s">
        <v>5522</v>
      </c>
      <c r="G5938" t="s">
        <v>5535</v>
      </c>
      <c r="H5938" t="s">
        <v>23</v>
      </c>
      <c r="I5938">
        <v>-74.264847025400002</v>
      </c>
      <c r="J5938">
        <v>6.4084986274100002</v>
      </c>
      <c r="L5938" t="s">
        <v>19</v>
      </c>
    </row>
    <row r="5939" spans="1:12">
      <c r="A5939" s="4" t="str">
        <f t="shared" si="92"/>
        <v>santander - cimitarra</v>
      </c>
      <c r="B5939" s="2">
        <v>68</v>
      </c>
      <c r="C5939" s="2">
        <v>68190</v>
      </c>
      <c r="D5939" s="2">
        <v>68190032</v>
      </c>
      <c r="E5939" t="s">
        <v>3482</v>
      </c>
      <c r="F5939" t="s">
        <v>5522</v>
      </c>
      <c r="G5939" t="s">
        <v>5536</v>
      </c>
      <c r="H5939" t="s">
        <v>23</v>
      </c>
      <c r="I5939">
        <v>-74.301084243099993</v>
      </c>
      <c r="J5939">
        <v>6.3658135718400004</v>
      </c>
      <c r="L5939" t="s">
        <v>19</v>
      </c>
    </row>
    <row r="5940" spans="1:12">
      <c r="A5940" s="4" t="str">
        <f t="shared" si="92"/>
        <v>santander - concepción</v>
      </c>
      <c r="B5940" s="2">
        <v>68</v>
      </c>
      <c r="C5940" s="2">
        <v>68207</v>
      </c>
      <c r="D5940" s="2">
        <v>68207000</v>
      </c>
      <c r="E5940" t="s">
        <v>3482</v>
      </c>
      <c r="F5940" t="s">
        <v>511</v>
      </c>
      <c r="G5940" t="s">
        <v>511</v>
      </c>
      <c r="H5940" t="s">
        <v>18</v>
      </c>
      <c r="I5940">
        <v>-72.694594253700004</v>
      </c>
      <c r="J5940">
        <v>6.7688365278799996</v>
      </c>
      <c r="L5940" t="s">
        <v>19</v>
      </c>
    </row>
    <row r="5941" spans="1:12">
      <c r="A5941" s="4" t="str">
        <f t="shared" si="92"/>
        <v>santander - confines</v>
      </c>
      <c r="B5941" s="2">
        <v>68</v>
      </c>
      <c r="C5941" s="2">
        <v>68209</v>
      </c>
      <c r="D5941" s="2">
        <v>68209000</v>
      </c>
      <c r="E5941" t="s">
        <v>3482</v>
      </c>
      <c r="F5941" t="s">
        <v>5537</v>
      </c>
      <c r="G5941" t="s">
        <v>5537</v>
      </c>
      <c r="H5941" t="s">
        <v>18</v>
      </c>
      <c r="I5941">
        <v>-73.240553875700002</v>
      </c>
      <c r="J5941">
        <v>6.3573274898700003</v>
      </c>
      <c r="L5941" t="s">
        <v>19</v>
      </c>
    </row>
    <row r="5942" spans="1:12">
      <c r="A5942" s="4" t="str">
        <f t="shared" si="92"/>
        <v>santander - contratación</v>
      </c>
      <c r="B5942" s="2">
        <v>68</v>
      </c>
      <c r="C5942" s="2">
        <v>68211</v>
      </c>
      <c r="D5942" s="2">
        <v>68211000</v>
      </c>
      <c r="E5942" t="s">
        <v>3482</v>
      </c>
      <c r="F5942" t="s">
        <v>5538</v>
      </c>
      <c r="G5942" t="s">
        <v>5538</v>
      </c>
      <c r="H5942" t="s">
        <v>18</v>
      </c>
      <c r="I5942">
        <v>-73.474426367099994</v>
      </c>
      <c r="J5942">
        <v>6.2905613283399999</v>
      </c>
      <c r="L5942" t="s">
        <v>19</v>
      </c>
    </row>
    <row r="5943" spans="1:12">
      <c r="A5943" s="4" t="str">
        <f t="shared" si="92"/>
        <v>santander - contratación</v>
      </c>
      <c r="B5943" s="2">
        <v>68</v>
      </c>
      <c r="C5943" s="2">
        <v>68211</v>
      </c>
      <c r="D5943" s="2">
        <v>68211001</v>
      </c>
      <c r="E5943" t="s">
        <v>3482</v>
      </c>
      <c r="F5943" t="s">
        <v>5538</v>
      </c>
      <c r="G5943" t="s">
        <v>200</v>
      </c>
      <c r="H5943" t="s">
        <v>23</v>
      </c>
      <c r="I5943">
        <v>-73.572392621999995</v>
      </c>
      <c r="J5943">
        <v>6.3043156055800003</v>
      </c>
      <c r="L5943" t="s">
        <v>19</v>
      </c>
    </row>
    <row r="5944" spans="1:12">
      <c r="A5944" s="4" t="str">
        <f t="shared" si="92"/>
        <v>santander - coromoro</v>
      </c>
      <c r="B5944" s="2">
        <v>68</v>
      </c>
      <c r="C5944" s="2">
        <v>68217</v>
      </c>
      <c r="D5944" s="2">
        <v>68217000</v>
      </c>
      <c r="E5944" t="s">
        <v>3482</v>
      </c>
      <c r="F5944" t="s">
        <v>5539</v>
      </c>
      <c r="G5944" t="s">
        <v>5539</v>
      </c>
      <c r="H5944" t="s">
        <v>18</v>
      </c>
      <c r="I5944">
        <v>-73.040816748799998</v>
      </c>
      <c r="J5944">
        <v>6.2949949140800001</v>
      </c>
      <c r="L5944" t="s">
        <v>19</v>
      </c>
    </row>
    <row r="5945" spans="1:12">
      <c r="A5945" s="4" t="str">
        <f t="shared" si="92"/>
        <v>santander - coromoro</v>
      </c>
      <c r="B5945" s="2">
        <v>68</v>
      </c>
      <c r="C5945" s="2">
        <v>68217</v>
      </c>
      <c r="D5945" s="2">
        <v>68217001</v>
      </c>
      <c r="E5945" t="s">
        <v>3482</v>
      </c>
      <c r="F5945" t="s">
        <v>5539</v>
      </c>
      <c r="G5945" t="s">
        <v>5540</v>
      </c>
      <c r="H5945" t="s">
        <v>23</v>
      </c>
      <c r="I5945">
        <v>-73.078196810600005</v>
      </c>
      <c r="J5945">
        <v>6.2392938923000001</v>
      </c>
      <c r="L5945" t="s">
        <v>19</v>
      </c>
    </row>
    <row r="5946" spans="1:12">
      <c r="A5946" s="4" t="str">
        <f t="shared" si="92"/>
        <v>santander - curití</v>
      </c>
      <c r="B5946" s="2">
        <v>68</v>
      </c>
      <c r="C5946" s="2">
        <v>68229</v>
      </c>
      <c r="D5946" s="2">
        <v>68229000</v>
      </c>
      <c r="E5946" t="s">
        <v>3482</v>
      </c>
      <c r="F5946" t="s">
        <v>854</v>
      </c>
      <c r="G5946" t="s">
        <v>854</v>
      </c>
      <c r="H5946" t="s">
        <v>18</v>
      </c>
      <c r="I5946">
        <v>-73.069390520599995</v>
      </c>
      <c r="J5946">
        <v>6.6051067853500003</v>
      </c>
      <c r="L5946" t="s">
        <v>19</v>
      </c>
    </row>
    <row r="5947" spans="1:12">
      <c r="A5947" s="4" t="str">
        <f t="shared" si="92"/>
        <v>santander - el carmen de chucurí</v>
      </c>
      <c r="B5947" s="2">
        <v>68</v>
      </c>
      <c r="C5947" s="2">
        <v>68235</v>
      </c>
      <c r="D5947" s="2">
        <v>68235000</v>
      </c>
      <c r="E5947" t="s">
        <v>3482</v>
      </c>
      <c r="F5947" t="s">
        <v>5541</v>
      </c>
      <c r="G5947" t="s">
        <v>5541</v>
      </c>
      <c r="H5947" t="s">
        <v>18</v>
      </c>
      <c r="I5947">
        <v>-73.511267744899996</v>
      </c>
      <c r="J5947">
        <v>6.6979114506500004</v>
      </c>
      <c r="L5947" t="s">
        <v>19</v>
      </c>
    </row>
    <row r="5948" spans="1:12">
      <c r="A5948" s="4" t="str">
        <f t="shared" si="92"/>
        <v>santander - el carmen de chucurí</v>
      </c>
      <c r="B5948" s="2">
        <v>68</v>
      </c>
      <c r="C5948" s="2">
        <v>68235</v>
      </c>
      <c r="D5948" s="2">
        <v>68235001</v>
      </c>
      <c r="E5948" t="s">
        <v>3482</v>
      </c>
      <c r="F5948" t="s">
        <v>5541</v>
      </c>
      <c r="G5948" t="s">
        <v>5542</v>
      </c>
      <c r="H5948" t="s">
        <v>23</v>
      </c>
      <c r="I5948">
        <v>-73.642380168599999</v>
      </c>
      <c r="J5948">
        <v>6.6221286997800002</v>
      </c>
      <c r="L5948" t="s">
        <v>19</v>
      </c>
    </row>
    <row r="5949" spans="1:12">
      <c r="A5949" s="4" t="str">
        <f t="shared" si="92"/>
        <v>santander - el carmen de chucurí</v>
      </c>
      <c r="B5949" s="2">
        <v>68</v>
      </c>
      <c r="C5949" s="2">
        <v>68235</v>
      </c>
      <c r="D5949" s="2">
        <v>68235004</v>
      </c>
      <c r="E5949" t="s">
        <v>3482</v>
      </c>
      <c r="F5949" t="s">
        <v>5541</v>
      </c>
      <c r="G5949" t="s">
        <v>5543</v>
      </c>
      <c r="H5949" t="s">
        <v>23</v>
      </c>
      <c r="I5949">
        <v>-73.580428269500004</v>
      </c>
      <c r="J5949">
        <v>6.6937928713400003</v>
      </c>
      <c r="L5949" t="s">
        <v>19</v>
      </c>
    </row>
    <row r="5950" spans="1:12">
      <c r="A5950" s="4" t="str">
        <f t="shared" si="92"/>
        <v>santander - el carmen de chucurí</v>
      </c>
      <c r="B5950" s="2">
        <v>68</v>
      </c>
      <c r="C5950" s="2">
        <v>68235</v>
      </c>
      <c r="D5950" s="2">
        <v>68235009</v>
      </c>
      <c r="E5950" t="s">
        <v>3482</v>
      </c>
      <c r="F5950" t="s">
        <v>5541</v>
      </c>
      <c r="G5950" t="s">
        <v>5544</v>
      </c>
      <c r="H5950" t="s">
        <v>23</v>
      </c>
      <c r="I5950">
        <v>-73.662846750900002</v>
      </c>
      <c r="J5950">
        <v>6.5818732418600003</v>
      </c>
      <c r="L5950" t="s">
        <v>19</v>
      </c>
    </row>
    <row r="5951" spans="1:12">
      <c r="A5951" s="4" t="str">
        <f t="shared" si="92"/>
        <v>santander - el carmen de chucurí</v>
      </c>
      <c r="B5951" s="2">
        <v>68</v>
      </c>
      <c r="C5951" s="2">
        <v>68235</v>
      </c>
      <c r="D5951" s="2">
        <v>68235017</v>
      </c>
      <c r="E5951" t="s">
        <v>3482</v>
      </c>
      <c r="F5951" t="s">
        <v>5541</v>
      </c>
      <c r="G5951" t="s">
        <v>5375</v>
      </c>
      <c r="H5951" t="s">
        <v>23</v>
      </c>
      <c r="I5951">
        <v>-73.679765113800002</v>
      </c>
      <c r="J5951">
        <v>6.64426546338</v>
      </c>
      <c r="L5951" t="s">
        <v>19</v>
      </c>
    </row>
    <row r="5952" spans="1:12">
      <c r="A5952" s="4" t="str">
        <f t="shared" si="92"/>
        <v>santander - el carmen de chucurí</v>
      </c>
      <c r="B5952" s="2">
        <v>68</v>
      </c>
      <c r="C5952" s="2">
        <v>68235</v>
      </c>
      <c r="D5952" s="2">
        <v>68235022</v>
      </c>
      <c r="E5952" t="s">
        <v>3482</v>
      </c>
      <c r="F5952" t="s">
        <v>5541</v>
      </c>
      <c r="G5952" t="s">
        <v>5545</v>
      </c>
      <c r="H5952" t="s">
        <v>23</v>
      </c>
      <c r="I5952">
        <v>-73.604233799799999</v>
      </c>
      <c r="J5952">
        <v>6.7836556725700001</v>
      </c>
      <c r="L5952" t="s">
        <v>19</v>
      </c>
    </row>
    <row r="5953" spans="1:12">
      <c r="A5953" s="4" t="str">
        <f t="shared" si="92"/>
        <v>santander - el guacamayo</v>
      </c>
      <c r="B5953" s="2">
        <v>68</v>
      </c>
      <c r="C5953" s="2">
        <v>68245</v>
      </c>
      <c r="D5953" s="2">
        <v>68245000</v>
      </c>
      <c r="E5953" t="s">
        <v>3482</v>
      </c>
      <c r="F5953" t="s">
        <v>5546</v>
      </c>
      <c r="G5953" t="s">
        <v>5546</v>
      </c>
      <c r="H5953" t="s">
        <v>18</v>
      </c>
      <c r="I5953">
        <v>-73.496892908500001</v>
      </c>
      <c r="J5953">
        <v>6.2451190071399996</v>
      </c>
      <c r="L5953" t="s">
        <v>19</v>
      </c>
    </row>
    <row r="5954" spans="1:12">
      <c r="A5954" s="4" t="str">
        <f t="shared" si="92"/>
        <v>santander - el guacamayo</v>
      </c>
      <c r="B5954" s="2">
        <v>68</v>
      </c>
      <c r="C5954" s="2">
        <v>68245</v>
      </c>
      <c r="D5954" s="2">
        <v>68245003</v>
      </c>
      <c r="E5954" t="s">
        <v>3482</v>
      </c>
      <c r="F5954" t="s">
        <v>5546</v>
      </c>
      <c r="G5954" t="s">
        <v>127</v>
      </c>
      <c r="H5954" t="s">
        <v>23</v>
      </c>
      <c r="I5954">
        <v>-73.600005381800003</v>
      </c>
      <c r="J5954">
        <v>6.2887596391500002</v>
      </c>
      <c r="L5954" t="s">
        <v>19</v>
      </c>
    </row>
    <row r="5955" spans="1:12">
      <c r="A5955" s="4" t="str">
        <f t="shared" ref="A5955:A6018" si="93">+LOWER(E5955)&amp;" - "&amp;LOWER(F5955)</f>
        <v>santander - el peñón</v>
      </c>
      <c r="B5955" s="2">
        <v>68</v>
      </c>
      <c r="C5955" s="2">
        <v>68250</v>
      </c>
      <c r="D5955" s="2">
        <v>68250000</v>
      </c>
      <c r="E5955" t="s">
        <v>3482</v>
      </c>
      <c r="F5955" t="s">
        <v>1912</v>
      </c>
      <c r="G5955" t="s">
        <v>1912</v>
      </c>
      <c r="H5955" t="s">
        <v>18</v>
      </c>
      <c r="I5955">
        <v>-73.816910918199994</v>
      </c>
      <c r="J5955">
        <v>6.0542770458500001</v>
      </c>
      <c r="L5955" t="s">
        <v>19</v>
      </c>
    </row>
    <row r="5956" spans="1:12">
      <c r="A5956" s="4" t="str">
        <f t="shared" si="93"/>
        <v>santander - el peñón</v>
      </c>
      <c r="B5956" s="2">
        <v>68</v>
      </c>
      <c r="C5956" s="2">
        <v>68250</v>
      </c>
      <c r="D5956" s="2">
        <v>68250002</v>
      </c>
      <c r="E5956" t="s">
        <v>3482</v>
      </c>
      <c r="F5956" t="s">
        <v>1912</v>
      </c>
      <c r="G5956" t="s">
        <v>2931</v>
      </c>
      <c r="H5956" t="s">
        <v>23</v>
      </c>
      <c r="I5956">
        <v>-73.841098226</v>
      </c>
      <c r="J5956">
        <v>6.0779280204599999</v>
      </c>
      <c r="L5956" t="s">
        <v>19</v>
      </c>
    </row>
    <row r="5957" spans="1:12">
      <c r="A5957" s="4" t="str">
        <f t="shared" si="93"/>
        <v>santander - el peñón</v>
      </c>
      <c r="B5957" s="2">
        <v>68</v>
      </c>
      <c r="C5957" s="2">
        <v>68250</v>
      </c>
      <c r="D5957" s="2">
        <v>68250003</v>
      </c>
      <c r="E5957" t="s">
        <v>3482</v>
      </c>
      <c r="F5957" t="s">
        <v>1912</v>
      </c>
      <c r="G5957" t="s">
        <v>5547</v>
      </c>
      <c r="H5957" t="s">
        <v>23</v>
      </c>
      <c r="I5957">
        <v>-73.901061430799999</v>
      </c>
      <c r="J5957">
        <v>6.0944045320400004</v>
      </c>
      <c r="L5957" t="s">
        <v>19</v>
      </c>
    </row>
    <row r="5958" spans="1:12">
      <c r="A5958" s="4" t="str">
        <f t="shared" si="93"/>
        <v>santander - el peñón</v>
      </c>
      <c r="B5958" s="2">
        <v>68</v>
      </c>
      <c r="C5958" s="2">
        <v>68250</v>
      </c>
      <c r="D5958" s="2">
        <v>68250006</v>
      </c>
      <c r="E5958" t="s">
        <v>3482</v>
      </c>
      <c r="F5958" t="s">
        <v>1912</v>
      </c>
      <c r="G5958" t="s">
        <v>5548</v>
      </c>
      <c r="H5958" t="s">
        <v>23</v>
      </c>
      <c r="I5958">
        <v>-73.868615060500005</v>
      </c>
      <c r="J5958">
        <v>6.1307015799100002</v>
      </c>
      <c r="L5958" t="s">
        <v>19</v>
      </c>
    </row>
    <row r="5959" spans="1:12">
      <c r="A5959" s="4" t="str">
        <f t="shared" si="93"/>
        <v>santander - el peñón</v>
      </c>
      <c r="B5959" s="2">
        <v>68</v>
      </c>
      <c r="C5959" s="2">
        <v>68250</v>
      </c>
      <c r="D5959" s="2">
        <v>68250007</v>
      </c>
      <c r="E5959" t="s">
        <v>3482</v>
      </c>
      <c r="F5959" t="s">
        <v>1912</v>
      </c>
      <c r="G5959" t="s">
        <v>5549</v>
      </c>
      <c r="H5959" t="s">
        <v>23</v>
      </c>
      <c r="I5959">
        <v>-73.928855419300007</v>
      </c>
      <c r="J5959">
        <v>6.1268953081699999</v>
      </c>
      <c r="L5959" t="s">
        <v>19</v>
      </c>
    </row>
    <row r="5960" spans="1:12">
      <c r="A5960" s="4" t="str">
        <f t="shared" si="93"/>
        <v>santander - el peñón</v>
      </c>
      <c r="B5960" s="2">
        <v>68</v>
      </c>
      <c r="C5960" s="2">
        <v>68250</v>
      </c>
      <c r="D5960" s="2">
        <v>68250009</v>
      </c>
      <c r="E5960" t="s">
        <v>3482</v>
      </c>
      <c r="F5960" t="s">
        <v>1912</v>
      </c>
      <c r="G5960" t="s">
        <v>1184</v>
      </c>
      <c r="H5960" t="s">
        <v>23</v>
      </c>
      <c r="I5960">
        <v>-73.919755631900003</v>
      </c>
      <c r="J5960">
        <v>6.10086063371</v>
      </c>
      <c r="L5960" t="s">
        <v>19</v>
      </c>
    </row>
    <row r="5961" spans="1:12">
      <c r="A5961" s="4" t="str">
        <f t="shared" si="93"/>
        <v>santander - el playón</v>
      </c>
      <c r="B5961" s="2">
        <v>68</v>
      </c>
      <c r="C5961" s="2">
        <v>68255</v>
      </c>
      <c r="D5961" s="2">
        <v>68255000</v>
      </c>
      <c r="E5961" t="s">
        <v>3482</v>
      </c>
      <c r="F5961" t="s">
        <v>3274</v>
      </c>
      <c r="G5961" t="s">
        <v>3274</v>
      </c>
      <c r="H5961" t="s">
        <v>18</v>
      </c>
      <c r="I5961">
        <v>-73.202877931499998</v>
      </c>
      <c r="J5961">
        <v>7.4707195926400001</v>
      </c>
      <c r="L5961" t="s">
        <v>19</v>
      </c>
    </row>
    <row r="5962" spans="1:12">
      <c r="A5962" s="4" t="str">
        <f t="shared" si="93"/>
        <v>santander - el playón</v>
      </c>
      <c r="B5962" s="2">
        <v>68</v>
      </c>
      <c r="C5962" s="2">
        <v>68255</v>
      </c>
      <c r="D5962" s="2">
        <v>68255001</v>
      </c>
      <c r="E5962" t="s">
        <v>3482</v>
      </c>
      <c r="F5962" t="s">
        <v>3274</v>
      </c>
      <c r="G5962" t="s">
        <v>724</v>
      </c>
      <c r="H5962" t="s">
        <v>23</v>
      </c>
      <c r="I5962">
        <v>-73.235194841699993</v>
      </c>
      <c r="J5962">
        <v>7.5704437065099999</v>
      </c>
      <c r="L5962" t="s">
        <v>19</v>
      </c>
    </row>
    <row r="5963" spans="1:12">
      <c r="A5963" s="4" t="str">
        <f t="shared" si="93"/>
        <v>santander - el playón</v>
      </c>
      <c r="B5963" s="2">
        <v>68</v>
      </c>
      <c r="C5963" s="2">
        <v>68255</v>
      </c>
      <c r="D5963" s="2">
        <v>68255002</v>
      </c>
      <c r="E5963" t="s">
        <v>3482</v>
      </c>
      <c r="F5963" t="s">
        <v>3274</v>
      </c>
      <c r="G5963" t="s">
        <v>283</v>
      </c>
      <c r="H5963" t="s">
        <v>23</v>
      </c>
      <c r="I5963">
        <v>-73.162725137500004</v>
      </c>
      <c r="J5963">
        <v>7.5574369232800001</v>
      </c>
      <c r="L5963" t="s">
        <v>19</v>
      </c>
    </row>
    <row r="5964" spans="1:12">
      <c r="A5964" s="4" t="str">
        <f t="shared" si="93"/>
        <v>santander - el playón</v>
      </c>
      <c r="B5964" s="2">
        <v>68</v>
      </c>
      <c r="C5964" s="2">
        <v>68255</v>
      </c>
      <c r="D5964" s="2">
        <v>68255007</v>
      </c>
      <c r="E5964" t="s">
        <v>3482</v>
      </c>
      <c r="F5964" t="s">
        <v>3274</v>
      </c>
      <c r="G5964" t="s">
        <v>5550</v>
      </c>
      <c r="H5964" t="s">
        <v>23</v>
      </c>
      <c r="I5964">
        <v>-73.237275260399997</v>
      </c>
      <c r="J5964">
        <v>7.5867238376400001</v>
      </c>
      <c r="L5964" t="s">
        <v>19</v>
      </c>
    </row>
    <row r="5965" spans="1:12">
      <c r="A5965" s="4" t="str">
        <f t="shared" si="93"/>
        <v>santander - el playón</v>
      </c>
      <c r="B5965" s="2">
        <v>68</v>
      </c>
      <c r="C5965" s="2">
        <v>68255</v>
      </c>
      <c r="D5965" s="2">
        <v>68255014</v>
      </c>
      <c r="E5965" t="s">
        <v>3482</v>
      </c>
      <c r="F5965" t="s">
        <v>3274</v>
      </c>
      <c r="G5965" t="s">
        <v>5551</v>
      </c>
      <c r="H5965" t="s">
        <v>23</v>
      </c>
      <c r="I5965">
        <v>-73.256738754200001</v>
      </c>
      <c r="J5965">
        <v>7.4748787646399997</v>
      </c>
      <c r="L5965" t="s">
        <v>19</v>
      </c>
    </row>
    <row r="5966" spans="1:12">
      <c r="A5966" s="4" t="str">
        <f t="shared" si="93"/>
        <v>santander - encino</v>
      </c>
      <c r="B5966" s="2">
        <v>68</v>
      </c>
      <c r="C5966" s="2">
        <v>68264</v>
      </c>
      <c r="D5966" s="2">
        <v>68264000</v>
      </c>
      <c r="E5966" t="s">
        <v>3482</v>
      </c>
      <c r="F5966" t="s">
        <v>5552</v>
      </c>
      <c r="G5966" t="s">
        <v>5552</v>
      </c>
      <c r="H5966" t="s">
        <v>18</v>
      </c>
      <c r="I5966">
        <v>-73.098738021299994</v>
      </c>
      <c r="J5966">
        <v>6.1374024968300001</v>
      </c>
      <c r="L5966" t="s">
        <v>19</v>
      </c>
    </row>
    <row r="5967" spans="1:12">
      <c r="A5967" s="4" t="str">
        <f t="shared" si="93"/>
        <v>santander - enciso</v>
      </c>
      <c r="B5967" s="2">
        <v>68</v>
      </c>
      <c r="C5967" s="2">
        <v>68266</v>
      </c>
      <c r="D5967" s="2">
        <v>68266000</v>
      </c>
      <c r="E5967" t="s">
        <v>3482</v>
      </c>
      <c r="F5967" t="s">
        <v>5553</v>
      </c>
      <c r="G5967" t="s">
        <v>5553</v>
      </c>
      <c r="H5967" t="s">
        <v>18</v>
      </c>
      <c r="I5967">
        <v>-72.699647035300003</v>
      </c>
      <c r="J5967">
        <v>6.6680338903500003</v>
      </c>
      <c r="L5967" t="s">
        <v>19</v>
      </c>
    </row>
    <row r="5968" spans="1:12">
      <c r="A5968" s="4" t="str">
        <f t="shared" si="93"/>
        <v>santander - enciso</v>
      </c>
      <c r="B5968" s="2">
        <v>68</v>
      </c>
      <c r="C5968" s="2">
        <v>68266</v>
      </c>
      <c r="D5968" s="2">
        <v>68266002</v>
      </c>
      <c r="E5968" t="s">
        <v>3482</v>
      </c>
      <c r="F5968" t="s">
        <v>5553</v>
      </c>
      <c r="G5968" t="s">
        <v>5121</v>
      </c>
      <c r="H5968" t="s">
        <v>23</v>
      </c>
      <c r="I5968">
        <v>-72.706766012800003</v>
      </c>
      <c r="J5968">
        <v>6.6451632008199999</v>
      </c>
      <c r="L5968" t="s">
        <v>19</v>
      </c>
    </row>
    <row r="5969" spans="1:13">
      <c r="A5969" s="4" t="str">
        <f t="shared" si="93"/>
        <v>santander - florián</v>
      </c>
      <c r="B5969" s="2">
        <v>68</v>
      </c>
      <c r="C5969" s="2">
        <v>68271</v>
      </c>
      <c r="D5969" s="2">
        <v>68271000</v>
      </c>
      <c r="E5969" t="s">
        <v>3482</v>
      </c>
      <c r="F5969" t="s">
        <v>5554</v>
      </c>
      <c r="G5969" t="s">
        <v>5554</v>
      </c>
      <c r="H5969" t="s">
        <v>18</v>
      </c>
      <c r="I5969">
        <v>-73.971423067499998</v>
      </c>
      <c r="J5969">
        <v>5.8046663682600004</v>
      </c>
      <c r="L5969" t="s">
        <v>19</v>
      </c>
    </row>
    <row r="5970" spans="1:13">
      <c r="A5970" s="4" t="str">
        <f t="shared" si="93"/>
        <v>santander - florián</v>
      </c>
      <c r="B5970" s="2">
        <v>68</v>
      </c>
      <c r="C5970" s="2">
        <v>68271</v>
      </c>
      <c r="D5970" s="2">
        <v>68271001</v>
      </c>
      <c r="E5970" t="s">
        <v>3482</v>
      </c>
      <c r="F5970" t="s">
        <v>5554</v>
      </c>
      <c r="G5970" t="s">
        <v>2706</v>
      </c>
      <c r="H5970" t="s">
        <v>23</v>
      </c>
      <c r="I5970">
        <v>-73.878463373499997</v>
      </c>
      <c r="J5970">
        <v>5.81003797297</v>
      </c>
      <c r="L5970" t="s">
        <v>19</v>
      </c>
    </row>
    <row r="5971" spans="1:13">
      <c r="A5971" s="4" t="str">
        <f t="shared" si="93"/>
        <v>santander - florián</v>
      </c>
      <c r="B5971" s="2">
        <v>68</v>
      </c>
      <c r="C5971" s="2">
        <v>68271</v>
      </c>
      <c r="D5971" s="2">
        <v>68271003</v>
      </c>
      <c r="E5971" t="s">
        <v>3482</v>
      </c>
      <c r="F5971" t="s">
        <v>5554</v>
      </c>
      <c r="G5971" t="s">
        <v>5555</v>
      </c>
      <c r="H5971" t="s">
        <v>23</v>
      </c>
      <c r="I5971">
        <v>-73.930758978300005</v>
      </c>
      <c r="J5971">
        <v>5.7879346326799999</v>
      </c>
      <c r="L5971" t="s">
        <v>19</v>
      </c>
    </row>
    <row r="5972" spans="1:13">
      <c r="A5972" s="4" t="str">
        <f t="shared" si="93"/>
        <v>santander - floridablanca</v>
      </c>
      <c r="B5972" s="2">
        <v>68</v>
      </c>
      <c r="C5972" s="2">
        <v>68276</v>
      </c>
      <c r="D5972" s="2">
        <v>68276000</v>
      </c>
      <c r="E5972" t="s">
        <v>3482</v>
      </c>
      <c r="F5972" t="s">
        <v>5556</v>
      </c>
      <c r="G5972" t="s">
        <v>5556</v>
      </c>
      <c r="H5972" t="s">
        <v>18</v>
      </c>
      <c r="I5972">
        <v>-73.099032616800002</v>
      </c>
      <c r="J5972">
        <v>7.0723604029100002</v>
      </c>
      <c r="L5972" t="s">
        <v>19</v>
      </c>
      <c r="M5972" t="s">
        <v>5473</v>
      </c>
    </row>
    <row r="5973" spans="1:13">
      <c r="A5973" s="4" t="str">
        <f t="shared" si="93"/>
        <v>santander - floridablanca</v>
      </c>
      <c r="B5973" s="2">
        <v>68</v>
      </c>
      <c r="C5973" s="2">
        <v>68276</v>
      </c>
      <c r="D5973" s="2">
        <v>68276011</v>
      </c>
      <c r="E5973" t="s">
        <v>3482</v>
      </c>
      <c r="F5973" t="s">
        <v>5556</v>
      </c>
      <c r="G5973" t="s">
        <v>3555</v>
      </c>
      <c r="H5973" t="s">
        <v>23</v>
      </c>
      <c r="I5973">
        <v>-73.058145287100004</v>
      </c>
      <c r="J5973">
        <v>7.1210765999100003</v>
      </c>
      <c r="L5973" t="s">
        <v>19</v>
      </c>
      <c r="M5973" t="s">
        <v>5473</v>
      </c>
    </row>
    <row r="5974" spans="1:13">
      <c r="A5974" s="4" t="str">
        <f t="shared" si="93"/>
        <v>santander - floridablanca</v>
      </c>
      <c r="B5974" s="2">
        <v>68</v>
      </c>
      <c r="C5974" s="2">
        <v>68276</v>
      </c>
      <c r="D5974" s="2">
        <v>68276012</v>
      </c>
      <c r="E5974" t="s">
        <v>3482</v>
      </c>
      <c r="F5974" t="s">
        <v>5556</v>
      </c>
      <c r="G5974" t="s">
        <v>5557</v>
      </c>
      <c r="H5974" t="s">
        <v>23</v>
      </c>
      <c r="I5974">
        <v>-73.070424853299997</v>
      </c>
      <c r="J5974">
        <v>7.0481696992699998</v>
      </c>
      <c r="L5974" t="s">
        <v>19</v>
      </c>
      <c r="M5974" t="s">
        <v>5473</v>
      </c>
    </row>
    <row r="5975" spans="1:13">
      <c r="A5975" s="4" t="str">
        <f t="shared" si="93"/>
        <v>santander - floridablanca</v>
      </c>
      <c r="B5975" s="2">
        <v>68</v>
      </c>
      <c r="C5975" s="2">
        <v>68276</v>
      </c>
      <c r="D5975" s="2">
        <v>68276013</v>
      </c>
      <c r="E5975" t="s">
        <v>3482</v>
      </c>
      <c r="F5975" t="s">
        <v>5556</v>
      </c>
      <c r="G5975" t="s">
        <v>5558</v>
      </c>
      <c r="H5975" t="s">
        <v>23</v>
      </c>
      <c r="I5975">
        <v>-73.083260170900004</v>
      </c>
      <c r="J5975">
        <v>7.0317546761400003</v>
      </c>
      <c r="L5975" t="s">
        <v>19</v>
      </c>
      <c r="M5975" t="s">
        <v>5473</v>
      </c>
    </row>
    <row r="5976" spans="1:13">
      <c r="A5976" s="4" t="str">
        <f t="shared" si="93"/>
        <v>santander - floridablanca</v>
      </c>
      <c r="B5976" s="2">
        <v>68</v>
      </c>
      <c r="C5976" s="2">
        <v>68276</v>
      </c>
      <c r="D5976" s="2">
        <v>68276014</v>
      </c>
      <c r="E5976" t="s">
        <v>3482</v>
      </c>
      <c r="F5976" t="s">
        <v>5556</v>
      </c>
      <c r="G5976" t="s">
        <v>5559</v>
      </c>
      <c r="H5976" t="s">
        <v>23</v>
      </c>
      <c r="I5976">
        <v>-73.119915151699999</v>
      </c>
      <c r="J5976">
        <v>7.03679017363</v>
      </c>
      <c r="L5976" t="s">
        <v>19</v>
      </c>
      <c r="M5976" t="s">
        <v>5473</v>
      </c>
    </row>
    <row r="5977" spans="1:13">
      <c r="A5977" s="4" t="str">
        <f t="shared" si="93"/>
        <v>santander - floridablanca</v>
      </c>
      <c r="B5977" s="2">
        <v>68</v>
      </c>
      <c r="C5977" s="2">
        <v>68276</v>
      </c>
      <c r="D5977" s="2">
        <v>68276016</v>
      </c>
      <c r="E5977" t="s">
        <v>3482</v>
      </c>
      <c r="F5977" t="s">
        <v>5556</v>
      </c>
      <c r="G5977" t="s">
        <v>5560</v>
      </c>
      <c r="H5977" t="s">
        <v>23</v>
      </c>
      <c r="I5977">
        <v>-73.0690997616</v>
      </c>
      <c r="J5977">
        <v>7.06488882906</v>
      </c>
      <c r="L5977" t="s">
        <v>19</v>
      </c>
      <c r="M5977" t="s">
        <v>5473</v>
      </c>
    </row>
    <row r="5978" spans="1:13">
      <c r="A5978" s="4" t="str">
        <f t="shared" si="93"/>
        <v>santander - floridablanca</v>
      </c>
      <c r="B5978" s="2">
        <v>68</v>
      </c>
      <c r="C5978" s="2">
        <v>68276</v>
      </c>
      <c r="D5978" s="2">
        <v>68276018</v>
      </c>
      <c r="E5978" t="s">
        <v>3482</v>
      </c>
      <c r="F5978" t="s">
        <v>5556</v>
      </c>
      <c r="G5978" t="s">
        <v>5561</v>
      </c>
      <c r="H5978" t="s">
        <v>23</v>
      </c>
      <c r="I5978">
        <v>-73.072256588000002</v>
      </c>
      <c r="J5978">
        <v>7.0508498120700001</v>
      </c>
      <c r="L5978" t="s">
        <v>19</v>
      </c>
      <c r="M5978" t="s">
        <v>5473</v>
      </c>
    </row>
    <row r="5979" spans="1:13">
      <c r="A5979" s="4" t="str">
        <f t="shared" si="93"/>
        <v>santander - floridablanca</v>
      </c>
      <c r="B5979" s="2">
        <v>68</v>
      </c>
      <c r="C5979" s="2">
        <v>68276</v>
      </c>
      <c r="D5979" s="2">
        <v>68276019</v>
      </c>
      <c r="E5979" t="s">
        <v>3482</v>
      </c>
      <c r="F5979" t="s">
        <v>5556</v>
      </c>
      <c r="G5979" t="s">
        <v>551</v>
      </c>
      <c r="H5979" t="s">
        <v>23</v>
      </c>
      <c r="I5979">
        <v>-73.083921376800006</v>
      </c>
      <c r="J5979">
        <v>7.1057931802100001</v>
      </c>
      <c r="L5979" t="s">
        <v>19</v>
      </c>
      <c r="M5979" t="s">
        <v>5473</v>
      </c>
    </row>
    <row r="5980" spans="1:13">
      <c r="A5980" s="4" t="str">
        <f t="shared" si="93"/>
        <v>santander - floridablanca</v>
      </c>
      <c r="B5980" s="2">
        <v>68</v>
      </c>
      <c r="C5980" s="2">
        <v>68276</v>
      </c>
      <c r="D5980" s="2">
        <v>68276020</v>
      </c>
      <c r="E5980" t="s">
        <v>3482</v>
      </c>
      <c r="F5980" t="s">
        <v>5556</v>
      </c>
      <c r="G5980" t="s">
        <v>5562</v>
      </c>
      <c r="H5980" t="s">
        <v>23</v>
      </c>
      <c r="I5980">
        <v>-73.074825072400003</v>
      </c>
      <c r="J5980">
        <v>7.1176351039799997</v>
      </c>
      <c r="L5980" t="s">
        <v>19</v>
      </c>
      <c r="M5980" t="s">
        <v>5473</v>
      </c>
    </row>
    <row r="5981" spans="1:13">
      <c r="A5981" s="4" t="str">
        <f t="shared" si="93"/>
        <v>santander - floridablanca</v>
      </c>
      <c r="B5981" s="2">
        <v>68</v>
      </c>
      <c r="C5981" s="2">
        <v>68276</v>
      </c>
      <c r="D5981" s="2">
        <v>68276021</v>
      </c>
      <c r="E5981" t="s">
        <v>3482</v>
      </c>
      <c r="F5981" t="s">
        <v>5556</v>
      </c>
      <c r="G5981" t="s">
        <v>5563</v>
      </c>
      <c r="H5981" t="s">
        <v>23</v>
      </c>
      <c r="I5981">
        <v>-73.079829528900007</v>
      </c>
      <c r="J5981">
        <v>7.0510115920100001</v>
      </c>
      <c r="L5981" t="s">
        <v>19</v>
      </c>
      <c r="M5981" t="s">
        <v>5473</v>
      </c>
    </row>
    <row r="5982" spans="1:13">
      <c r="A5982" s="4" t="str">
        <f t="shared" si="93"/>
        <v>santander - floridablanca</v>
      </c>
      <c r="B5982" s="2">
        <v>68</v>
      </c>
      <c r="C5982" s="2">
        <v>68276</v>
      </c>
      <c r="D5982" s="2">
        <v>68276022</v>
      </c>
      <c r="E5982" t="s">
        <v>3482</v>
      </c>
      <c r="F5982" t="s">
        <v>5556</v>
      </c>
      <c r="G5982" t="s">
        <v>5564</v>
      </c>
      <c r="H5982" t="s">
        <v>23</v>
      </c>
      <c r="I5982">
        <v>-73.110553216400007</v>
      </c>
      <c r="J5982">
        <v>7.0450580809699996</v>
      </c>
      <c r="L5982" t="s">
        <v>19</v>
      </c>
      <c r="M5982" t="s">
        <v>5473</v>
      </c>
    </row>
    <row r="5983" spans="1:13">
      <c r="A5983" s="4" t="str">
        <f t="shared" si="93"/>
        <v>santander - floridablanca</v>
      </c>
      <c r="B5983" s="2">
        <v>68</v>
      </c>
      <c r="C5983" s="2">
        <v>68276</v>
      </c>
      <c r="D5983" s="2">
        <v>68276023</v>
      </c>
      <c r="E5983" t="s">
        <v>3482</v>
      </c>
      <c r="F5983" t="s">
        <v>5556</v>
      </c>
      <c r="G5983" t="s">
        <v>5565</v>
      </c>
      <c r="H5983" t="s">
        <v>23</v>
      </c>
      <c r="I5983">
        <v>-73.074726943800002</v>
      </c>
      <c r="J5983">
        <v>7.0412614373700002</v>
      </c>
      <c r="L5983" t="s">
        <v>19</v>
      </c>
      <c r="M5983" t="s">
        <v>5473</v>
      </c>
    </row>
    <row r="5984" spans="1:13">
      <c r="A5984" s="4" t="str">
        <f t="shared" si="93"/>
        <v>santander - galán</v>
      </c>
      <c r="B5984" s="2">
        <v>68</v>
      </c>
      <c r="C5984" s="2">
        <v>68296</v>
      </c>
      <c r="D5984" s="2">
        <v>68296000</v>
      </c>
      <c r="E5984" t="s">
        <v>3482</v>
      </c>
      <c r="F5984" t="s">
        <v>4314</v>
      </c>
      <c r="G5984" t="s">
        <v>4314</v>
      </c>
      <c r="H5984" t="s">
        <v>18</v>
      </c>
      <c r="I5984">
        <v>-73.287764726299997</v>
      </c>
      <c r="J5984">
        <v>6.6384150020500003</v>
      </c>
      <c r="L5984" t="s">
        <v>19</v>
      </c>
    </row>
    <row r="5985" spans="1:13">
      <c r="A5985" s="4" t="str">
        <f t="shared" si="93"/>
        <v>santander - gámbita</v>
      </c>
      <c r="B5985" s="2">
        <v>68</v>
      </c>
      <c r="C5985" s="2">
        <v>68298</v>
      </c>
      <c r="D5985" s="2">
        <v>68298000</v>
      </c>
      <c r="E5985" t="s">
        <v>3482</v>
      </c>
      <c r="F5985" t="s">
        <v>5566</v>
      </c>
      <c r="G5985" t="s">
        <v>5566</v>
      </c>
      <c r="H5985" t="s">
        <v>18</v>
      </c>
      <c r="I5985">
        <v>-73.344183540100005</v>
      </c>
      <c r="J5985">
        <v>5.9459812030699997</v>
      </c>
      <c r="L5985" t="s">
        <v>19</v>
      </c>
    </row>
    <row r="5986" spans="1:13">
      <c r="A5986" s="4" t="str">
        <f t="shared" si="93"/>
        <v>santander - gámbita</v>
      </c>
      <c r="B5986" s="2">
        <v>68</v>
      </c>
      <c r="C5986" s="2">
        <v>68298</v>
      </c>
      <c r="D5986" s="2">
        <v>68298002</v>
      </c>
      <c r="E5986" t="s">
        <v>3482</v>
      </c>
      <c r="F5986" t="s">
        <v>5566</v>
      </c>
      <c r="G5986" t="s">
        <v>49</v>
      </c>
      <c r="H5986" t="s">
        <v>23</v>
      </c>
      <c r="I5986">
        <v>-73.384859347499997</v>
      </c>
      <c r="J5986">
        <v>5.8674231929299996</v>
      </c>
      <c r="L5986" t="s">
        <v>19</v>
      </c>
    </row>
    <row r="5987" spans="1:13">
      <c r="A5987" s="4" t="str">
        <f t="shared" si="93"/>
        <v>santander - girón</v>
      </c>
      <c r="B5987" s="2">
        <v>68</v>
      </c>
      <c r="C5987" s="2">
        <v>68307</v>
      </c>
      <c r="D5987" s="2">
        <v>68307000</v>
      </c>
      <c r="E5987" t="s">
        <v>3482</v>
      </c>
      <c r="F5987" t="s">
        <v>5549</v>
      </c>
      <c r="G5987" t="s">
        <v>5549</v>
      </c>
      <c r="H5987" t="s">
        <v>18</v>
      </c>
      <c r="I5987">
        <v>-73.168255873600003</v>
      </c>
      <c r="J5987">
        <v>7.0727751090800002</v>
      </c>
      <c r="L5987" t="s">
        <v>19</v>
      </c>
      <c r="M5987" t="s">
        <v>5473</v>
      </c>
    </row>
    <row r="5988" spans="1:13">
      <c r="A5988" s="4" t="str">
        <f t="shared" si="93"/>
        <v>santander - girón</v>
      </c>
      <c r="B5988" s="2">
        <v>68</v>
      </c>
      <c r="C5988" s="2">
        <v>68307</v>
      </c>
      <c r="D5988" s="2">
        <v>68307002</v>
      </c>
      <c r="E5988" t="s">
        <v>3482</v>
      </c>
      <c r="F5988" t="s">
        <v>5549</v>
      </c>
      <c r="G5988" t="s">
        <v>2420</v>
      </c>
      <c r="H5988" t="s">
        <v>23</v>
      </c>
      <c r="I5988">
        <v>-73.159670564899997</v>
      </c>
      <c r="J5988">
        <v>7.2135679117300002</v>
      </c>
      <c r="L5988" t="s">
        <v>19</v>
      </c>
      <c r="M5988" t="s">
        <v>5473</v>
      </c>
    </row>
    <row r="5989" spans="1:13">
      <c r="A5989" s="4" t="str">
        <f t="shared" si="93"/>
        <v>santander - girón</v>
      </c>
      <c r="B5989" s="2">
        <v>68</v>
      </c>
      <c r="C5989" s="2">
        <v>68307</v>
      </c>
      <c r="D5989" s="2">
        <v>68307003</v>
      </c>
      <c r="E5989" t="s">
        <v>3482</v>
      </c>
      <c r="F5989" t="s">
        <v>5549</v>
      </c>
      <c r="G5989" t="s">
        <v>5567</v>
      </c>
      <c r="H5989" t="s">
        <v>23</v>
      </c>
      <c r="I5989">
        <v>-73.422658853100003</v>
      </c>
      <c r="J5989">
        <v>7.1139516022800002</v>
      </c>
      <c r="L5989" t="s">
        <v>19</v>
      </c>
      <c r="M5989" t="s">
        <v>5473</v>
      </c>
    </row>
    <row r="5990" spans="1:13">
      <c r="A5990" s="4" t="str">
        <f t="shared" si="93"/>
        <v>santander - girón</v>
      </c>
      <c r="B5990" s="2">
        <v>68</v>
      </c>
      <c r="C5990" s="2">
        <v>68307</v>
      </c>
      <c r="D5990" s="2">
        <v>68307007</v>
      </c>
      <c r="E5990" t="s">
        <v>3482</v>
      </c>
      <c r="F5990" t="s">
        <v>5549</v>
      </c>
      <c r="G5990" t="s">
        <v>5568</v>
      </c>
      <c r="H5990" t="s">
        <v>23</v>
      </c>
      <c r="I5990">
        <v>-73.1325431737</v>
      </c>
      <c r="J5990">
        <v>7.0096599261600003</v>
      </c>
      <c r="L5990" t="s">
        <v>19</v>
      </c>
      <c r="M5990" t="s">
        <v>5473</v>
      </c>
    </row>
    <row r="5991" spans="1:13">
      <c r="A5991" s="4" t="str">
        <f t="shared" si="93"/>
        <v>santander - girón</v>
      </c>
      <c r="B5991" s="2">
        <v>68</v>
      </c>
      <c r="C5991" s="2">
        <v>68307</v>
      </c>
      <c r="D5991" s="2">
        <v>68307018</v>
      </c>
      <c r="E5991" t="s">
        <v>3482</v>
      </c>
      <c r="F5991" t="s">
        <v>5549</v>
      </c>
      <c r="G5991" t="s">
        <v>5569</v>
      </c>
      <c r="H5991" t="s">
        <v>23</v>
      </c>
      <c r="I5991">
        <v>-73.167314708800006</v>
      </c>
      <c r="J5991">
        <v>6.9864569955900002</v>
      </c>
      <c r="L5991" t="s">
        <v>19</v>
      </c>
      <c r="M5991" t="s">
        <v>5473</v>
      </c>
    </row>
    <row r="5992" spans="1:13">
      <c r="A5992" s="4" t="str">
        <f t="shared" si="93"/>
        <v>santander - girón</v>
      </c>
      <c r="B5992" s="2">
        <v>68</v>
      </c>
      <c r="C5992" s="2">
        <v>68307</v>
      </c>
      <c r="D5992" s="2">
        <v>68307020</v>
      </c>
      <c r="E5992" t="s">
        <v>3482</v>
      </c>
      <c r="F5992" t="s">
        <v>5549</v>
      </c>
      <c r="G5992" t="s">
        <v>5570</v>
      </c>
      <c r="H5992" t="s">
        <v>23</v>
      </c>
      <c r="I5992">
        <v>-73.159046244799995</v>
      </c>
      <c r="J5992">
        <v>7.0493784384599998</v>
      </c>
      <c r="L5992" t="s">
        <v>19</v>
      </c>
      <c r="M5992" t="s">
        <v>5473</v>
      </c>
    </row>
    <row r="5993" spans="1:13">
      <c r="A5993" s="4" t="str">
        <f t="shared" si="93"/>
        <v>santander - girón</v>
      </c>
      <c r="B5993" s="2">
        <v>68</v>
      </c>
      <c r="C5993" s="2">
        <v>68307</v>
      </c>
      <c r="D5993" s="2">
        <v>68307021</v>
      </c>
      <c r="E5993" t="s">
        <v>3482</v>
      </c>
      <c r="F5993" t="s">
        <v>5549</v>
      </c>
      <c r="G5993" t="s">
        <v>5571</v>
      </c>
      <c r="H5993" t="s">
        <v>23</v>
      </c>
      <c r="I5993">
        <v>-73.149813140999996</v>
      </c>
      <c r="J5993">
        <v>7.0734989347299999</v>
      </c>
      <c r="L5993" t="s">
        <v>19</v>
      </c>
      <c r="M5993" t="s">
        <v>5473</v>
      </c>
    </row>
    <row r="5994" spans="1:13">
      <c r="A5994" s="4" t="str">
        <f t="shared" si="93"/>
        <v>santander - girón</v>
      </c>
      <c r="B5994" s="2">
        <v>68</v>
      </c>
      <c r="C5994" s="2">
        <v>68307</v>
      </c>
      <c r="D5994" s="2">
        <v>68307022</v>
      </c>
      <c r="E5994" t="s">
        <v>3482</v>
      </c>
      <c r="F5994" t="s">
        <v>5549</v>
      </c>
      <c r="G5994" t="s">
        <v>5572</v>
      </c>
      <c r="H5994" t="s">
        <v>23</v>
      </c>
      <c r="I5994">
        <v>-73.1538069681</v>
      </c>
      <c r="J5994">
        <v>7.1472197721699997</v>
      </c>
      <c r="L5994" t="s">
        <v>19</v>
      </c>
      <c r="M5994" t="s">
        <v>5473</v>
      </c>
    </row>
    <row r="5995" spans="1:13">
      <c r="A5995" s="4" t="str">
        <f t="shared" si="93"/>
        <v>santander - guaca</v>
      </c>
      <c r="B5995" s="2">
        <v>68</v>
      </c>
      <c r="C5995" s="2">
        <v>68318</v>
      </c>
      <c r="D5995" s="2">
        <v>68318000</v>
      </c>
      <c r="E5995" t="s">
        <v>3482</v>
      </c>
      <c r="F5995" t="s">
        <v>5573</v>
      </c>
      <c r="G5995" t="s">
        <v>5573</v>
      </c>
      <c r="H5995" t="s">
        <v>18</v>
      </c>
      <c r="I5995">
        <v>-72.856322013600007</v>
      </c>
      <c r="J5995">
        <v>6.8765634523400001</v>
      </c>
      <c r="L5995" t="s">
        <v>19</v>
      </c>
    </row>
    <row r="5996" spans="1:13">
      <c r="A5996" s="4" t="str">
        <f t="shared" si="93"/>
        <v>santander - guaca</v>
      </c>
      <c r="B5996" s="2">
        <v>68</v>
      </c>
      <c r="C5996" s="2">
        <v>68318</v>
      </c>
      <c r="D5996" s="2">
        <v>68318001</v>
      </c>
      <c r="E5996" t="s">
        <v>3482</v>
      </c>
      <c r="F5996" t="s">
        <v>5573</v>
      </c>
      <c r="G5996" t="s">
        <v>4220</v>
      </c>
      <c r="H5996" t="s">
        <v>23</v>
      </c>
      <c r="I5996">
        <v>-72.816197981800002</v>
      </c>
      <c r="J5996">
        <v>6.9795557663899999</v>
      </c>
      <c r="L5996" t="s">
        <v>19</v>
      </c>
    </row>
    <row r="5997" spans="1:13">
      <c r="A5997" s="4" t="str">
        <f t="shared" si="93"/>
        <v>santander - guadalupe</v>
      </c>
      <c r="B5997" s="2">
        <v>68</v>
      </c>
      <c r="C5997" s="2">
        <v>68320</v>
      </c>
      <c r="D5997" s="2">
        <v>68320000</v>
      </c>
      <c r="E5997" t="s">
        <v>3482</v>
      </c>
      <c r="F5997" t="s">
        <v>718</v>
      </c>
      <c r="G5997" t="s">
        <v>718</v>
      </c>
      <c r="H5997" t="s">
        <v>18</v>
      </c>
      <c r="I5997">
        <v>-73.419292028800001</v>
      </c>
      <c r="J5997">
        <v>6.2458467646200004</v>
      </c>
      <c r="L5997" t="s">
        <v>19</v>
      </c>
    </row>
    <row r="5998" spans="1:13">
      <c r="A5998" s="4" t="str">
        <f t="shared" si="93"/>
        <v>santander - guadalupe</v>
      </c>
      <c r="B5998" s="2">
        <v>68</v>
      </c>
      <c r="C5998" s="2">
        <v>68320</v>
      </c>
      <c r="D5998" s="2">
        <v>68320005</v>
      </c>
      <c r="E5998" t="s">
        <v>3482</v>
      </c>
      <c r="F5998" t="s">
        <v>718</v>
      </c>
      <c r="G5998" t="s">
        <v>5574</v>
      </c>
      <c r="H5998" t="s">
        <v>23</v>
      </c>
      <c r="I5998">
        <v>-73.404036935099995</v>
      </c>
      <c r="J5998">
        <v>6.2147919899600002</v>
      </c>
      <c r="L5998" t="s">
        <v>19</v>
      </c>
    </row>
    <row r="5999" spans="1:13">
      <c r="A5999" s="4" t="str">
        <f t="shared" si="93"/>
        <v>santander - guapotá</v>
      </c>
      <c r="B5999" s="2">
        <v>68</v>
      </c>
      <c r="C5999" s="2">
        <v>68322</v>
      </c>
      <c r="D5999" s="2">
        <v>68322000</v>
      </c>
      <c r="E5999" t="s">
        <v>3482</v>
      </c>
      <c r="F5999" t="s">
        <v>5575</v>
      </c>
      <c r="G5999" t="s">
        <v>5575</v>
      </c>
      <c r="H5999" t="s">
        <v>18</v>
      </c>
      <c r="I5999">
        <v>-73.320699085800001</v>
      </c>
      <c r="J5999">
        <v>6.3085880130299996</v>
      </c>
      <c r="L5999" t="s">
        <v>19</v>
      </c>
    </row>
    <row r="6000" spans="1:13">
      <c r="A6000" s="4" t="str">
        <f t="shared" si="93"/>
        <v>santander - guavatá</v>
      </c>
      <c r="B6000" s="2">
        <v>68</v>
      </c>
      <c r="C6000" s="2">
        <v>68324</v>
      </c>
      <c r="D6000" s="2">
        <v>68324000</v>
      </c>
      <c r="E6000" t="s">
        <v>3482</v>
      </c>
      <c r="F6000" t="s">
        <v>5576</v>
      </c>
      <c r="G6000" t="s">
        <v>5576</v>
      </c>
      <c r="H6000" t="s">
        <v>18</v>
      </c>
      <c r="I6000">
        <v>-73.700802095499995</v>
      </c>
      <c r="J6000">
        <v>5.9541360764200002</v>
      </c>
      <c r="L6000" t="s">
        <v>19</v>
      </c>
    </row>
    <row r="6001" spans="1:12">
      <c r="A6001" s="4" t="str">
        <f t="shared" si="93"/>
        <v>santander - güepsa</v>
      </c>
      <c r="B6001" s="2">
        <v>68</v>
      </c>
      <c r="C6001" s="2">
        <v>68327</v>
      </c>
      <c r="D6001" s="2">
        <v>68327000</v>
      </c>
      <c r="E6001" t="s">
        <v>3482</v>
      </c>
      <c r="F6001" t="s">
        <v>5577</v>
      </c>
      <c r="G6001" t="s">
        <v>5577</v>
      </c>
      <c r="H6001" t="s">
        <v>18</v>
      </c>
      <c r="I6001">
        <v>-73.575325953299995</v>
      </c>
      <c r="J6001">
        <v>6.02484917625</v>
      </c>
      <c r="L6001" t="s">
        <v>19</v>
      </c>
    </row>
    <row r="6002" spans="1:12">
      <c r="A6002" s="4" t="str">
        <f t="shared" si="93"/>
        <v>santander - hato</v>
      </c>
      <c r="B6002" s="2">
        <v>68</v>
      </c>
      <c r="C6002" s="2">
        <v>68344</v>
      </c>
      <c r="D6002" s="2">
        <v>68344000</v>
      </c>
      <c r="E6002" t="s">
        <v>3482</v>
      </c>
      <c r="F6002" t="s">
        <v>5578</v>
      </c>
      <c r="G6002" t="s">
        <v>5578</v>
      </c>
      <c r="H6002" t="s">
        <v>18</v>
      </c>
      <c r="I6002">
        <v>-73.3081448099</v>
      </c>
      <c r="J6002">
        <v>6.5429638864699999</v>
      </c>
      <c r="L6002" t="s">
        <v>19</v>
      </c>
    </row>
    <row r="6003" spans="1:12">
      <c r="A6003" s="4" t="str">
        <f t="shared" si="93"/>
        <v>santander - jesús maría</v>
      </c>
      <c r="B6003" s="2">
        <v>68</v>
      </c>
      <c r="C6003" s="2">
        <v>68368</v>
      </c>
      <c r="D6003" s="2">
        <v>68368000</v>
      </c>
      <c r="E6003" t="s">
        <v>3482</v>
      </c>
      <c r="F6003" t="s">
        <v>5579</v>
      </c>
      <c r="G6003" t="s">
        <v>5579</v>
      </c>
      <c r="H6003" t="s">
        <v>18</v>
      </c>
      <c r="I6003">
        <v>-73.783328173599998</v>
      </c>
      <c r="J6003">
        <v>5.8765434642100001</v>
      </c>
      <c r="L6003" t="s">
        <v>19</v>
      </c>
    </row>
    <row r="6004" spans="1:12">
      <c r="A6004" s="4" t="str">
        <f t="shared" si="93"/>
        <v>santander - jordán</v>
      </c>
      <c r="B6004" s="2">
        <v>68</v>
      </c>
      <c r="C6004" s="2">
        <v>68370</v>
      </c>
      <c r="D6004" s="2">
        <v>68370000</v>
      </c>
      <c r="E6004" t="s">
        <v>3482</v>
      </c>
      <c r="F6004" t="s">
        <v>5580</v>
      </c>
      <c r="G6004" t="s">
        <v>5581</v>
      </c>
      <c r="H6004" t="s">
        <v>18</v>
      </c>
      <c r="I6004">
        <v>-73.096053062099998</v>
      </c>
      <c r="J6004">
        <v>6.7327270947800004</v>
      </c>
      <c r="L6004" t="s">
        <v>19</v>
      </c>
    </row>
    <row r="6005" spans="1:12">
      <c r="A6005" s="4" t="str">
        <f t="shared" si="93"/>
        <v>santander - la belleza</v>
      </c>
      <c r="B6005" s="2">
        <v>68</v>
      </c>
      <c r="C6005" s="2">
        <v>68377</v>
      </c>
      <c r="D6005" s="2">
        <v>68377000</v>
      </c>
      <c r="E6005" t="s">
        <v>3482</v>
      </c>
      <c r="F6005" t="s">
        <v>2679</v>
      </c>
      <c r="G6005" t="s">
        <v>2679</v>
      </c>
      <c r="H6005" t="s">
        <v>18</v>
      </c>
      <c r="I6005">
        <v>-73.965625865800007</v>
      </c>
      <c r="J6005">
        <v>5.8595498478500003</v>
      </c>
      <c r="L6005" t="s">
        <v>19</v>
      </c>
    </row>
    <row r="6006" spans="1:12">
      <c r="A6006" s="4" t="str">
        <f t="shared" si="93"/>
        <v>santander - la belleza</v>
      </c>
      <c r="B6006" s="2">
        <v>68</v>
      </c>
      <c r="C6006" s="2">
        <v>68377</v>
      </c>
      <c r="D6006" s="2">
        <v>68377001</v>
      </c>
      <c r="E6006" t="s">
        <v>3482</v>
      </c>
      <c r="F6006" t="s">
        <v>2679</v>
      </c>
      <c r="G6006" t="s">
        <v>5582</v>
      </c>
      <c r="H6006" t="s">
        <v>23</v>
      </c>
      <c r="I6006">
        <v>-74.012162406599998</v>
      </c>
      <c r="J6006">
        <v>5.9364411327499997</v>
      </c>
      <c r="L6006" t="s">
        <v>19</v>
      </c>
    </row>
    <row r="6007" spans="1:12">
      <c r="A6007" s="4" t="str">
        <f t="shared" si="93"/>
        <v>santander - la belleza</v>
      </c>
      <c r="B6007" s="2">
        <v>68</v>
      </c>
      <c r="C6007" s="2">
        <v>68377</v>
      </c>
      <c r="D6007" s="2">
        <v>68377003</v>
      </c>
      <c r="E6007" t="s">
        <v>3482</v>
      </c>
      <c r="F6007" t="s">
        <v>2679</v>
      </c>
      <c r="G6007" t="s">
        <v>1552</v>
      </c>
      <c r="H6007" t="s">
        <v>23</v>
      </c>
      <c r="I6007">
        <v>-74.057199382600004</v>
      </c>
      <c r="J6007">
        <v>5.8896935265400003</v>
      </c>
      <c r="L6007" t="s">
        <v>19</v>
      </c>
    </row>
    <row r="6008" spans="1:12">
      <c r="A6008" s="4" t="str">
        <f t="shared" si="93"/>
        <v>santander - la belleza</v>
      </c>
      <c r="B6008" s="2">
        <v>68</v>
      </c>
      <c r="C6008" s="2">
        <v>68377</v>
      </c>
      <c r="D6008" s="2">
        <v>68377005</v>
      </c>
      <c r="E6008" t="s">
        <v>3482</v>
      </c>
      <c r="F6008" t="s">
        <v>2679</v>
      </c>
      <c r="G6008" t="s">
        <v>5583</v>
      </c>
      <c r="H6008" t="s">
        <v>23</v>
      </c>
      <c r="I6008">
        <v>-74.076193049899999</v>
      </c>
      <c r="J6008">
        <v>5.9028680270400002</v>
      </c>
      <c r="L6008" t="s">
        <v>19</v>
      </c>
    </row>
    <row r="6009" spans="1:12">
      <c r="A6009" s="4" t="str">
        <f t="shared" si="93"/>
        <v>santander - landázuri</v>
      </c>
      <c r="B6009" s="2">
        <v>68</v>
      </c>
      <c r="C6009" s="2">
        <v>68385</v>
      </c>
      <c r="D6009" s="2">
        <v>68385000</v>
      </c>
      <c r="E6009" t="s">
        <v>3482</v>
      </c>
      <c r="F6009" t="s">
        <v>5584</v>
      </c>
      <c r="G6009" t="s">
        <v>5584</v>
      </c>
      <c r="H6009" t="s">
        <v>18</v>
      </c>
      <c r="I6009">
        <v>-73.811085276399993</v>
      </c>
      <c r="J6009">
        <v>6.21874861486</v>
      </c>
      <c r="L6009" t="s">
        <v>19</v>
      </c>
    </row>
    <row r="6010" spans="1:12">
      <c r="A6010" s="4" t="str">
        <f t="shared" si="93"/>
        <v>santander - landázuri</v>
      </c>
      <c r="B6010" s="2">
        <v>68</v>
      </c>
      <c r="C6010" s="2">
        <v>68385</v>
      </c>
      <c r="D6010" s="2">
        <v>68385001</v>
      </c>
      <c r="E6010" t="s">
        <v>3482</v>
      </c>
      <c r="F6010" t="s">
        <v>5584</v>
      </c>
      <c r="G6010" t="s">
        <v>5585</v>
      </c>
      <c r="H6010" t="s">
        <v>23</v>
      </c>
      <c r="I6010">
        <v>-73.750844896000004</v>
      </c>
      <c r="J6010">
        <v>6.2156844555699999</v>
      </c>
      <c r="L6010" t="s">
        <v>19</v>
      </c>
    </row>
    <row r="6011" spans="1:12">
      <c r="A6011" s="4" t="str">
        <f t="shared" si="93"/>
        <v>santander - landázuri</v>
      </c>
      <c r="B6011" s="2">
        <v>68</v>
      </c>
      <c r="C6011" s="2">
        <v>68385</v>
      </c>
      <c r="D6011" s="2">
        <v>68385005</v>
      </c>
      <c r="E6011" t="s">
        <v>3482</v>
      </c>
      <c r="F6011" t="s">
        <v>5584</v>
      </c>
      <c r="G6011" t="s">
        <v>5586</v>
      </c>
      <c r="H6011" t="s">
        <v>23</v>
      </c>
      <c r="I6011">
        <v>-73.752377730099994</v>
      </c>
      <c r="J6011">
        <v>6.3745639996300003</v>
      </c>
      <c r="L6011" t="s">
        <v>19</v>
      </c>
    </row>
    <row r="6012" spans="1:12">
      <c r="A6012" s="4" t="str">
        <f t="shared" si="93"/>
        <v>santander - landázuri</v>
      </c>
      <c r="B6012" s="2">
        <v>68</v>
      </c>
      <c r="C6012" s="2">
        <v>68385</v>
      </c>
      <c r="D6012" s="2">
        <v>68385006</v>
      </c>
      <c r="E6012" t="s">
        <v>3482</v>
      </c>
      <c r="F6012" t="s">
        <v>5584</v>
      </c>
      <c r="G6012" t="s">
        <v>5587</v>
      </c>
      <c r="H6012" t="s">
        <v>23</v>
      </c>
      <c r="I6012">
        <v>-73.684996640099996</v>
      </c>
      <c r="J6012">
        <v>6.4128739532700001</v>
      </c>
      <c r="L6012" t="s">
        <v>19</v>
      </c>
    </row>
    <row r="6013" spans="1:12">
      <c r="A6013" s="4" t="str">
        <f t="shared" si="93"/>
        <v>santander - landázuri</v>
      </c>
      <c r="B6013" s="2">
        <v>68</v>
      </c>
      <c r="C6013" s="2">
        <v>68385</v>
      </c>
      <c r="D6013" s="2">
        <v>68385007</v>
      </c>
      <c r="E6013" t="s">
        <v>3482</v>
      </c>
      <c r="F6013" t="s">
        <v>5584</v>
      </c>
      <c r="G6013" t="s">
        <v>5588</v>
      </c>
      <c r="H6013" t="s">
        <v>23</v>
      </c>
      <c r="I6013">
        <v>-73.753399180100004</v>
      </c>
      <c r="J6013">
        <v>6.3171210126200004</v>
      </c>
      <c r="L6013" t="s">
        <v>19</v>
      </c>
    </row>
    <row r="6014" spans="1:12">
      <c r="A6014" s="4" t="str">
        <f t="shared" si="93"/>
        <v>santander - landázuri</v>
      </c>
      <c r="B6014" s="2">
        <v>68</v>
      </c>
      <c r="C6014" s="2">
        <v>68385</v>
      </c>
      <c r="D6014" s="2">
        <v>68385008</v>
      </c>
      <c r="E6014" t="s">
        <v>3482</v>
      </c>
      <c r="F6014" t="s">
        <v>5584</v>
      </c>
      <c r="G6014" t="s">
        <v>5589</v>
      </c>
      <c r="H6014" t="s">
        <v>23</v>
      </c>
      <c r="I6014">
        <v>-73.863069258899998</v>
      </c>
      <c r="J6014">
        <v>6.2568765645999997</v>
      </c>
      <c r="L6014" t="s">
        <v>19</v>
      </c>
    </row>
    <row r="6015" spans="1:12">
      <c r="A6015" s="4" t="str">
        <f t="shared" si="93"/>
        <v>santander - landázuri</v>
      </c>
      <c r="B6015" s="2">
        <v>68</v>
      </c>
      <c r="C6015" s="2">
        <v>68385</v>
      </c>
      <c r="D6015" s="2">
        <v>68385009</v>
      </c>
      <c r="E6015" t="s">
        <v>3482</v>
      </c>
      <c r="F6015" t="s">
        <v>5584</v>
      </c>
      <c r="G6015" t="s">
        <v>5355</v>
      </c>
      <c r="H6015" t="s">
        <v>23</v>
      </c>
      <c r="I6015">
        <v>-74.087859578000007</v>
      </c>
      <c r="J6015">
        <v>6.1950557768000003</v>
      </c>
      <c r="L6015" t="s">
        <v>19</v>
      </c>
    </row>
    <row r="6016" spans="1:12">
      <c r="A6016" s="4" t="str">
        <f t="shared" si="93"/>
        <v>santander - landázuri</v>
      </c>
      <c r="B6016" s="2">
        <v>68</v>
      </c>
      <c r="C6016" s="2">
        <v>68385</v>
      </c>
      <c r="D6016" s="2">
        <v>68385014</v>
      </c>
      <c r="E6016" t="s">
        <v>3482</v>
      </c>
      <c r="F6016" t="s">
        <v>5584</v>
      </c>
      <c r="G6016" t="s">
        <v>2668</v>
      </c>
      <c r="H6016" t="s">
        <v>23</v>
      </c>
      <c r="I6016">
        <v>-73.789314016999995</v>
      </c>
      <c r="J6016">
        <v>6.4685743554200004</v>
      </c>
      <c r="L6016" t="s">
        <v>19</v>
      </c>
    </row>
    <row r="6017" spans="1:12">
      <c r="A6017" s="4" t="str">
        <f t="shared" si="93"/>
        <v>santander - la paz</v>
      </c>
      <c r="B6017" s="2">
        <v>68</v>
      </c>
      <c r="C6017" s="2">
        <v>68397</v>
      </c>
      <c r="D6017" s="2">
        <v>68397000</v>
      </c>
      <c r="E6017" t="s">
        <v>3482</v>
      </c>
      <c r="F6017" t="s">
        <v>2743</v>
      </c>
      <c r="G6017" t="s">
        <v>2743</v>
      </c>
      <c r="H6017" t="s">
        <v>18</v>
      </c>
      <c r="I6017">
        <v>-73.5895900302</v>
      </c>
      <c r="J6017">
        <v>6.1785093258400003</v>
      </c>
      <c r="L6017" t="s">
        <v>19</v>
      </c>
    </row>
    <row r="6018" spans="1:12">
      <c r="A6018" s="4" t="str">
        <f t="shared" si="93"/>
        <v>santander - la paz</v>
      </c>
      <c r="B6018" s="2">
        <v>68</v>
      </c>
      <c r="C6018" s="2">
        <v>68397</v>
      </c>
      <c r="D6018" s="2">
        <v>68397001</v>
      </c>
      <c r="E6018" t="s">
        <v>3482</v>
      </c>
      <c r="F6018" t="s">
        <v>2743</v>
      </c>
      <c r="G6018" t="s">
        <v>3432</v>
      </c>
      <c r="H6018" t="s">
        <v>23</v>
      </c>
      <c r="I6018">
        <v>-73.591547810199998</v>
      </c>
      <c r="J6018">
        <v>6.1151420404700003</v>
      </c>
      <c r="L6018" t="s">
        <v>19</v>
      </c>
    </row>
    <row r="6019" spans="1:12">
      <c r="A6019" s="4" t="str">
        <f t="shared" ref="A6019:A6082" si="94">+LOWER(E6019)&amp;" - "&amp;LOWER(F6019)</f>
        <v>santander - la paz</v>
      </c>
      <c r="B6019" s="2">
        <v>68</v>
      </c>
      <c r="C6019" s="2">
        <v>68397</v>
      </c>
      <c r="D6019" s="2">
        <v>68397002</v>
      </c>
      <c r="E6019" t="s">
        <v>3482</v>
      </c>
      <c r="F6019" t="s">
        <v>2743</v>
      </c>
      <c r="G6019" t="s">
        <v>31</v>
      </c>
      <c r="H6019" t="s">
        <v>23</v>
      </c>
      <c r="I6019">
        <v>-73.606051732599994</v>
      </c>
      <c r="J6019">
        <v>6.1328097688599996</v>
      </c>
      <c r="L6019" t="s">
        <v>19</v>
      </c>
    </row>
    <row r="6020" spans="1:12">
      <c r="A6020" s="4" t="str">
        <f t="shared" si="94"/>
        <v>santander - la paz</v>
      </c>
      <c r="B6020" s="2">
        <v>68</v>
      </c>
      <c r="C6020" s="2">
        <v>68397</v>
      </c>
      <c r="D6020" s="2">
        <v>68397005</v>
      </c>
      <c r="E6020" t="s">
        <v>3482</v>
      </c>
      <c r="F6020" t="s">
        <v>2743</v>
      </c>
      <c r="G6020" t="s">
        <v>5590</v>
      </c>
      <c r="H6020" t="s">
        <v>23</v>
      </c>
      <c r="I6020">
        <v>-73.678485261600002</v>
      </c>
      <c r="J6020">
        <v>6.3300713625</v>
      </c>
      <c r="L6020" t="s">
        <v>19</v>
      </c>
    </row>
    <row r="6021" spans="1:12">
      <c r="A6021" s="4" t="str">
        <f t="shared" si="94"/>
        <v>santander - lebrija</v>
      </c>
      <c r="B6021" s="2">
        <v>68</v>
      </c>
      <c r="C6021" s="2">
        <v>68406</v>
      </c>
      <c r="D6021" s="2">
        <v>68406000</v>
      </c>
      <c r="E6021" t="s">
        <v>3482</v>
      </c>
      <c r="F6021" t="s">
        <v>5591</v>
      </c>
      <c r="G6021" t="s">
        <v>5591</v>
      </c>
      <c r="H6021" t="s">
        <v>18</v>
      </c>
      <c r="I6021">
        <v>-73.2195514422</v>
      </c>
      <c r="J6021">
        <v>7.1133560811200001</v>
      </c>
      <c r="L6021" t="s">
        <v>19</v>
      </c>
    </row>
    <row r="6022" spans="1:12">
      <c r="A6022" s="4" t="str">
        <f t="shared" si="94"/>
        <v>santander - lebrija</v>
      </c>
      <c r="B6022" s="2">
        <v>68</v>
      </c>
      <c r="C6022" s="2">
        <v>68406</v>
      </c>
      <c r="D6022" s="2">
        <v>68406003</v>
      </c>
      <c r="E6022" t="s">
        <v>3482</v>
      </c>
      <c r="F6022" t="s">
        <v>5591</v>
      </c>
      <c r="G6022" t="s">
        <v>5592</v>
      </c>
      <c r="H6022" t="s">
        <v>23</v>
      </c>
      <c r="I6022">
        <v>-73.262358281299996</v>
      </c>
      <c r="J6022">
        <v>7.2822789848899996</v>
      </c>
      <c r="L6022" t="s">
        <v>19</v>
      </c>
    </row>
    <row r="6023" spans="1:12">
      <c r="A6023" s="4" t="str">
        <f t="shared" si="94"/>
        <v>santander - lebrija</v>
      </c>
      <c r="B6023" s="2">
        <v>68</v>
      </c>
      <c r="C6023" s="2">
        <v>68406</v>
      </c>
      <c r="D6023" s="2">
        <v>68406009</v>
      </c>
      <c r="E6023" t="s">
        <v>3482</v>
      </c>
      <c r="F6023" t="s">
        <v>5591</v>
      </c>
      <c r="G6023" t="s">
        <v>5593</v>
      </c>
      <c r="H6023" t="s">
        <v>23</v>
      </c>
      <c r="I6023">
        <v>-73.281414961300001</v>
      </c>
      <c r="J6023">
        <v>7.1567344285500001</v>
      </c>
      <c r="L6023" t="s">
        <v>19</v>
      </c>
    </row>
    <row r="6024" spans="1:12">
      <c r="A6024" s="4" t="str">
        <f t="shared" si="94"/>
        <v>santander - lebrija</v>
      </c>
      <c r="B6024" s="2">
        <v>68</v>
      </c>
      <c r="C6024" s="2">
        <v>68406</v>
      </c>
      <c r="D6024" s="2">
        <v>68406013</v>
      </c>
      <c r="E6024" t="s">
        <v>3482</v>
      </c>
      <c r="F6024" t="s">
        <v>5591</v>
      </c>
      <c r="G6024" t="s">
        <v>5594</v>
      </c>
      <c r="H6024" t="s">
        <v>23</v>
      </c>
      <c r="I6024">
        <v>-73.3604425921</v>
      </c>
      <c r="J6024">
        <v>7.2484478285999998</v>
      </c>
      <c r="L6024" t="s">
        <v>19</v>
      </c>
    </row>
    <row r="6025" spans="1:12">
      <c r="A6025" s="4" t="str">
        <f t="shared" si="94"/>
        <v>santander - lebrija</v>
      </c>
      <c r="B6025" s="2">
        <v>68</v>
      </c>
      <c r="C6025" s="2">
        <v>68406</v>
      </c>
      <c r="D6025" s="2">
        <v>68406014</v>
      </c>
      <c r="E6025" t="s">
        <v>3482</v>
      </c>
      <c r="F6025" t="s">
        <v>5591</v>
      </c>
      <c r="G6025" t="s">
        <v>2353</v>
      </c>
      <c r="H6025" t="s">
        <v>23</v>
      </c>
      <c r="I6025">
        <v>-73.298248278000003</v>
      </c>
      <c r="J6025">
        <v>7.3516517998899999</v>
      </c>
      <c r="L6025" t="s">
        <v>19</v>
      </c>
    </row>
    <row r="6026" spans="1:12">
      <c r="A6026" s="4" t="str">
        <f t="shared" si="94"/>
        <v>santander - lebrija</v>
      </c>
      <c r="B6026" s="2">
        <v>68</v>
      </c>
      <c r="C6026" s="2">
        <v>68406</v>
      </c>
      <c r="D6026" s="2">
        <v>68406026</v>
      </c>
      <c r="E6026" t="s">
        <v>3482</v>
      </c>
      <c r="F6026" t="s">
        <v>5591</v>
      </c>
      <c r="G6026" t="s">
        <v>5595</v>
      </c>
      <c r="H6026" t="s">
        <v>23</v>
      </c>
      <c r="I6026">
        <v>-73.186201968199995</v>
      </c>
      <c r="J6026">
        <v>7.1405708720499996</v>
      </c>
      <c r="L6026" t="s">
        <v>19</v>
      </c>
    </row>
    <row r="6027" spans="1:12">
      <c r="A6027" s="4" t="str">
        <f t="shared" si="94"/>
        <v>santander - los santos</v>
      </c>
      <c r="B6027" s="2">
        <v>68</v>
      </c>
      <c r="C6027" s="2">
        <v>68418</v>
      </c>
      <c r="D6027" s="2">
        <v>68418000</v>
      </c>
      <c r="E6027" t="s">
        <v>3482</v>
      </c>
      <c r="F6027" t="s">
        <v>5596</v>
      </c>
      <c r="G6027" t="s">
        <v>5596</v>
      </c>
      <c r="H6027" t="s">
        <v>18</v>
      </c>
      <c r="I6027">
        <v>-73.1026566715</v>
      </c>
      <c r="J6027">
        <v>6.7551751937800004</v>
      </c>
      <c r="L6027" t="s">
        <v>19</v>
      </c>
    </row>
    <row r="6028" spans="1:12">
      <c r="A6028" s="4" t="str">
        <f t="shared" si="94"/>
        <v>santander - los santos</v>
      </c>
      <c r="B6028" s="2">
        <v>68</v>
      </c>
      <c r="C6028" s="2">
        <v>68418</v>
      </c>
      <c r="D6028" s="2">
        <v>68418006</v>
      </c>
      <c r="E6028" t="s">
        <v>3482</v>
      </c>
      <c r="F6028" t="s">
        <v>5596</v>
      </c>
      <c r="G6028" t="s">
        <v>5597</v>
      </c>
      <c r="H6028" t="s">
        <v>23</v>
      </c>
      <c r="I6028">
        <v>-73.084584125899994</v>
      </c>
      <c r="J6028">
        <v>6.8487322435999998</v>
      </c>
      <c r="L6028" t="s">
        <v>19</v>
      </c>
    </row>
    <row r="6029" spans="1:12">
      <c r="A6029" s="4" t="str">
        <f t="shared" si="94"/>
        <v>santander - macaravita</v>
      </c>
      <c r="B6029" s="2">
        <v>68</v>
      </c>
      <c r="C6029" s="2">
        <v>68425</v>
      </c>
      <c r="D6029" s="2">
        <v>68425000</v>
      </c>
      <c r="E6029" t="s">
        <v>3482</v>
      </c>
      <c r="F6029" t="s">
        <v>5598</v>
      </c>
      <c r="G6029" t="s">
        <v>5598</v>
      </c>
      <c r="H6029" t="s">
        <v>18</v>
      </c>
      <c r="I6029">
        <v>-72.593105458599993</v>
      </c>
      <c r="J6029">
        <v>6.5065804281400004</v>
      </c>
      <c r="L6029" t="s">
        <v>19</v>
      </c>
    </row>
    <row r="6030" spans="1:12">
      <c r="A6030" s="4" t="str">
        <f t="shared" si="94"/>
        <v>santander - macaravita</v>
      </c>
      <c r="B6030" s="2">
        <v>68</v>
      </c>
      <c r="C6030" s="2">
        <v>68425</v>
      </c>
      <c r="D6030" s="2">
        <v>68425003</v>
      </c>
      <c r="E6030" t="s">
        <v>3482</v>
      </c>
      <c r="F6030" t="s">
        <v>5598</v>
      </c>
      <c r="G6030" t="s">
        <v>5599</v>
      </c>
      <c r="H6030" t="s">
        <v>23</v>
      </c>
      <c r="I6030">
        <v>-72.556150806700003</v>
      </c>
      <c r="J6030">
        <v>6.5130924874299998</v>
      </c>
      <c r="L6030" t="s">
        <v>19</v>
      </c>
    </row>
    <row r="6031" spans="1:12">
      <c r="A6031" s="4" t="str">
        <f t="shared" si="94"/>
        <v>santander - málaga</v>
      </c>
      <c r="B6031" s="2">
        <v>68</v>
      </c>
      <c r="C6031" s="2">
        <v>68432</v>
      </c>
      <c r="D6031" s="2">
        <v>68432000</v>
      </c>
      <c r="E6031" t="s">
        <v>3482</v>
      </c>
      <c r="F6031" t="s">
        <v>5600</v>
      </c>
      <c r="G6031" t="s">
        <v>5600</v>
      </c>
      <c r="H6031" t="s">
        <v>18</v>
      </c>
      <c r="I6031">
        <v>-72.732379804600001</v>
      </c>
      <c r="J6031">
        <v>6.7030584577800001</v>
      </c>
      <c r="L6031" t="s">
        <v>19</v>
      </c>
    </row>
    <row r="6032" spans="1:12">
      <c r="A6032" s="4" t="str">
        <f t="shared" si="94"/>
        <v>santander - málaga</v>
      </c>
      <c r="B6032" s="2">
        <v>68</v>
      </c>
      <c r="C6032" s="2">
        <v>68432</v>
      </c>
      <c r="D6032" s="2">
        <v>68432009</v>
      </c>
      <c r="E6032" t="s">
        <v>3482</v>
      </c>
      <c r="F6032" t="s">
        <v>5600</v>
      </c>
      <c r="G6032" t="s">
        <v>5601</v>
      </c>
      <c r="H6032" t="s">
        <v>23</v>
      </c>
      <c r="I6032">
        <v>-72.740095515600004</v>
      </c>
      <c r="J6032">
        <v>6.7029925500700003</v>
      </c>
      <c r="L6032" t="s">
        <v>19</v>
      </c>
    </row>
    <row r="6033" spans="1:12">
      <c r="A6033" s="4" t="str">
        <f t="shared" si="94"/>
        <v>santander - matanza</v>
      </c>
      <c r="B6033" s="2">
        <v>68</v>
      </c>
      <c r="C6033" s="2">
        <v>68444</v>
      </c>
      <c r="D6033" s="2">
        <v>68444000</v>
      </c>
      <c r="E6033" t="s">
        <v>3482</v>
      </c>
      <c r="F6033" t="s">
        <v>5602</v>
      </c>
      <c r="G6033" t="s">
        <v>5602</v>
      </c>
      <c r="H6033" t="s">
        <v>18</v>
      </c>
      <c r="I6033">
        <v>-73.015565644600002</v>
      </c>
      <c r="J6033">
        <v>7.3231751243299996</v>
      </c>
      <c r="L6033" t="s">
        <v>19</v>
      </c>
    </row>
    <row r="6034" spans="1:12">
      <c r="A6034" s="4" t="str">
        <f t="shared" si="94"/>
        <v>santander - matanza</v>
      </c>
      <c r="B6034" s="2">
        <v>68</v>
      </c>
      <c r="C6034" s="2">
        <v>68444</v>
      </c>
      <c r="D6034" s="2">
        <v>68444006</v>
      </c>
      <c r="E6034" t="s">
        <v>3482</v>
      </c>
      <c r="F6034" t="s">
        <v>5602</v>
      </c>
      <c r="G6034" t="s">
        <v>5603</v>
      </c>
      <c r="H6034" t="s">
        <v>23</v>
      </c>
      <c r="I6034">
        <v>-73.094622766800001</v>
      </c>
      <c r="J6034">
        <v>7.3716724461299998</v>
      </c>
      <c r="L6034" t="s">
        <v>19</v>
      </c>
    </row>
    <row r="6035" spans="1:12">
      <c r="A6035" s="4" t="str">
        <f t="shared" si="94"/>
        <v>santander - mogotes</v>
      </c>
      <c r="B6035" s="2">
        <v>68</v>
      </c>
      <c r="C6035" s="2">
        <v>68464</v>
      </c>
      <c r="D6035" s="2">
        <v>68464000</v>
      </c>
      <c r="E6035" t="s">
        <v>3482</v>
      </c>
      <c r="F6035" t="s">
        <v>5604</v>
      </c>
      <c r="G6035" t="s">
        <v>5604</v>
      </c>
      <c r="H6035" t="s">
        <v>18</v>
      </c>
      <c r="I6035">
        <v>-72.969813792099998</v>
      </c>
      <c r="J6035">
        <v>6.4752099527800002</v>
      </c>
      <c r="L6035" t="s">
        <v>19</v>
      </c>
    </row>
    <row r="6036" spans="1:12">
      <c r="A6036" s="4" t="str">
        <f t="shared" si="94"/>
        <v>santander - mogotes</v>
      </c>
      <c r="B6036" s="2">
        <v>68</v>
      </c>
      <c r="C6036" s="2">
        <v>68464</v>
      </c>
      <c r="D6036" s="2">
        <v>68464002</v>
      </c>
      <c r="E6036" t="s">
        <v>3482</v>
      </c>
      <c r="F6036" t="s">
        <v>5604</v>
      </c>
      <c r="G6036" t="s">
        <v>5605</v>
      </c>
      <c r="H6036" t="s">
        <v>23</v>
      </c>
      <c r="I6036">
        <v>-72.964233489799994</v>
      </c>
      <c r="J6036">
        <v>6.5873525736599996</v>
      </c>
      <c r="L6036" t="s">
        <v>19</v>
      </c>
    </row>
    <row r="6037" spans="1:12">
      <c r="A6037" s="4" t="str">
        <f t="shared" si="94"/>
        <v>santander - mogotes</v>
      </c>
      <c r="B6037" s="2">
        <v>68</v>
      </c>
      <c r="C6037" s="2">
        <v>68464</v>
      </c>
      <c r="D6037" s="2">
        <v>68464016</v>
      </c>
      <c r="E6037" t="s">
        <v>3482</v>
      </c>
      <c r="F6037" t="s">
        <v>5604</v>
      </c>
      <c r="G6037" t="s">
        <v>4246</v>
      </c>
      <c r="H6037" t="s">
        <v>23</v>
      </c>
      <c r="I6037">
        <v>-72.907851380799997</v>
      </c>
      <c r="J6037">
        <v>6.5824088492900001</v>
      </c>
      <c r="L6037" t="s">
        <v>19</v>
      </c>
    </row>
    <row r="6038" spans="1:12">
      <c r="A6038" s="4" t="str">
        <f t="shared" si="94"/>
        <v>santander - molagavita</v>
      </c>
      <c r="B6038" s="2">
        <v>68</v>
      </c>
      <c r="C6038" s="2">
        <v>68468</v>
      </c>
      <c r="D6038" s="2">
        <v>68468000</v>
      </c>
      <c r="E6038" t="s">
        <v>3482</v>
      </c>
      <c r="F6038" t="s">
        <v>5606</v>
      </c>
      <c r="G6038" t="s">
        <v>5606</v>
      </c>
      <c r="H6038" t="s">
        <v>18</v>
      </c>
      <c r="I6038">
        <v>-72.809472228299995</v>
      </c>
      <c r="J6038">
        <v>6.6743572314000001</v>
      </c>
      <c r="L6038" t="s">
        <v>19</v>
      </c>
    </row>
    <row r="6039" spans="1:12">
      <c r="A6039" s="4" t="str">
        <f t="shared" si="94"/>
        <v>santander - molagavita</v>
      </c>
      <c r="B6039" s="2">
        <v>68</v>
      </c>
      <c r="C6039" s="2">
        <v>68468</v>
      </c>
      <c r="D6039" s="2">
        <v>68468002</v>
      </c>
      <c r="E6039" t="s">
        <v>3482</v>
      </c>
      <c r="F6039" t="s">
        <v>5606</v>
      </c>
      <c r="G6039" t="s">
        <v>1129</v>
      </c>
      <c r="H6039" t="s">
        <v>23</v>
      </c>
      <c r="I6039">
        <v>-72.802532457699996</v>
      </c>
      <c r="J6039">
        <v>6.6393498536099997</v>
      </c>
      <c r="L6039" t="s">
        <v>19</v>
      </c>
    </row>
    <row r="6040" spans="1:12">
      <c r="A6040" s="4" t="str">
        <f t="shared" si="94"/>
        <v>santander - ocamonte</v>
      </c>
      <c r="B6040" s="2">
        <v>68</v>
      </c>
      <c r="C6040" s="2">
        <v>68498</v>
      </c>
      <c r="D6040" s="2">
        <v>68498000</v>
      </c>
      <c r="E6040" t="s">
        <v>3482</v>
      </c>
      <c r="F6040" t="s">
        <v>5607</v>
      </c>
      <c r="G6040" t="s">
        <v>5607</v>
      </c>
      <c r="H6040" t="s">
        <v>18</v>
      </c>
      <c r="I6040">
        <v>-73.122563036399995</v>
      </c>
      <c r="J6040">
        <v>6.3399877298499998</v>
      </c>
      <c r="L6040" t="s">
        <v>19</v>
      </c>
    </row>
    <row r="6041" spans="1:12">
      <c r="A6041" s="4" t="str">
        <f t="shared" si="94"/>
        <v>santander - oiba</v>
      </c>
      <c r="B6041" s="2">
        <v>68</v>
      </c>
      <c r="C6041" s="2">
        <v>68500</v>
      </c>
      <c r="D6041" s="2">
        <v>68500000</v>
      </c>
      <c r="E6041" t="s">
        <v>3482</v>
      </c>
      <c r="F6041" t="s">
        <v>5608</v>
      </c>
      <c r="G6041" t="s">
        <v>5608</v>
      </c>
      <c r="H6041" t="s">
        <v>18</v>
      </c>
      <c r="I6041">
        <v>-73.2997860153</v>
      </c>
      <c r="J6041">
        <v>6.2651751325299996</v>
      </c>
      <c r="L6041" t="s">
        <v>19</v>
      </c>
    </row>
    <row r="6042" spans="1:12">
      <c r="A6042" s="4" t="str">
        <f t="shared" si="94"/>
        <v>santander - oiba</v>
      </c>
      <c r="B6042" s="2">
        <v>68</v>
      </c>
      <c r="C6042" s="2">
        <v>68500</v>
      </c>
      <c r="D6042" s="2">
        <v>68500006</v>
      </c>
      <c r="E6042" t="s">
        <v>3482</v>
      </c>
      <c r="F6042" t="s">
        <v>5608</v>
      </c>
      <c r="G6042" t="s">
        <v>5609</v>
      </c>
      <c r="H6042" t="s">
        <v>23</v>
      </c>
      <c r="I6042">
        <v>-73.331843593399995</v>
      </c>
      <c r="J6042">
        <v>6.1805360721799998</v>
      </c>
      <c r="L6042" t="s">
        <v>19</v>
      </c>
    </row>
    <row r="6043" spans="1:12">
      <c r="A6043" s="4" t="str">
        <f t="shared" si="94"/>
        <v>santander - onzaga</v>
      </c>
      <c r="B6043" s="2">
        <v>68</v>
      </c>
      <c r="C6043" s="2">
        <v>68502</v>
      </c>
      <c r="D6043" s="2">
        <v>68502000</v>
      </c>
      <c r="E6043" t="s">
        <v>3482</v>
      </c>
      <c r="F6043" t="s">
        <v>5610</v>
      </c>
      <c r="G6043" t="s">
        <v>5610</v>
      </c>
      <c r="H6043" t="s">
        <v>18</v>
      </c>
      <c r="I6043">
        <v>-72.816759844000003</v>
      </c>
      <c r="J6043">
        <v>6.3440936853799998</v>
      </c>
      <c r="L6043" t="s">
        <v>19</v>
      </c>
    </row>
    <row r="6044" spans="1:12">
      <c r="A6044" s="4" t="str">
        <f t="shared" si="94"/>
        <v>santander - onzaga</v>
      </c>
      <c r="B6044" s="2">
        <v>68</v>
      </c>
      <c r="C6044" s="2">
        <v>68502</v>
      </c>
      <c r="D6044" s="2">
        <v>68502001</v>
      </c>
      <c r="E6044" t="s">
        <v>3482</v>
      </c>
      <c r="F6044" t="s">
        <v>5610</v>
      </c>
      <c r="G6044" t="s">
        <v>5611</v>
      </c>
      <c r="H6044" t="s">
        <v>23</v>
      </c>
      <c r="I6044">
        <v>-72.772166966599997</v>
      </c>
      <c r="J6044">
        <v>6.4697548540999996</v>
      </c>
      <c r="L6044" t="s">
        <v>19</v>
      </c>
    </row>
    <row r="6045" spans="1:12">
      <c r="A6045" s="4" t="str">
        <f t="shared" si="94"/>
        <v>santander - onzaga</v>
      </c>
      <c r="B6045" s="2">
        <v>68</v>
      </c>
      <c r="C6045" s="2">
        <v>68502</v>
      </c>
      <c r="D6045" s="2">
        <v>68502002</v>
      </c>
      <c r="E6045" t="s">
        <v>3482</v>
      </c>
      <c r="F6045" t="s">
        <v>5610</v>
      </c>
      <c r="G6045" t="s">
        <v>3752</v>
      </c>
      <c r="H6045" t="s">
        <v>23</v>
      </c>
      <c r="I6045">
        <v>-72.831821570000002</v>
      </c>
      <c r="J6045">
        <v>6.1963641275999999</v>
      </c>
      <c r="L6045" t="s">
        <v>19</v>
      </c>
    </row>
    <row r="6046" spans="1:12">
      <c r="A6046" s="4" t="str">
        <f t="shared" si="94"/>
        <v>santander - onzaga</v>
      </c>
      <c r="B6046" s="2">
        <v>68</v>
      </c>
      <c r="C6046" s="2">
        <v>68502</v>
      </c>
      <c r="D6046" s="2">
        <v>68502004</v>
      </c>
      <c r="E6046" t="s">
        <v>3482</v>
      </c>
      <c r="F6046" t="s">
        <v>5610</v>
      </c>
      <c r="G6046" t="s">
        <v>2113</v>
      </c>
      <c r="H6046" t="s">
        <v>23</v>
      </c>
      <c r="I6046">
        <v>-72.799194048399997</v>
      </c>
      <c r="J6046">
        <v>6.4873765201099998</v>
      </c>
      <c r="L6046" t="s">
        <v>19</v>
      </c>
    </row>
    <row r="6047" spans="1:12">
      <c r="A6047" s="4" t="str">
        <f t="shared" si="94"/>
        <v>santander - palmar</v>
      </c>
      <c r="B6047" s="2">
        <v>68</v>
      </c>
      <c r="C6047" s="2">
        <v>68522</v>
      </c>
      <c r="D6047" s="2">
        <v>68522000</v>
      </c>
      <c r="E6047" t="s">
        <v>3482</v>
      </c>
      <c r="F6047" t="s">
        <v>5013</v>
      </c>
      <c r="G6047" t="s">
        <v>5013</v>
      </c>
      <c r="H6047" t="s">
        <v>18</v>
      </c>
      <c r="I6047">
        <v>-73.291090178199994</v>
      </c>
      <c r="J6047">
        <v>6.53778933221</v>
      </c>
      <c r="L6047" t="s">
        <v>19</v>
      </c>
    </row>
    <row r="6048" spans="1:12">
      <c r="A6048" s="4" t="str">
        <f t="shared" si="94"/>
        <v>santander - palmas del socorro</v>
      </c>
      <c r="B6048" s="2">
        <v>68</v>
      </c>
      <c r="C6048" s="2">
        <v>68524</v>
      </c>
      <c r="D6048" s="2">
        <v>68524000</v>
      </c>
      <c r="E6048" t="s">
        <v>3482</v>
      </c>
      <c r="F6048" t="s">
        <v>5612</v>
      </c>
      <c r="G6048" t="s">
        <v>5612</v>
      </c>
      <c r="H6048" t="s">
        <v>18</v>
      </c>
      <c r="I6048">
        <v>-73.287763974399994</v>
      </c>
      <c r="J6048">
        <v>6.4061386561699996</v>
      </c>
      <c r="L6048" t="s">
        <v>19</v>
      </c>
    </row>
    <row r="6049" spans="1:13">
      <c r="A6049" s="4" t="str">
        <f t="shared" si="94"/>
        <v>santander - páramo</v>
      </c>
      <c r="B6049" s="2">
        <v>68</v>
      </c>
      <c r="C6049" s="2">
        <v>68533</v>
      </c>
      <c r="D6049" s="2">
        <v>68533000</v>
      </c>
      <c r="E6049" t="s">
        <v>3482</v>
      </c>
      <c r="F6049" t="s">
        <v>5059</v>
      </c>
      <c r="G6049" t="s">
        <v>5059</v>
      </c>
      <c r="H6049" t="s">
        <v>18</v>
      </c>
      <c r="I6049">
        <v>-73.170399537199998</v>
      </c>
      <c r="J6049">
        <v>6.4165923783399998</v>
      </c>
      <c r="L6049" t="s">
        <v>19</v>
      </c>
    </row>
    <row r="6050" spans="1:13">
      <c r="A6050" s="4" t="str">
        <f t="shared" si="94"/>
        <v>santander - piedecuesta</v>
      </c>
      <c r="B6050" s="2">
        <v>68</v>
      </c>
      <c r="C6050" s="2">
        <v>68547</v>
      </c>
      <c r="D6050" s="2">
        <v>68547000</v>
      </c>
      <c r="E6050" t="s">
        <v>3482</v>
      </c>
      <c r="F6050" t="s">
        <v>107</v>
      </c>
      <c r="G6050" t="s">
        <v>107</v>
      </c>
      <c r="H6050" t="s">
        <v>18</v>
      </c>
      <c r="I6050">
        <v>-73.054660853000001</v>
      </c>
      <c r="J6050">
        <v>6.9974758040699996</v>
      </c>
      <c r="L6050" t="s">
        <v>19</v>
      </c>
      <c r="M6050" t="s">
        <v>5473</v>
      </c>
    </row>
    <row r="6051" spans="1:13">
      <c r="A6051" s="4" t="str">
        <f t="shared" si="94"/>
        <v>santander - piedecuesta</v>
      </c>
      <c r="B6051" s="2">
        <v>68</v>
      </c>
      <c r="C6051" s="2">
        <v>68547</v>
      </c>
      <c r="D6051" s="2">
        <v>68547003</v>
      </c>
      <c r="E6051" t="s">
        <v>3482</v>
      </c>
      <c r="F6051" t="s">
        <v>107</v>
      </c>
      <c r="G6051" t="s">
        <v>564</v>
      </c>
      <c r="H6051" t="s">
        <v>23</v>
      </c>
      <c r="I6051">
        <v>-72.996842498899994</v>
      </c>
      <c r="J6051">
        <v>7.0158175545399999</v>
      </c>
      <c r="L6051" t="s">
        <v>19</v>
      </c>
      <c r="M6051" t="s">
        <v>5473</v>
      </c>
    </row>
    <row r="6052" spans="1:13">
      <c r="A6052" s="4" t="str">
        <f t="shared" si="94"/>
        <v>santander - piedecuesta</v>
      </c>
      <c r="B6052" s="2">
        <v>68</v>
      </c>
      <c r="C6052" s="2">
        <v>68547</v>
      </c>
      <c r="D6052" s="2">
        <v>68547007</v>
      </c>
      <c r="E6052" t="s">
        <v>3482</v>
      </c>
      <c r="F6052" t="s">
        <v>107</v>
      </c>
      <c r="G6052" t="s">
        <v>5613</v>
      </c>
      <c r="H6052" t="s">
        <v>23</v>
      </c>
      <c r="I6052">
        <v>-72.9771837551</v>
      </c>
      <c r="J6052">
        <v>6.84495778447</v>
      </c>
      <c r="L6052" t="s">
        <v>19</v>
      </c>
      <c r="M6052" t="s">
        <v>5473</v>
      </c>
    </row>
    <row r="6053" spans="1:13">
      <c r="A6053" s="4" t="str">
        <f t="shared" si="94"/>
        <v>santander - piedecuesta</v>
      </c>
      <c r="B6053" s="2">
        <v>68</v>
      </c>
      <c r="C6053" s="2">
        <v>68547</v>
      </c>
      <c r="D6053" s="2">
        <v>68547008</v>
      </c>
      <c r="E6053" t="s">
        <v>3482</v>
      </c>
      <c r="F6053" t="s">
        <v>107</v>
      </c>
      <c r="G6053" t="s">
        <v>5614</v>
      </c>
      <c r="H6053" t="s">
        <v>23</v>
      </c>
      <c r="I6053">
        <v>-73.001786914799993</v>
      </c>
      <c r="J6053">
        <v>6.8255713230600001</v>
      </c>
      <c r="L6053" t="s">
        <v>19</v>
      </c>
      <c r="M6053" t="s">
        <v>5473</v>
      </c>
    </row>
    <row r="6054" spans="1:13">
      <c r="A6054" s="4" t="str">
        <f t="shared" si="94"/>
        <v>santander - piedecuesta</v>
      </c>
      <c r="B6054" s="2">
        <v>68</v>
      </c>
      <c r="C6054" s="2">
        <v>68547</v>
      </c>
      <c r="D6054" s="2">
        <v>68547010</v>
      </c>
      <c r="E6054" t="s">
        <v>3482</v>
      </c>
      <c r="F6054" t="s">
        <v>107</v>
      </c>
      <c r="G6054" t="s">
        <v>5615</v>
      </c>
      <c r="H6054" t="s">
        <v>23</v>
      </c>
      <c r="I6054">
        <v>-73.096600221299994</v>
      </c>
      <c r="J6054">
        <v>7.01792590176</v>
      </c>
      <c r="L6054" t="s">
        <v>19</v>
      </c>
      <c r="M6054" t="s">
        <v>5473</v>
      </c>
    </row>
    <row r="6055" spans="1:13">
      <c r="A6055" s="4" t="str">
        <f t="shared" si="94"/>
        <v>santander - piedecuesta</v>
      </c>
      <c r="B6055" s="2">
        <v>68</v>
      </c>
      <c r="C6055" s="2">
        <v>68547</v>
      </c>
      <c r="D6055" s="2">
        <v>68547011</v>
      </c>
      <c r="E6055" t="s">
        <v>3482</v>
      </c>
      <c r="F6055" t="s">
        <v>107</v>
      </c>
      <c r="G6055" t="s">
        <v>5616</v>
      </c>
      <c r="H6055" t="s">
        <v>23</v>
      </c>
      <c r="I6055">
        <v>-73.007541284499993</v>
      </c>
      <c r="J6055">
        <v>6.9182830560199999</v>
      </c>
      <c r="L6055" t="s">
        <v>19</v>
      </c>
      <c r="M6055" t="s">
        <v>5473</v>
      </c>
    </row>
    <row r="6056" spans="1:13">
      <c r="A6056" s="4" t="str">
        <f t="shared" si="94"/>
        <v>santander - piedecuesta</v>
      </c>
      <c r="B6056" s="2">
        <v>68</v>
      </c>
      <c r="C6056" s="2">
        <v>68547</v>
      </c>
      <c r="D6056" s="2">
        <v>68547016</v>
      </c>
      <c r="E6056" t="s">
        <v>3482</v>
      </c>
      <c r="F6056" t="s">
        <v>107</v>
      </c>
      <c r="G6056" t="s">
        <v>5617</v>
      </c>
      <c r="H6056" t="s">
        <v>23</v>
      </c>
      <c r="I6056">
        <v>-73.085264675199994</v>
      </c>
      <c r="J6056">
        <v>7.0230486784500004</v>
      </c>
      <c r="L6056" t="s">
        <v>19</v>
      </c>
      <c r="M6056" t="s">
        <v>5473</v>
      </c>
    </row>
    <row r="6057" spans="1:13">
      <c r="A6057" s="4" t="str">
        <f t="shared" si="94"/>
        <v>santander - piedecuesta</v>
      </c>
      <c r="B6057" s="2">
        <v>68</v>
      </c>
      <c r="C6057" s="2">
        <v>68547</v>
      </c>
      <c r="D6057" s="2">
        <v>68547017</v>
      </c>
      <c r="E6057" t="s">
        <v>3482</v>
      </c>
      <c r="F6057" t="s">
        <v>107</v>
      </c>
      <c r="G6057" t="s">
        <v>2546</v>
      </c>
      <c r="H6057" t="s">
        <v>23</v>
      </c>
      <c r="I6057">
        <v>-73.112860665400007</v>
      </c>
      <c r="J6057">
        <v>7.0125281321699999</v>
      </c>
      <c r="L6057" t="s">
        <v>19</v>
      </c>
      <c r="M6057" t="s">
        <v>5473</v>
      </c>
    </row>
    <row r="6058" spans="1:13">
      <c r="A6058" s="4" t="str">
        <f t="shared" si="94"/>
        <v>santander - piedecuesta</v>
      </c>
      <c r="B6058" s="2">
        <v>68</v>
      </c>
      <c r="C6058" s="2">
        <v>68547</v>
      </c>
      <c r="D6058" s="2">
        <v>68547018</v>
      </c>
      <c r="E6058" t="s">
        <v>3482</v>
      </c>
      <c r="F6058" t="s">
        <v>107</v>
      </c>
      <c r="G6058" t="s">
        <v>5618</v>
      </c>
      <c r="H6058" t="s">
        <v>23</v>
      </c>
      <c r="I6058">
        <v>-73.105945438199996</v>
      </c>
      <c r="J6058">
        <v>7.0079156604800001</v>
      </c>
      <c r="L6058" t="s">
        <v>19</v>
      </c>
      <c r="M6058" t="s">
        <v>5473</v>
      </c>
    </row>
    <row r="6059" spans="1:13">
      <c r="A6059" s="4" t="str">
        <f t="shared" si="94"/>
        <v>santander - piedecuesta</v>
      </c>
      <c r="B6059" s="2">
        <v>68</v>
      </c>
      <c r="C6059" s="2">
        <v>68547</v>
      </c>
      <c r="D6059" s="2">
        <v>68547019</v>
      </c>
      <c r="E6059" t="s">
        <v>3482</v>
      </c>
      <c r="F6059" t="s">
        <v>107</v>
      </c>
      <c r="G6059" t="s">
        <v>2795</v>
      </c>
      <c r="H6059" t="s">
        <v>23</v>
      </c>
      <c r="I6059">
        <v>-73.083429286599994</v>
      </c>
      <c r="J6059">
        <v>6.9967268459699996</v>
      </c>
      <c r="L6059" t="s">
        <v>19</v>
      </c>
      <c r="M6059" t="s">
        <v>5473</v>
      </c>
    </row>
    <row r="6060" spans="1:13">
      <c r="A6060" s="4" t="str">
        <f t="shared" si="94"/>
        <v>santander - piedecuesta</v>
      </c>
      <c r="B6060" s="2">
        <v>68</v>
      </c>
      <c r="C6060" s="2">
        <v>68547</v>
      </c>
      <c r="D6060" s="2">
        <v>68547020</v>
      </c>
      <c r="E6060" t="s">
        <v>3482</v>
      </c>
      <c r="F6060" t="s">
        <v>107</v>
      </c>
      <c r="G6060" t="s">
        <v>5619</v>
      </c>
      <c r="H6060" t="s">
        <v>23</v>
      </c>
      <c r="I6060">
        <v>-73.083125314</v>
      </c>
      <c r="J6060">
        <v>6.9908015556500001</v>
      </c>
      <c r="L6060" t="s">
        <v>19</v>
      </c>
      <c r="M6060" t="s">
        <v>5473</v>
      </c>
    </row>
    <row r="6061" spans="1:13">
      <c r="A6061" s="4" t="str">
        <f t="shared" si="94"/>
        <v>santander - piedecuesta</v>
      </c>
      <c r="B6061" s="2">
        <v>68</v>
      </c>
      <c r="C6061" s="2">
        <v>68547</v>
      </c>
      <c r="D6061" s="2">
        <v>68547021</v>
      </c>
      <c r="E6061" t="s">
        <v>3482</v>
      </c>
      <c r="F6061" t="s">
        <v>107</v>
      </c>
      <c r="G6061" t="s">
        <v>290</v>
      </c>
      <c r="H6061" t="s">
        <v>23</v>
      </c>
      <c r="I6061">
        <v>-73.026581733599997</v>
      </c>
      <c r="J6061">
        <v>6.9046695973199999</v>
      </c>
      <c r="L6061" t="s">
        <v>19</v>
      </c>
      <c r="M6061" t="s">
        <v>5473</v>
      </c>
    </row>
    <row r="6062" spans="1:13">
      <c r="A6062" s="4" t="str">
        <f t="shared" si="94"/>
        <v>santander - piedecuesta</v>
      </c>
      <c r="B6062" s="2">
        <v>68</v>
      </c>
      <c r="C6062" s="2">
        <v>68547</v>
      </c>
      <c r="D6062" s="2">
        <v>68547022</v>
      </c>
      <c r="E6062" t="s">
        <v>3482</v>
      </c>
      <c r="F6062" t="s">
        <v>107</v>
      </c>
      <c r="G6062" t="s">
        <v>5620</v>
      </c>
      <c r="H6062" t="s">
        <v>23</v>
      </c>
      <c r="I6062">
        <v>-73.018305468799994</v>
      </c>
      <c r="J6062">
        <v>6.88089003225</v>
      </c>
      <c r="L6062" t="s">
        <v>19</v>
      </c>
      <c r="M6062" t="s">
        <v>5473</v>
      </c>
    </row>
    <row r="6063" spans="1:13">
      <c r="A6063" s="4" t="str">
        <f t="shared" si="94"/>
        <v>santander - piedecuesta</v>
      </c>
      <c r="B6063" s="2">
        <v>68</v>
      </c>
      <c r="C6063" s="2">
        <v>68547</v>
      </c>
      <c r="D6063" s="2">
        <v>68547023</v>
      </c>
      <c r="E6063" t="s">
        <v>3482</v>
      </c>
      <c r="F6063" t="s">
        <v>107</v>
      </c>
      <c r="G6063" t="s">
        <v>5621</v>
      </c>
      <c r="H6063" t="s">
        <v>23</v>
      </c>
      <c r="I6063">
        <v>-73.038980738800007</v>
      </c>
      <c r="J6063">
        <v>6.95369527172</v>
      </c>
      <c r="L6063" t="s">
        <v>19</v>
      </c>
      <c r="M6063" t="s">
        <v>5473</v>
      </c>
    </row>
    <row r="6064" spans="1:13">
      <c r="A6064" s="4" t="str">
        <f t="shared" si="94"/>
        <v>santander - piedecuesta</v>
      </c>
      <c r="B6064" s="2">
        <v>68</v>
      </c>
      <c r="C6064" s="2">
        <v>68547</v>
      </c>
      <c r="D6064" s="2">
        <v>68547024</v>
      </c>
      <c r="E6064" t="s">
        <v>3482</v>
      </c>
      <c r="F6064" t="s">
        <v>107</v>
      </c>
      <c r="G6064" t="s">
        <v>5622</v>
      </c>
      <c r="H6064" t="s">
        <v>23</v>
      </c>
      <c r="I6064">
        <v>-73.079567427800001</v>
      </c>
      <c r="J6064">
        <v>6.9973296057800001</v>
      </c>
      <c r="L6064" t="s">
        <v>19</v>
      </c>
      <c r="M6064" t="s">
        <v>5473</v>
      </c>
    </row>
    <row r="6065" spans="1:13">
      <c r="A6065" s="4" t="str">
        <f t="shared" si="94"/>
        <v>santander - piedecuesta</v>
      </c>
      <c r="B6065" s="2">
        <v>68</v>
      </c>
      <c r="C6065" s="2">
        <v>68547</v>
      </c>
      <c r="D6065" s="2">
        <v>68547025</v>
      </c>
      <c r="E6065" t="s">
        <v>3482</v>
      </c>
      <c r="F6065" t="s">
        <v>107</v>
      </c>
      <c r="G6065" t="s">
        <v>5623</v>
      </c>
      <c r="H6065" t="s">
        <v>23</v>
      </c>
      <c r="I6065">
        <v>-73.030516228799996</v>
      </c>
      <c r="J6065">
        <v>6.8549372419600001</v>
      </c>
      <c r="L6065" t="s">
        <v>19</v>
      </c>
      <c r="M6065" t="s">
        <v>5473</v>
      </c>
    </row>
    <row r="6066" spans="1:13">
      <c r="A6066" s="4" t="str">
        <f t="shared" si="94"/>
        <v>santander - piedecuesta</v>
      </c>
      <c r="B6066" s="2">
        <v>68</v>
      </c>
      <c r="C6066" s="2">
        <v>68547</v>
      </c>
      <c r="D6066" s="2">
        <v>68547026</v>
      </c>
      <c r="E6066" t="s">
        <v>3482</v>
      </c>
      <c r="F6066" t="s">
        <v>107</v>
      </c>
      <c r="G6066" t="s">
        <v>3013</v>
      </c>
      <c r="H6066" t="s">
        <v>23</v>
      </c>
      <c r="I6066">
        <v>-73.0879476092</v>
      </c>
      <c r="J6066">
        <v>6.9938152207000002</v>
      </c>
      <c r="L6066" t="s">
        <v>19</v>
      </c>
      <c r="M6066" t="s">
        <v>5473</v>
      </c>
    </row>
    <row r="6067" spans="1:13">
      <c r="A6067" s="4" t="str">
        <f t="shared" si="94"/>
        <v>santander - piedecuesta</v>
      </c>
      <c r="B6067" s="2">
        <v>68</v>
      </c>
      <c r="C6067" s="2">
        <v>68547</v>
      </c>
      <c r="D6067" s="2">
        <v>68547028</v>
      </c>
      <c r="E6067" t="s">
        <v>3482</v>
      </c>
      <c r="F6067" t="s">
        <v>107</v>
      </c>
      <c r="G6067" t="s">
        <v>5624</v>
      </c>
      <c r="H6067" t="s">
        <v>23</v>
      </c>
      <c r="I6067">
        <v>-73.031174519999993</v>
      </c>
      <c r="J6067">
        <v>6.9554352854100001</v>
      </c>
      <c r="L6067" t="s">
        <v>19</v>
      </c>
      <c r="M6067" t="s">
        <v>5473</v>
      </c>
    </row>
    <row r="6068" spans="1:13">
      <c r="A6068" s="4" t="str">
        <f t="shared" si="94"/>
        <v>santander - pinchote</v>
      </c>
      <c r="B6068" s="2">
        <v>68</v>
      </c>
      <c r="C6068" s="2">
        <v>68549</v>
      </c>
      <c r="D6068" s="2">
        <v>68549000</v>
      </c>
      <c r="E6068" t="s">
        <v>3482</v>
      </c>
      <c r="F6068" t="s">
        <v>5625</v>
      </c>
      <c r="G6068" t="s">
        <v>5625</v>
      </c>
      <c r="H6068" t="s">
        <v>18</v>
      </c>
      <c r="I6068">
        <v>-73.172914316800004</v>
      </c>
      <c r="J6068">
        <v>6.5320602703699997</v>
      </c>
      <c r="L6068" t="s">
        <v>19</v>
      </c>
    </row>
    <row r="6069" spans="1:13">
      <c r="A6069" s="4" t="str">
        <f t="shared" si="94"/>
        <v>santander - pinchote</v>
      </c>
      <c r="B6069" s="2">
        <v>68</v>
      </c>
      <c r="C6069" s="2">
        <v>68549</v>
      </c>
      <c r="D6069" s="2">
        <v>68549003</v>
      </c>
      <c r="E6069" t="s">
        <v>3482</v>
      </c>
      <c r="F6069" t="s">
        <v>5625</v>
      </c>
      <c r="G6069" t="s">
        <v>5626</v>
      </c>
      <c r="H6069" t="s">
        <v>23</v>
      </c>
      <c r="I6069">
        <v>-73.155227761199995</v>
      </c>
      <c r="J6069">
        <v>6.5513622107999998</v>
      </c>
      <c r="L6069" t="s">
        <v>19</v>
      </c>
    </row>
    <row r="6070" spans="1:13">
      <c r="A6070" s="4" t="str">
        <f t="shared" si="94"/>
        <v>santander - puente nacional</v>
      </c>
      <c r="B6070" s="2">
        <v>68</v>
      </c>
      <c r="C6070" s="2">
        <v>68572</v>
      </c>
      <c r="D6070" s="2">
        <v>68572000</v>
      </c>
      <c r="E6070" t="s">
        <v>3482</v>
      </c>
      <c r="F6070" t="s">
        <v>5627</v>
      </c>
      <c r="G6070" t="s">
        <v>5627</v>
      </c>
      <c r="H6070" t="s">
        <v>18</v>
      </c>
      <c r="I6070">
        <v>-73.678134102399994</v>
      </c>
      <c r="J6070">
        <v>5.8779626654400001</v>
      </c>
      <c r="L6070" t="s">
        <v>19</v>
      </c>
    </row>
    <row r="6071" spans="1:13">
      <c r="A6071" s="4" t="str">
        <f t="shared" si="94"/>
        <v>santander - puente nacional</v>
      </c>
      <c r="B6071" s="2">
        <v>68</v>
      </c>
      <c r="C6071" s="2">
        <v>68572</v>
      </c>
      <c r="D6071" s="2">
        <v>68572002</v>
      </c>
      <c r="E6071" t="s">
        <v>3482</v>
      </c>
      <c r="F6071" t="s">
        <v>5627</v>
      </c>
      <c r="G6071" t="s">
        <v>5628</v>
      </c>
      <c r="H6071" t="s">
        <v>23</v>
      </c>
      <c r="I6071">
        <v>-73.658032506400005</v>
      </c>
      <c r="J6071">
        <v>5.86438995503</v>
      </c>
      <c r="L6071" t="s">
        <v>19</v>
      </c>
    </row>
    <row r="6072" spans="1:13">
      <c r="A6072" s="4" t="str">
        <f t="shared" si="94"/>
        <v>santander - puente nacional</v>
      </c>
      <c r="B6072" s="2">
        <v>68</v>
      </c>
      <c r="C6072" s="2">
        <v>68572</v>
      </c>
      <c r="D6072" s="2">
        <v>68572003</v>
      </c>
      <c r="E6072" t="s">
        <v>3482</v>
      </c>
      <c r="F6072" t="s">
        <v>5627</v>
      </c>
      <c r="G6072" t="s">
        <v>1251</v>
      </c>
      <c r="H6072" t="s">
        <v>23</v>
      </c>
      <c r="I6072">
        <v>-73.662440531599998</v>
      </c>
      <c r="J6072">
        <v>5.8272411988200004</v>
      </c>
      <c r="L6072" t="s">
        <v>19</v>
      </c>
    </row>
    <row r="6073" spans="1:13">
      <c r="A6073" s="4" t="str">
        <f t="shared" si="94"/>
        <v>santander - puente nacional</v>
      </c>
      <c r="B6073" s="2">
        <v>68</v>
      </c>
      <c r="C6073" s="2">
        <v>68572</v>
      </c>
      <c r="D6073" s="2">
        <v>68572004</v>
      </c>
      <c r="E6073" t="s">
        <v>3482</v>
      </c>
      <c r="F6073" t="s">
        <v>5627</v>
      </c>
      <c r="G6073" t="s">
        <v>5629</v>
      </c>
      <c r="H6073" t="s">
        <v>23</v>
      </c>
      <c r="I6073">
        <v>-73.660060738400006</v>
      </c>
      <c r="J6073">
        <v>5.8035475262</v>
      </c>
      <c r="L6073" t="s">
        <v>19</v>
      </c>
    </row>
    <row r="6074" spans="1:13">
      <c r="A6074" s="4" t="str">
        <f t="shared" si="94"/>
        <v>santander - puente nacional</v>
      </c>
      <c r="B6074" s="2">
        <v>68</v>
      </c>
      <c r="C6074" s="2">
        <v>68572</v>
      </c>
      <c r="D6074" s="2">
        <v>68572012</v>
      </c>
      <c r="E6074" t="s">
        <v>3482</v>
      </c>
      <c r="F6074" t="s">
        <v>5627</v>
      </c>
      <c r="G6074" t="s">
        <v>5630</v>
      </c>
      <c r="H6074" t="s">
        <v>23</v>
      </c>
      <c r="I6074">
        <v>-73.657634844200004</v>
      </c>
      <c r="J6074">
        <v>5.7439465161200003</v>
      </c>
      <c r="L6074" t="s">
        <v>19</v>
      </c>
    </row>
    <row r="6075" spans="1:13">
      <c r="A6075" s="4" t="str">
        <f t="shared" si="94"/>
        <v>santander - puerto parra</v>
      </c>
      <c r="B6075" s="2">
        <v>68</v>
      </c>
      <c r="C6075" s="2">
        <v>68573</v>
      </c>
      <c r="D6075" s="2">
        <v>68573000</v>
      </c>
      <c r="E6075" t="s">
        <v>3482</v>
      </c>
      <c r="F6075" t="s">
        <v>5631</v>
      </c>
      <c r="G6075" t="s">
        <v>5631</v>
      </c>
      <c r="H6075" t="s">
        <v>18</v>
      </c>
      <c r="I6075">
        <v>-74.056094289399994</v>
      </c>
      <c r="J6075">
        <v>6.6508067020699997</v>
      </c>
      <c r="L6075" t="s">
        <v>19</v>
      </c>
    </row>
    <row r="6076" spans="1:13">
      <c r="A6076" s="4" t="str">
        <f t="shared" si="94"/>
        <v>santander - puerto parra</v>
      </c>
      <c r="B6076" s="2">
        <v>68</v>
      </c>
      <c r="C6076" s="2">
        <v>68573</v>
      </c>
      <c r="D6076" s="2">
        <v>68573001</v>
      </c>
      <c r="E6076" t="s">
        <v>3482</v>
      </c>
      <c r="F6076" t="s">
        <v>5631</v>
      </c>
      <c r="G6076" t="s">
        <v>5632</v>
      </c>
      <c r="H6076" t="s">
        <v>23</v>
      </c>
      <c r="I6076">
        <v>-73.918472516999998</v>
      </c>
      <c r="J6076">
        <v>6.6195043728299998</v>
      </c>
      <c r="L6076" t="s">
        <v>19</v>
      </c>
    </row>
    <row r="6077" spans="1:13">
      <c r="A6077" s="4" t="str">
        <f t="shared" si="94"/>
        <v>santander - puerto parra</v>
      </c>
      <c r="B6077" s="2">
        <v>68</v>
      </c>
      <c r="C6077" s="2">
        <v>68573</v>
      </c>
      <c r="D6077" s="2">
        <v>68573002</v>
      </c>
      <c r="E6077" t="s">
        <v>3482</v>
      </c>
      <c r="F6077" t="s">
        <v>5631</v>
      </c>
      <c r="G6077" t="s">
        <v>5633</v>
      </c>
      <c r="H6077" t="s">
        <v>23</v>
      </c>
      <c r="I6077">
        <v>-74.034888313300002</v>
      </c>
      <c r="J6077">
        <v>6.75509501292</v>
      </c>
      <c r="L6077" t="s">
        <v>19</v>
      </c>
    </row>
    <row r="6078" spans="1:13">
      <c r="A6078" s="4" t="str">
        <f t="shared" si="94"/>
        <v>santander - puerto parra</v>
      </c>
      <c r="B6078" s="2">
        <v>68</v>
      </c>
      <c r="C6078" s="2">
        <v>68573</v>
      </c>
      <c r="D6078" s="2">
        <v>68573003</v>
      </c>
      <c r="E6078" t="s">
        <v>3482</v>
      </c>
      <c r="F6078" t="s">
        <v>5631</v>
      </c>
      <c r="G6078" t="s">
        <v>5634</v>
      </c>
      <c r="H6078" t="s">
        <v>23</v>
      </c>
      <c r="I6078">
        <v>-74.099954942400004</v>
      </c>
      <c r="J6078">
        <v>6.7806864187400002</v>
      </c>
      <c r="L6078" t="s">
        <v>19</v>
      </c>
    </row>
    <row r="6079" spans="1:13">
      <c r="A6079" s="4" t="str">
        <f t="shared" si="94"/>
        <v>santander - puerto parra</v>
      </c>
      <c r="B6079" s="2">
        <v>68</v>
      </c>
      <c r="C6079" s="2">
        <v>68573</v>
      </c>
      <c r="D6079" s="2">
        <v>68573005</v>
      </c>
      <c r="E6079" t="s">
        <v>3482</v>
      </c>
      <c r="F6079" t="s">
        <v>5631</v>
      </c>
      <c r="G6079" t="s">
        <v>5635</v>
      </c>
      <c r="H6079" t="s">
        <v>23</v>
      </c>
      <c r="I6079">
        <v>-73.950406304300003</v>
      </c>
      <c r="J6079">
        <v>6.6477688866199998</v>
      </c>
      <c r="L6079" t="s">
        <v>19</v>
      </c>
    </row>
    <row r="6080" spans="1:13">
      <c r="A6080" s="4" t="str">
        <f t="shared" si="94"/>
        <v>santander - puerto wilches</v>
      </c>
      <c r="B6080" s="2">
        <v>68</v>
      </c>
      <c r="C6080" s="2">
        <v>68575</v>
      </c>
      <c r="D6080" s="2">
        <v>68575000</v>
      </c>
      <c r="E6080" t="s">
        <v>3482</v>
      </c>
      <c r="F6080" t="s">
        <v>5636</v>
      </c>
      <c r="G6080" t="s">
        <v>5636</v>
      </c>
      <c r="H6080" t="s">
        <v>18</v>
      </c>
      <c r="I6080">
        <v>-73.899334022900007</v>
      </c>
      <c r="J6080">
        <v>7.34906614379</v>
      </c>
      <c r="L6080" t="s">
        <v>19</v>
      </c>
    </row>
    <row r="6081" spans="1:12">
      <c r="A6081" s="4" t="str">
        <f t="shared" si="94"/>
        <v>santander - puerto wilches</v>
      </c>
      <c r="B6081" s="2">
        <v>68</v>
      </c>
      <c r="C6081" s="2">
        <v>68575</v>
      </c>
      <c r="D6081" s="2">
        <v>68575001</v>
      </c>
      <c r="E6081" t="s">
        <v>3482</v>
      </c>
      <c r="F6081" t="s">
        <v>5636</v>
      </c>
      <c r="G6081" t="s">
        <v>2964</v>
      </c>
      <c r="H6081" t="s">
        <v>23</v>
      </c>
      <c r="I6081">
        <v>-73.8550055714</v>
      </c>
      <c r="J6081">
        <v>7.9743026075800003</v>
      </c>
      <c r="L6081" t="s">
        <v>19</v>
      </c>
    </row>
    <row r="6082" spans="1:12">
      <c r="A6082" s="4" t="str">
        <f t="shared" si="94"/>
        <v>santander - puerto wilches</v>
      </c>
      <c r="B6082" s="2">
        <v>68</v>
      </c>
      <c r="C6082" s="2">
        <v>68575</v>
      </c>
      <c r="D6082" s="2">
        <v>68575003</v>
      </c>
      <c r="E6082" t="s">
        <v>3482</v>
      </c>
      <c r="F6082" t="s">
        <v>5636</v>
      </c>
      <c r="G6082" t="s">
        <v>5637</v>
      </c>
      <c r="H6082" t="s">
        <v>23</v>
      </c>
      <c r="I6082">
        <v>-73.797247348699997</v>
      </c>
      <c r="J6082">
        <v>7.7380344814099997</v>
      </c>
      <c r="L6082" t="s">
        <v>19</v>
      </c>
    </row>
    <row r="6083" spans="1:12">
      <c r="A6083" s="4" t="str">
        <f t="shared" ref="A6083:A6146" si="95">+LOWER(E6083)&amp;" - "&amp;LOWER(F6083)</f>
        <v>santander - puerto wilches</v>
      </c>
      <c r="B6083" s="2">
        <v>68</v>
      </c>
      <c r="C6083" s="2">
        <v>68575</v>
      </c>
      <c r="D6083" s="2">
        <v>68575004</v>
      </c>
      <c r="E6083" t="s">
        <v>3482</v>
      </c>
      <c r="F6083" t="s">
        <v>5636</v>
      </c>
      <c r="G6083" t="s">
        <v>2832</v>
      </c>
      <c r="H6083" t="s">
        <v>23</v>
      </c>
      <c r="I6083">
        <v>-73.842608678700003</v>
      </c>
      <c r="J6083">
        <v>8.0786022400000004</v>
      </c>
      <c r="L6083" t="s">
        <v>19</v>
      </c>
    </row>
    <row r="6084" spans="1:12">
      <c r="A6084" s="4" t="str">
        <f t="shared" si="95"/>
        <v>santander - puerto wilches</v>
      </c>
      <c r="B6084" s="2">
        <v>68</v>
      </c>
      <c r="C6084" s="2">
        <v>68575</v>
      </c>
      <c r="D6084" s="2">
        <v>68575005</v>
      </c>
      <c r="E6084" t="s">
        <v>3482</v>
      </c>
      <c r="F6084" t="s">
        <v>5636</v>
      </c>
      <c r="G6084" t="s">
        <v>5638</v>
      </c>
      <c r="H6084" t="s">
        <v>23</v>
      </c>
      <c r="I6084">
        <v>-73.802806604099999</v>
      </c>
      <c r="J6084">
        <v>7.6845258457899996</v>
      </c>
      <c r="L6084" t="s">
        <v>19</v>
      </c>
    </row>
    <row r="6085" spans="1:12">
      <c r="A6085" s="4" t="str">
        <f t="shared" si="95"/>
        <v>santander - puerto wilches</v>
      </c>
      <c r="B6085" s="2">
        <v>68</v>
      </c>
      <c r="C6085" s="2">
        <v>68575</v>
      </c>
      <c r="D6085" s="2">
        <v>68575006</v>
      </c>
      <c r="E6085" t="s">
        <v>3482</v>
      </c>
      <c r="F6085" t="s">
        <v>5636</v>
      </c>
      <c r="G6085" t="s">
        <v>3320</v>
      </c>
      <c r="H6085" t="s">
        <v>23</v>
      </c>
      <c r="I6085">
        <v>-73.834198486099993</v>
      </c>
      <c r="J6085">
        <v>7.9477387504400001</v>
      </c>
      <c r="L6085" t="s">
        <v>19</v>
      </c>
    </row>
    <row r="6086" spans="1:12">
      <c r="A6086" s="4" t="str">
        <f t="shared" si="95"/>
        <v>santander - puerto wilches</v>
      </c>
      <c r="B6086" s="2">
        <v>68</v>
      </c>
      <c r="C6086" s="2">
        <v>68575</v>
      </c>
      <c r="D6086" s="2">
        <v>68575007</v>
      </c>
      <c r="E6086" t="s">
        <v>3482</v>
      </c>
      <c r="F6086" t="s">
        <v>5636</v>
      </c>
      <c r="G6086" t="s">
        <v>5639</v>
      </c>
      <c r="H6086" t="s">
        <v>23</v>
      </c>
      <c r="I6086">
        <v>-73.845321862299997</v>
      </c>
      <c r="J6086">
        <v>7.2270413738599997</v>
      </c>
      <c r="L6086" t="s">
        <v>19</v>
      </c>
    </row>
    <row r="6087" spans="1:12">
      <c r="A6087" s="4" t="str">
        <f t="shared" si="95"/>
        <v>santander - puerto wilches</v>
      </c>
      <c r="B6087" s="2">
        <v>68</v>
      </c>
      <c r="C6087" s="2">
        <v>68575</v>
      </c>
      <c r="D6087" s="2">
        <v>68575011</v>
      </c>
      <c r="E6087" t="s">
        <v>3482</v>
      </c>
      <c r="F6087" t="s">
        <v>5636</v>
      </c>
      <c r="G6087" t="s">
        <v>5640</v>
      </c>
      <c r="H6087" t="s">
        <v>23</v>
      </c>
      <c r="I6087">
        <v>-73.736068834199997</v>
      </c>
      <c r="J6087">
        <v>7.3250109077300003</v>
      </c>
      <c r="L6087" t="s">
        <v>19</v>
      </c>
    </row>
    <row r="6088" spans="1:12">
      <c r="A6088" s="4" t="str">
        <f t="shared" si="95"/>
        <v>santander - puerto wilches</v>
      </c>
      <c r="B6088" s="2">
        <v>68</v>
      </c>
      <c r="C6088" s="2">
        <v>68575</v>
      </c>
      <c r="D6088" s="2">
        <v>68575013</v>
      </c>
      <c r="E6088" t="s">
        <v>3482</v>
      </c>
      <c r="F6088" t="s">
        <v>5636</v>
      </c>
      <c r="G6088" t="s">
        <v>5641</v>
      </c>
      <c r="H6088" t="s">
        <v>23</v>
      </c>
      <c r="I6088">
        <v>-73.823913860700003</v>
      </c>
      <c r="J6088">
        <v>7.5860620040600004</v>
      </c>
      <c r="L6088" t="s">
        <v>19</v>
      </c>
    </row>
    <row r="6089" spans="1:12">
      <c r="A6089" s="4" t="str">
        <f t="shared" si="95"/>
        <v>santander - puerto wilches</v>
      </c>
      <c r="B6089" s="2">
        <v>68</v>
      </c>
      <c r="C6089" s="2">
        <v>68575</v>
      </c>
      <c r="D6089" s="2">
        <v>68575014</v>
      </c>
      <c r="E6089" t="s">
        <v>3482</v>
      </c>
      <c r="F6089" t="s">
        <v>5636</v>
      </c>
      <c r="G6089" t="s">
        <v>3564</v>
      </c>
      <c r="H6089" t="s">
        <v>23</v>
      </c>
      <c r="I6089">
        <v>-73.679409770000007</v>
      </c>
      <c r="J6089">
        <v>7.3490326224600002</v>
      </c>
      <c r="L6089" t="s">
        <v>19</v>
      </c>
    </row>
    <row r="6090" spans="1:12">
      <c r="A6090" s="4" t="str">
        <f t="shared" si="95"/>
        <v>santander - puerto wilches</v>
      </c>
      <c r="B6090" s="2">
        <v>68</v>
      </c>
      <c r="C6090" s="2">
        <v>68575</v>
      </c>
      <c r="D6090" s="2">
        <v>68575015</v>
      </c>
      <c r="E6090" t="s">
        <v>3482</v>
      </c>
      <c r="F6090" t="s">
        <v>5636</v>
      </c>
      <c r="G6090" t="s">
        <v>5642</v>
      </c>
      <c r="H6090" t="s">
        <v>23</v>
      </c>
      <c r="I6090">
        <v>-73.785443084899995</v>
      </c>
      <c r="J6090">
        <v>7.2462171187299997</v>
      </c>
      <c r="L6090" t="s">
        <v>19</v>
      </c>
    </row>
    <row r="6091" spans="1:12">
      <c r="A6091" s="4" t="str">
        <f t="shared" si="95"/>
        <v>santander - puerto wilches</v>
      </c>
      <c r="B6091" s="2">
        <v>68</v>
      </c>
      <c r="C6091" s="2">
        <v>68575</v>
      </c>
      <c r="D6091" s="2">
        <v>68575018</v>
      </c>
      <c r="E6091" t="s">
        <v>3482</v>
      </c>
      <c r="F6091" t="s">
        <v>5636</v>
      </c>
      <c r="G6091" t="s">
        <v>188</v>
      </c>
      <c r="H6091" t="s">
        <v>23</v>
      </c>
      <c r="I6091">
        <v>-73.815979562300001</v>
      </c>
      <c r="J6091">
        <v>7.8505392871600002</v>
      </c>
      <c r="L6091" t="s">
        <v>19</v>
      </c>
    </row>
    <row r="6092" spans="1:12">
      <c r="A6092" s="4" t="str">
        <f t="shared" si="95"/>
        <v>santander - puerto wilches</v>
      </c>
      <c r="B6092" s="2">
        <v>68</v>
      </c>
      <c r="C6092" s="2">
        <v>68575</v>
      </c>
      <c r="D6092" s="2">
        <v>68575019</v>
      </c>
      <c r="E6092" t="s">
        <v>3482</v>
      </c>
      <c r="F6092" t="s">
        <v>5636</v>
      </c>
      <c r="G6092" t="s">
        <v>5643</v>
      </c>
      <c r="H6092" t="s">
        <v>23</v>
      </c>
      <c r="I6092">
        <v>-73.679344323699993</v>
      </c>
      <c r="J6092">
        <v>7.2493653511299998</v>
      </c>
      <c r="L6092" t="s">
        <v>19</v>
      </c>
    </row>
    <row r="6093" spans="1:12">
      <c r="A6093" s="4" t="str">
        <f t="shared" si="95"/>
        <v>santander - puerto wilches</v>
      </c>
      <c r="B6093" s="2">
        <v>68</v>
      </c>
      <c r="C6093" s="2">
        <v>68575</v>
      </c>
      <c r="D6093" s="2">
        <v>68575022</v>
      </c>
      <c r="E6093" t="s">
        <v>3482</v>
      </c>
      <c r="F6093" t="s">
        <v>5636</v>
      </c>
      <c r="G6093" t="s">
        <v>1946</v>
      </c>
      <c r="H6093" t="s">
        <v>23</v>
      </c>
      <c r="I6093">
        <v>-73.802233794499998</v>
      </c>
      <c r="J6093">
        <v>7.7854915483999996</v>
      </c>
      <c r="L6093" t="s">
        <v>19</v>
      </c>
    </row>
    <row r="6094" spans="1:12">
      <c r="A6094" s="4" t="str">
        <f t="shared" si="95"/>
        <v>santander - puerto wilches</v>
      </c>
      <c r="B6094" s="2">
        <v>68</v>
      </c>
      <c r="C6094" s="2">
        <v>68575</v>
      </c>
      <c r="D6094" s="2">
        <v>68575023</v>
      </c>
      <c r="E6094" t="s">
        <v>3482</v>
      </c>
      <c r="F6094" t="s">
        <v>5636</v>
      </c>
      <c r="G6094" t="s">
        <v>5644</v>
      </c>
      <c r="H6094" t="s">
        <v>23</v>
      </c>
      <c r="I6094">
        <v>-73.8398787255</v>
      </c>
      <c r="J6094">
        <v>7.3284366844099997</v>
      </c>
      <c r="L6094" t="s">
        <v>19</v>
      </c>
    </row>
    <row r="6095" spans="1:12">
      <c r="A6095" s="4" t="str">
        <f t="shared" si="95"/>
        <v>santander - puerto wilches</v>
      </c>
      <c r="B6095" s="2">
        <v>68</v>
      </c>
      <c r="C6095" s="2">
        <v>68575</v>
      </c>
      <c r="D6095" s="2">
        <v>68575024</v>
      </c>
      <c r="E6095" t="s">
        <v>3482</v>
      </c>
      <c r="F6095" t="s">
        <v>5636</v>
      </c>
      <c r="G6095" t="s">
        <v>5645</v>
      </c>
      <c r="H6095" t="s">
        <v>23</v>
      </c>
      <c r="I6095">
        <v>-73.776837592800007</v>
      </c>
      <c r="J6095">
        <v>7.3245974264299996</v>
      </c>
      <c r="L6095" t="s">
        <v>19</v>
      </c>
    </row>
    <row r="6096" spans="1:12">
      <c r="A6096" s="4" t="str">
        <f t="shared" si="95"/>
        <v>santander - puerto wilches</v>
      </c>
      <c r="B6096" s="2">
        <v>68</v>
      </c>
      <c r="C6096" s="2">
        <v>68575</v>
      </c>
      <c r="D6096" s="2">
        <v>68575025</v>
      </c>
      <c r="E6096" t="s">
        <v>3482</v>
      </c>
      <c r="F6096" t="s">
        <v>5636</v>
      </c>
      <c r="G6096" t="s">
        <v>5646</v>
      </c>
      <c r="H6096" t="s">
        <v>23</v>
      </c>
      <c r="I6096">
        <v>-73.793038221100005</v>
      </c>
      <c r="J6096">
        <v>7.3117571041099998</v>
      </c>
      <c r="L6096" t="s">
        <v>19</v>
      </c>
    </row>
    <row r="6097" spans="1:12">
      <c r="A6097" s="4" t="str">
        <f t="shared" si="95"/>
        <v>santander - puerto wilches</v>
      </c>
      <c r="B6097" s="2">
        <v>68</v>
      </c>
      <c r="C6097" s="2">
        <v>68575</v>
      </c>
      <c r="D6097" s="2">
        <v>68575026</v>
      </c>
      <c r="E6097" t="s">
        <v>3482</v>
      </c>
      <c r="F6097" t="s">
        <v>5636</v>
      </c>
      <c r="G6097" t="s">
        <v>447</v>
      </c>
      <c r="H6097" t="s">
        <v>23</v>
      </c>
      <c r="I6097">
        <v>-73.806779247799994</v>
      </c>
      <c r="J6097">
        <v>7.6243360468699999</v>
      </c>
      <c r="L6097" t="s">
        <v>19</v>
      </c>
    </row>
    <row r="6098" spans="1:12">
      <c r="A6098" s="4" t="str">
        <f t="shared" si="95"/>
        <v>santander - puerto wilches</v>
      </c>
      <c r="B6098" s="2">
        <v>68</v>
      </c>
      <c r="C6098" s="2">
        <v>68575</v>
      </c>
      <c r="D6098" s="2">
        <v>68575027</v>
      </c>
      <c r="E6098" t="s">
        <v>3482</v>
      </c>
      <c r="F6098" t="s">
        <v>5636</v>
      </c>
      <c r="G6098" t="s">
        <v>5647</v>
      </c>
      <c r="H6098" t="s">
        <v>23</v>
      </c>
      <c r="I6098">
        <v>-73.7786912097</v>
      </c>
      <c r="J6098">
        <v>7.4210149975400004</v>
      </c>
      <c r="L6098" t="s">
        <v>19</v>
      </c>
    </row>
    <row r="6099" spans="1:12">
      <c r="A6099" s="4" t="str">
        <f t="shared" si="95"/>
        <v>santander - puerto wilches</v>
      </c>
      <c r="B6099" s="2">
        <v>68</v>
      </c>
      <c r="C6099" s="2">
        <v>68575</v>
      </c>
      <c r="D6099" s="2">
        <v>68575028</v>
      </c>
      <c r="E6099" t="s">
        <v>3482</v>
      </c>
      <c r="F6099" t="s">
        <v>5636</v>
      </c>
      <c r="G6099" t="s">
        <v>5648</v>
      </c>
      <c r="H6099" t="s">
        <v>23</v>
      </c>
      <c r="I6099">
        <v>-73.9059779058</v>
      </c>
      <c r="J6099">
        <v>7.4637647449499998</v>
      </c>
      <c r="L6099" t="s">
        <v>19</v>
      </c>
    </row>
    <row r="6100" spans="1:12">
      <c r="A6100" s="4" t="str">
        <f t="shared" si="95"/>
        <v>santander - puerto wilches</v>
      </c>
      <c r="B6100" s="2">
        <v>68</v>
      </c>
      <c r="C6100" s="2">
        <v>68575</v>
      </c>
      <c r="D6100" s="2">
        <v>68575029</v>
      </c>
      <c r="E6100" t="s">
        <v>3482</v>
      </c>
      <c r="F6100" t="s">
        <v>5636</v>
      </c>
      <c r="G6100" t="s">
        <v>2069</v>
      </c>
      <c r="H6100" t="s">
        <v>23</v>
      </c>
      <c r="I6100">
        <v>-73.888553765899999</v>
      </c>
      <c r="J6100">
        <v>7.4127588020799999</v>
      </c>
      <c r="L6100" t="s">
        <v>19</v>
      </c>
    </row>
    <row r="6101" spans="1:12">
      <c r="A6101" s="4" t="str">
        <f t="shared" si="95"/>
        <v>santander - puerto wilches</v>
      </c>
      <c r="B6101" s="2">
        <v>68</v>
      </c>
      <c r="C6101" s="2">
        <v>68575</v>
      </c>
      <c r="D6101" s="2">
        <v>68575030</v>
      </c>
      <c r="E6101" t="s">
        <v>3482</v>
      </c>
      <c r="F6101" t="s">
        <v>5636</v>
      </c>
      <c r="G6101" t="s">
        <v>5649</v>
      </c>
      <c r="H6101" t="s">
        <v>23</v>
      </c>
      <c r="I6101">
        <v>-73.698301547699998</v>
      </c>
      <c r="J6101">
        <v>7.2837749216800001</v>
      </c>
      <c r="L6101" t="s">
        <v>19</v>
      </c>
    </row>
    <row r="6102" spans="1:12">
      <c r="A6102" s="4" t="str">
        <f t="shared" si="95"/>
        <v>santander - rionegro</v>
      </c>
      <c r="B6102" s="2">
        <v>68</v>
      </c>
      <c r="C6102" s="2">
        <v>68615</v>
      </c>
      <c r="D6102" s="2">
        <v>68615000</v>
      </c>
      <c r="E6102" t="s">
        <v>3482</v>
      </c>
      <c r="F6102" t="s">
        <v>1079</v>
      </c>
      <c r="G6102" t="s">
        <v>1079</v>
      </c>
      <c r="H6102" t="s">
        <v>18</v>
      </c>
      <c r="I6102">
        <v>-73.150146911799993</v>
      </c>
      <c r="J6102">
        <v>7.2650104862399996</v>
      </c>
      <c r="L6102" t="s">
        <v>19</v>
      </c>
    </row>
    <row r="6103" spans="1:12">
      <c r="A6103" s="4" t="str">
        <f t="shared" si="95"/>
        <v>santander - rionegro</v>
      </c>
      <c r="B6103" s="2">
        <v>68</v>
      </c>
      <c r="C6103" s="2">
        <v>68615</v>
      </c>
      <c r="D6103" s="2">
        <v>68615002</v>
      </c>
      <c r="E6103" t="s">
        <v>3482</v>
      </c>
      <c r="F6103" t="s">
        <v>1079</v>
      </c>
      <c r="G6103" t="s">
        <v>5650</v>
      </c>
      <c r="H6103" t="s">
        <v>23</v>
      </c>
      <c r="I6103">
        <v>-73.275754966500003</v>
      </c>
      <c r="J6103">
        <v>7.4066196349900002</v>
      </c>
      <c r="L6103" t="s">
        <v>19</v>
      </c>
    </row>
    <row r="6104" spans="1:12">
      <c r="A6104" s="4" t="str">
        <f t="shared" si="95"/>
        <v>santander - rionegro</v>
      </c>
      <c r="B6104" s="2">
        <v>68</v>
      </c>
      <c r="C6104" s="2">
        <v>68615</v>
      </c>
      <c r="D6104" s="2">
        <v>68615009</v>
      </c>
      <c r="E6104" t="s">
        <v>3482</v>
      </c>
      <c r="F6104" t="s">
        <v>1079</v>
      </c>
      <c r="G6104" t="s">
        <v>2307</v>
      </c>
      <c r="H6104" t="s">
        <v>23</v>
      </c>
      <c r="I6104">
        <v>-73.185583736500007</v>
      </c>
      <c r="J6104">
        <v>7.4121840408599997</v>
      </c>
      <c r="L6104" t="s">
        <v>19</v>
      </c>
    </row>
    <row r="6105" spans="1:12">
      <c r="A6105" s="4" t="str">
        <f t="shared" si="95"/>
        <v>santander - rionegro</v>
      </c>
      <c r="B6105" s="2">
        <v>68</v>
      </c>
      <c r="C6105" s="2">
        <v>68615</v>
      </c>
      <c r="D6105" s="2">
        <v>68615011</v>
      </c>
      <c r="E6105" t="s">
        <v>3482</v>
      </c>
      <c r="F6105" t="s">
        <v>1079</v>
      </c>
      <c r="G6105" t="s">
        <v>5651</v>
      </c>
      <c r="H6105" t="s">
        <v>23</v>
      </c>
      <c r="I6105">
        <v>-73.197022525700007</v>
      </c>
      <c r="J6105">
        <v>7.2384628906500001</v>
      </c>
      <c r="L6105" t="s">
        <v>19</v>
      </c>
    </row>
    <row r="6106" spans="1:12">
      <c r="A6106" s="4" t="str">
        <f t="shared" si="95"/>
        <v>santander - rionegro</v>
      </c>
      <c r="B6106" s="2">
        <v>68</v>
      </c>
      <c r="C6106" s="2">
        <v>68615</v>
      </c>
      <c r="D6106" s="2">
        <v>68615012</v>
      </c>
      <c r="E6106" t="s">
        <v>3482</v>
      </c>
      <c r="F6106" t="s">
        <v>1079</v>
      </c>
      <c r="G6106" t="s">
        <v>5652</v>
      </c>
      <c r="H6106" t="s">
        <v>23</v>
      </c>
      <c r="I6106">
        <v>-73.135965353100005</v>
      </c>
      <c r="J6106">
        <v>7.3993760482699997</v>
      </c>
      <c r="L6106" t="s">
        <v>19</v>
      </c>
    </row>
    <row r="6107" spans="1:12">
      <c r="A6107" s="4" t="str">
        <f t="shared" si="95"/>
        <v>santander - rionegro</v>
      </c>
      <c r="B6107" s="2">
        <v>68</v>
      </c>
      <c r="C6107" s="2">
        <v>68615</v>
      </c>
      <c r="D6107" s="2">
        <v>68615013</v>
      </c>
      <c r="E6107" t="s">
        <v>3482</v>
      </c>
      <c r="F6107" t="s">
        <v>1079</v>
      </c>
      <c r="G6107" t="s">
        <v>2106</v>
      </c>
      <c r="H6107" t="s">
        <v>23</v>
      </c>
      <c r="I6107">
        <v>-73.639989455800006</v>
      </c>
      <c r="J6107">
        <v>7.6116048581799998</v>
      </c>
      <c r="L6107" t="s">
        <v>19</v>
      </c>
    </row>
    <row r="6108" spans="1:12">
      <c r="A6108" s="4" t="str">
        <f t="shared" si="95"/>
        <v>santander - rionegro</v>
      </c>
      <c r="B6108" s="2">
        <v>68</v>
      </c>
      <c r="C6108" s="2">
        <v>68615</v>
      </c>
      <c r="D6108" s="2">
        <v>68615017</v>
      </c>
      <c r="E6108" t="s">
        <v>3482</v>
      </c>
      <c r="F6108" t="s">
        <v>1079</v>
      </c>
      <c r="G6108" t="s">
        <v>5653</v>
      </c>
      <c r="H6108" t="s">
        <v>23</v>
      </c>
      <c r="I6108">
        <v>-73.528654144699999</v>
      </c>
      <c r="J6108">
        <v>7.6466491648300003</v>
      </c>
      <c r="L6108" t="s">
        <v>19</v>
      </c>
    </row>
    <row r="6109" spans="1:12">
      <c r="A6109" s="4" t="str">
        <f t="shared" si="95"/>
        <v>santander - rionegro</v>
      </c>
      <c r="B6109" s="2">
        <v>68</v>
      </c>
      <c r="C6109" s="2">
        <v>68615</v>
      </c>
      <c r="D6109" s="2">
        <v>68615027</v>
      </c>
      <c r="E6109" t="s">
        <v>3482</v>
      </c>
      <c r="F6109" t="s">
        <v>1079</v>
      </c>
      <c r="G6109" t="s">
        <v>5654</v>
      </c>
      <c r="H6109" t="s">
        <v>23</v>
      </c>
      <c r="I6109">
        <v>-73.758807866599994</v>
      </c>
      <c r="J6109">
        <v>7.6946618113899996</v>
      </c>
      <c r="L6109" t="s">
        <v>19</v>
      </c>
    </row>
    <row r="6110" spans="1:12">
      <c r="A6110" s="4" t="str">
        <f t="shared" si="95"/>
        <v>santander - rionegro</v>
      </c>
      <c r="B6110" s="2">
        <v>68</v>
      </c>
      <c r="C6110" s="2">
        <v>68615</v>
      </c>
      <c r="D6110" s="2">
        <v>68615031</v>
      </c>
      <c r="E6110" t="s">
        <v>3482</v>
      </c>
      <c r="F6110" t="s">
        <v>1079</v>
      </c>
      <c r="G6110" t="s">
        <v>1244</v>
      </c>
      <c r="H6110" t="s">
        <v>23</v>
      </c>
      <c r="I6110">
        <v>-73.576135641700006</v>
      </c>
      <c r="J6110">
        <v>7.6072734372199999</v>
      </c>
      <c r="L6110" t="s">
        <v>19</v>
      </c>
    </row>
    <row r="6111" spans="1:12">
      <c r="A6111" s="4" t="str">
        <f t="shared" si="95"/>
        <v>santander - rionegro</v>
      </c>
      <c r="B6111" s="2">
        <v>68</v>
      </c>
      <c r="C6111" s="2">
        <v>68615</v>
      </c>
      <c r="D6111" s="2">
        <v>68615036</v>
      </c>
      <c r="E6111" t="s">
        <v>3482</v>
      </c>
      <c r="F6111" t="s">
        <v>1079</v>
      </c>
      <c r="G6111" t="s">
        <v>5655</v>
      </c>
      <c r="H6111" t="s">
        <v>23</v>
      </c>
      <c r="I6111">
        <v>-73.178218816799998</v>
      </c>
      <c r="J6111">
        <v>7.3773831743900002</v>
      </c>
      <c r="L6111" t="s">
        <v>19</v>
      </c>
    </row>
    <row r="6112" spans="1:12">
      <c r="A6112" s="4" t="str">
        <f t="shared" si="95"/>
        <v>santander - sabana de torres</v>
      </c>
      <c r="B6112" s="2">
        <v>68</v>
      </c>
      <c r="C6112" s="2">
        <v>68655</v>
      </c>
      <c r="D6112" s="2">
        <v>68655000</v>
      </c>
      <c r="E6112" t="s">
        <v>3482</v>
      </c>
      <c r="F6112" t="s">
        <v>5656</v>
      </c>
      <c r="G6112" t="s">
        <v>5656</v>
      </c>
      <c r="H6112" t="s">
        <v>18</v>
      </c>
      <c r="I6112">
        <v>-73.499050160799996</v>
      </c>
      <c r="J6112">
        <v>7.3919119441800003</v>
      </c>
      <c r="L6112" t="s">
        <v>19</v>
      </c>
    </row>
    <row r="6113" spans="1:12">
      <c r="A6113" s="4" t="str">
        <f t="shared" si="95"/>
        <v>santander - sabana de torres</v>
      </c>
      <c r="B6113" s="2">
        <v>68</v>
      </c>
      <c r="C6113" s="2">
        <v>68655</v>
      </c>
      <c r="D6113" s="2">
        <v>68655001</v>
      </c>
      <c r="E6113" t="s">
        <v>3482</v>
      </c>
      <c r="F6113" t="s">
        <v>5656</v>
      </c>
      <c r="G6113" t="s">
        <v>5657</v>
      </c>
      <c r="H6113" t="s">
        <v>23</v>
      </c>
      <c r="I6113">
        <v>-73.553561859799999</v>
      </c>
      <c r="J6113">
        <v>7.3883093949600003</v>
      </c>
      <c r="L6113" t="s">
        <v>19</v>
      </c>
    </row>
    <row r="6114" spans="1:12">
      <c r="A6114" s="4" t="str">
        <f t="shared" si="95"/>
        <v>santander - sabana de torres</v>
      </c>
      <c r="B6114" s="2">
        <v>68</v>
      </c>
      <c r="C6114" s="2">
        <v>68655</v>
      </c>
      <c r="D6114" s="2">
        <v>68655002</v>
      </c>
      <c r="E6114" t="s">
        <v>3482</v>
      </c>
      <c r="F6114" t="s">
        <v>5656</v>
      </c>
      <c r="G6114" t="s">
        <v>1137</v>
      </c>
      <c r="H6114" t="s">
        <v>23</v>
      </c>
      <c r="I6114">
        <v>-73.645966382500006</v>
      </c>
      <c r="J6114">
        <v>7.3515041294100003</v>
      </c>
      <c r="L6114" t="s">
        <v>19</v>
      </c>
    </row>
    <row r="6115" spans="1:12">
      <c r="A6115" s="4" t="str">
        <f t="shared" si="95"/>
        <v>santander - sabana de torres</v>
      </c>
      <c r="B6115" s="2">
        <v>68</v>
      </c>
      <c r="C6115" s="2">
        <v>68655</v>
      </c>
      <c r="D6115" s="2">
        <v>68655004</v>
      </c>
      <c r="E6115" t="s">
        <v>3482</v>
      </c>
      <c r="F6115" t="s">
        <v>5656</v>
      </c>
      <c r="G6115" t="s">
        <v>5658</v>
      </c>
      <c r="H6115" t="s">
        <v>23</v>
      </c>
      <c r="I6115">
        <v>-73.444510384099999</v>
      </c>
      <c r="J6115">
        <v>7.4163632290799999</v>
      </c>
      <c r="L6115" t="s">
        <v>19</v>
      </c>
    </row>
    <row r="6116" spans="1:12">
      <c r="A6116" s="4" t="str">
        <f t="shared" si="95"/>
        <v>santander - sabana de torres</v>
      </c>
      <c r="B6116" s="2">
        <v>68</v>
      </c>
      <c r="C6116" s="2">
        <v>68655</v>
      </c>
      <c r="D6116" s="2">
        <v>68655006</v>
      </c>
      <c r="E6116" t="s">
        <v>3482</v>
      </c>
      <c r="F6116" t="s">
        <v>5656</v>
      </c>
      <c r="G6116" t="s">
        <v>5659</v>
      </c>
      <c r="H6116" t="s">
        <v>23</v>
      </c>
      <c r="I6116">
        <v>-73.676752762600003</v>
      </c>
      <c r="J6116">
        <v>7.4902530185599998</v>
      </c>
      <c r="L6116" t="s">
        <v>19</v>
      </c>
    </row>
    <row r="6117" spans="1:12">
      <c r="A6117" s="4" t="str">
        <f t="shared" si="95"/>
        <v>santander - sabana de torres</v>
      </c>
      <c r="B6117" s="2">
        <v>68</v>
      </c>
      <c r="C6117" s="2">
        <v>68655</v>
      </c>
      <c r="D6117" s="2">
        <v>68655007</v>
      </c>
      <c r="E6117" t="s">
        <v>3482</v>
      </c>
      <c r="F6117" t="s">
        <v>5656</v>
      </c>
      <c r="G6117" t="s">
        <v>5660</v>
      </c>
      <c r="H6117" t="s">
        <v>23</v>
      </c>
      <c r="I6117">
        <v>-73.680198928699994</v>
      </c>
      <c r="J6117">
        <v>7.5954654664600003</v>
      </c>
      <c r="L6117" t="s">
        <v>19</v>
      </c>
    </row>
    <row r="6118" spans="1:12">
      <c r="A6118" s="4" t="str">
        <f t="shared" si="95"/>
        <v>santander - sabana de torres</v>
      </c>
      <c r="B6118" s="2">
        <v>68</v>
      </c>
      <c r="C6118" s="2">
        <v>68655</v>
      </c>
      <c r="D6118" s="2">
        <v>68655008</v>
      </c>
      <c r="E6118" t="s">
        <v>3482</v>
      </c>
      <c r="F6118" t="s">
        <v>5656</v>
      </c>
      <c r="G6118" t="s">
        <v>5661</v>
      </c>
      <c r="H6118" t="s">
        <v>23</v>
      </c>
      <c r="I6118">
        <v>-73.490589217600004</v>
      </c>
      <c r="J6118">
        <v>7.2698777565499997</v>
      </c>
      <c r="L6118" t="s">
        <v>19</v>
      </c>
    </row>
    <row r="6119" spans="1:12">
      <c r="A6119" s="4" t="str">
        <f t="shared" si="95"/>
        <v>santander - sabana de torres</v>
      </c>
      <c r="B6119" s="2">
        <v>68</v>
      </c>
      <c r="C6119" s="2">
        <v>68655</v>
      </c>
      <c r="D6119" s="2">
        <v>68655009</v>
      </c>
      <c r="E6119" t="s">
        <v>3482</v>
      </c>
      <c r="F6119" t="s">
        <v>5656</v>
      </c>
      <c r="G6119" t="s">
        <v>5662</v>
      </c>
      <c r="H6119" t="s">
        <v>23</v>
      </c>
      <c r="I6119">
        <v>-73.398571603899995</v>
      </c>
      <c r="J6119">
        <v>7.3941396368300003</v>
      </c>
      <c r="L6119" t="s">
        <v>19</v>
      </c>
    </row>
    <row r="6120" spans="1:12">
      <c r="A6120" s="4" t="str">
        <f t="shared" si="95"/>
        <v>santander - sabana de torres</v>
      </c>
      <c r="B6120" s="2">
        <v>68</v>
      </c>
      <c r="C6120" s="2">
        <v>68655</v>
      </c>
      <c r="D6120" s="2">
        <v>68655011</v>
      </c>
      <c r="E6120" t="s">
        <v>3482</v>
      </c>
      <c r="F6120" t="s">
        <v>5656</v>
      </c>
      <c r="G6120" t="s">
        <v>4725</v>
      </c>
      <c r="H6120" t="s">
        <v>23</v>
      </c>
      <c r="I6120">
        <v>-73.7711334862</v>
      </c>
      <c r="J6120">
        <v>7.4971153403999997</v>
      </c>
      <c r="L6120" t="s">
        <v>19</v>
      </c>
    </row>
    <row r="6121" spans="1:12">
      <c r="A6121" s="4" t="str">
        <f t="shared" si="95"/>
        <v>santander - sabana de torres</v>
      </c>
      <c r="B6121" s="2">
        <v>68</v>
      </c>
      <c r="C6121" s="2">
        <v>68655</v>
      </c>
      <c r="D6121" s="2">
        <v>68655013</v>
      </c>
      <c r="E6121" t="s">
        <v>3482</v>
      </c>
      <c r="F6121" t="s">
        <v>5656</v>
      </c>
      <c r="G6121" t="s">
        <v>5663</v>
      </c>
      <c r="H6121" t="s">
        <v>23</v>
      </c>
      <c r="I6121">
        <v>-73.607035679999996</v>
      </c>
      <c r="J6121">
        <v>7.3606714496299999</v>
      </c>
      <c r="L6121" t="s">
        <v>19</v>
      </c>
    </row>
    <row r="6122" spans="1:12">
      <c r="A6122" s="4" t="str">
        <f t="shared" si="95"/>
        <v>santander - sabana de torres</v>
      </c>
      <c r="B6122" s="2">
        <v>68</v>
      </c>
      <c r="C6122" s="2">
        <v>68655</v>
      </c>
      <c r="D6122" s="2">
        <v>68655014</v>
      </c>
      <c r="E6122" t="s">
        <v>3482</v>
      </c>
      <c r="F6122" t="s">
        <v>5656</v>
      </c>
      <c r="G6122" t="s">
        <v>5664</v>
      </c>
      <c r="H6122" t="s">
        <v>23</v>
      </c>
      <c r="I6122">
        <v>-73.548762384</v>
      </c>
      <c r="J6122">
        <v>7.3271976344600001</v>
      </c>
      <c r="L6122" t="s">
        <v>19</v>
      </c>
    </row>
    <row r="6123" spans="1:12">
      <c r="A6123" s="4" t="str">
        <f t="shared" si="95"/>
        <v>santander - sabana de torres</v>
      </c>
      <c r="B6123" s="2">
        <v>68</v>
      </c>
      <c r="C6123" s="2">
        <v>68655</v>
      </c>
      <c r="D6123" s="2">
        <v>68655015</v>
      </c>
      <c r="E6123" t="s">
        <v>3482</v>
      </c>
      <c r="F6123" t="s">
        <v>5656</v>
      </c>
      <c r="G6123" t="s">
        <v>5665</v>
      </c>
      <c r="H6123" t="s">
        <v>23</v>
      </c>
      <c r="I6123">
        <v>-73.555852418699999</v>
      </c>
      <c r="J6123">
        <v>7.1678430657999996</v>
      </c>
      <c r="L6123" t="s">
        <v>19</v>
      </c>
    </row>
    <row r="6124" spans="1:12">
      <c r="A6124" s="4" t="str">
        <f t="shared" si="95"/>
        <v>santander - san andrés</v>
      </c>
      <c r="B6124" s="2">
        <v>68</v>
      </c>
      <c r="C6124" s="2">
        <v>68669</v>
      </c>
      <c r="D6124" s="2">
        <v>68669000</v>
      </c>
      <c r="E6124" t="s">
        <v>3482</v>
      </c>
      <c r="F6124" t="s">
        <v>681</v>
      </c>
      <c r="G6124" t="s">
        <v>681</v>
      </c>
      <c r="H6124" t="s">
        <v>18</v>
      </c>
      <c r="I6124">
        <v>-72.848804236199996</v>
      </c>
      <c r="J6124">
        <v>6.8123101521900002</v>
      </c>
      <c r="L6124" t="s">
        <v>19</v>
      </c>
    </row>
    <row r="6125" spans="1:12">
      <c r="A6125" s="4" t="str">
        <f t="shared" si="95"/>
        <v>santander - san andrés</v>
      </c>
      <c r="B6125" s="2">
        <v>68</v>
      </c>
      <c r="C6125" s="2">
        <v>68669</v>
      </c>
      <c r="D6125" s="2">
        <v>68669005</v>
      </c>
      <c r="E6125" t="s">
        <v>3482</v>
      </c>
      <c r="F6125" t="s">
        <v>681</v>
      </c>
      <c r="G6125" t="s">
        <v>5666</v>
      </c>
      <c r="H6125" t="s">
        <v>23</v>
      </c>
      <c r="I6125">
        <v>-72.8744425804</v>
      </c>
      <c r="J6125">
        <v>6.70234841065</v>
      </c>
      <c r="L6125" t="s">
        <v>19</v>
      </c>
    </row>
    <row r="6126" spans="1:12">
      <c r="A6126" s="4" t="str">
        <f t="shared" si="95"/>
        <v>santander - san andrés</v>
      </c>
      <c r="B6126" s="2">
        <v>68</v>
      </c>
      <c r="C6126" s="2">
        <v>68669</v>
      </c>
      <c r="D6126" s="2">
        <v>68669007</v>
      </c>
      <c r="E6126" t="s">
        <v>3482</v>
      </c>
      <c r="F6126" t="s">
        <v>681</v>
      </c>
      <c r="G6126" t="s">
        <v>5667</v>
      </c>
      <c r="H6126" t="s">
        <v>23</v>
      </c>
      <c r="I6126">
        <v>-72.784801232700005</v>
      </c>
      <c r="J6126">
        <v>6.7686627509899999</v>
      </c>
      <c r="L6126" t="s">
        <v>19</v>
      </c>
    </row>
    <row r="6127" spans="1:12">
      <c r="A6127" s="4" t="str">
        <f t="shared" si="95"/>
        <v>santander - san benito</v>
      </c>
      <c r="B6127" s="2">
        <v>68</v>
      </c>
      <c r="C6127" s="2">
        <v>68673</v>
      </c>
      <c r="D6127" s="2">
        <v>68673000</v>
      </c>
      <c r="E6127" t="s">
        <v>3482</v>
      </c>
      <c r="F6127" t="s">
        <v>2131</v>
      </c>
      <c r="G6127" t="s">
        <v>2131</v>
      </c>
      <c r="H6127" t="s">
        <v>18</v>
      </c>
      <c r="I6127">
        <v>-73.509387345199997</v>
      </c>
      <c r="J6127">
        <v>6.1262445812199999</v>
      </c>
      <c r="L6127" t="s">
        <v>19</v>
      </c>
    </row>
    <row r="6128" spans="1:12">
      <c r="A6128" s="4" t="str">
        <f t="shared" si="95"/>
        <v>santander - san benito</v>
      </c>
      <c r="B6128" s="2">
        <v>68</v>
      </c>
      <c r="C6128" s="2">
        <v>68673</v>
      </c>
      <c r="D6128" s="2">
        <v>68673003</v>
      </c>
      <c r="E6128" t="s">
        <v>3482</v>
      </c>
      <c r="F6128" t="s">
        <v>2131</v>
      </c>
      <c r="G6128" t="s">
        <v>5668</v>
      </c>
      <c r="H6128" t="s">
        <v>23</v>
      </c>
      <c r="I6128">
        <v>-73.494423415100002</v>
      </c>
      <c r="J6128">
        <v>6.1190542955199998</v>
      </c>
      <c r="L6128" t="s">
        <v>19</v>
      </c>
    </row>
    <row r="6129" spans="1:12">
      <c r="A6129" s="4" t="str">
        <f t="shared" si="95"/>
        <v>santander - san benito</v>
      </c>
      <c r="B6129" s="2">
        <v>68</v>
      </c>
      <c r="C6129" s="2">
        <v>68673</v>
      </c>
      <c r="D6129" s="2">
        <v>68673004</v>
      </c>
      <c r="E6129" t="s">
        <v>3482</v>
      </c>
      <c r="F6129" t="s">
        <v>2131</v>
      </c>
      <c r="G6129" t="s">
        <v>5220</v>
      </c>
      <c r="H6129" t="s">
        <v>23</v>
      </c>
      <c r="I6129">
        <v>-73.536665352200004</v>
      </c>
      <c r="J6129">
        <v>6.0859097500399999</v>
      </c>
      <c r="L6129" t="s">
        <v>19</v>
      </c>
    </row>
    <row r="6130" spans="1:12">
      <c r="A6130" s="4" t="str">
        <f t="shared" si="95"/>
        <v>santander - san benito</v>
      </c>
      <c r="B6130" s="2">
        <v>68</v>
      </c>
      <c r="C6130" s="2">
        <v>68673</v>
      </c>
      <c r="D6130" s="2">
        <v>68673005</v>
      </c>
      <c r="E6130" t="s">
        <v>3482</v>
      </c>
      <c r="F6130" t="s">
        <v>2131</v>
      </c>
      <c r="G6130" t="s">
        <v>2990</v>
      </c>
      <c r="H6130" t="s">
        <v>23</v>
      </c>
      <c r="I6130">
        <v>-73.545152503500006</v>
      </c>
      <c r="J6130">
        <v>6.0803389589799997</v>
      </c>
      <c r="L6130" t="s">
        <v>19</v>
      </c>
    </row>
    <row r="6131" spans="1:12">
      <c r="A6131" s="4" t="str">
        <f t="shared" si="95"/>
        <v>santander - san gil</v>
      </c>
      <c r="B6131" s="2">
        <v>68</v>
      </c>
      <c r="C6131" s="2">
        <v>68679</v>
      </c>
      <c r="D6131" s="2">
        <v>68679000</v>
      </c>
      <c r="E6131" t="s">
        <v>3482</v>
      </c>
      <c r="F6131" t="s">
        <v>5669</v>
      </c>
      <c r="G6131" t="s">
        <v>5669</v>
      </c>
      <c r="H6131" t="s">
        <v>18</v>
      </c>
      <c r="I6131">
        <v>-73.136881497900006</v>
      </c>
      <c r="J6131">
        <v>6.5556094669</v>
      </c>
      <c r="L6131" t="s">
        <v>19</v>
      </c>
    </row>
    <row r="6132" spans="1:12">
      <c r="A6132" s="4" t="str">
        <f t="shared" si="95"/>
        <v>santander - san joaquín</v>
      </c>
      <c r="B6132" s="2">
        <v>68</v>
      </c>
      <c r="C6132" s="2">
        <v>68682</v>
      </c>
      <c r="D6132" s="2">
        <v>68682000</v>
      </c>
      <c r="E6132" t="s">
        <v>3482</v>
      </c>
      <c r="F6132" t="s">
        <v>1967</v>
      </c>
      <c r="G6132" t="s">
        <v>1967</v>
      </c>
      <c r="H6132" t="s">
        <v>18</v>
      </c>
      <c r="I6132">
        <v>-72.867638119099993</v>
      </c>
      <c r="J6132">
        <v>6.4275479356899998</v>
      </c>
      <c r="L6132" t="s">
        <v>19</v>
      </c>
    </row>
    <row r="6133" spans="1:12">
      <c r="A6133" s="4" t="str">
        <f t="shared" si="95"/>
        <v>santander - san joaquín</v>
      </c>
      <c r="B6133" s="2">
        <v>68</v>
      </c>
      <c r="C6133" s="2">
        <v>68682</v>
      </c>
      <c r="D6133" s="2">
        <v>68682001</v>
      </c>
      <c r="E6133" t="s">
        <v>3482</v>
      </c>
      <c r="F6133" t="s">
        <v>1967</v>
      </c>
      <c r="G6133" t="s">
        <v>2841</v>
      </c>
      <c r="H6133" t="s">
        <v>23</v>
      </c>
      <c r="I6133">
        <v>-72.831415233800001</v>
      </c>
      <c r="J6133">
        <v>6.5510080406900002</v>
      </c>
      <c r="L6133" t="s">
        <v>19</v>
      </c>
    </row>
    <row r="6134" spans="1:12">
      <c r="A6134" s="4" t="str">
        <f t="shared" si="95"/>
        <v>santander - san josé de miranda</v>
      </c>
      <c r="B6134" s="2">
        <v>68</v>
      </c>
      <c r="C6134" s="2">
        <v>68684</v>
      </c>
      <c r="D6134" s="2">
        <v>68684000</v>
      </c>
      <c r="E6134" t="s">
        <v>3482</v>
      </c>
      <c r="F6134" t="s">
        <v>5670</v>
      </c>
      <c r="G6134" t="s">
        <v>5670</v>
      </c>
      <c r="H6134" t="s">
        <v>18</v>
      </c>
      <c r="I6134">
        <v>-72.733615961400005</v>
      </c>
      <c r="J6134">
        <v>6.6589947972700001</v>
      </c>
      <c r="L6134" t="s">
        <v>19</v>
      </c>
    </row>
    <row r="6135" spans="1:12">
      <c r="A6135" s="4" t="str">
        <f t="shared" si="95"/>
        <v>santander - san josé de miranda</v>
      </c>
      <c r="B6135" s="2">
        <v>68</v>
      </c>
      <c r="C6135" s="2">
        <v>68684</v>
      </c>
      <c r="D6135" s="2">
        <v>68684009</v>
      </c>
      <c r="E6135" t="s">
        <v>3482</v>
      </c>
      <c r="F6135" t="s">
        <v>5670</v>
      </c>
      <c r="G6135" t="s">
        <v>5671</v>
      </c>
      <c r="H6135" t="s">
        <v>23</v>
      </c>
      <c r="I6135">
        <v>-72.732742142299998</v>
      </c>
      <c r="J6135">
        <v>6.6895312971300003</v>
      </c>
      <c r="L6135" t="s">
        <v>19</v>
      </c>
    </row>
    <row r="6136" spans="1:12">
      <c r="A6136" s="4" t="str">
        <f t="shared" si="95"/>
        <v>santander - san miguel</v>
      </c>
      <c r="B6136" s="2">
        <v>68</v>
      </c>
      <c r="C6136" s="2">
        <v>68686</v>
      </c>
      <c r="D6136" s="2">
        <v>68686000</v>
      </c>
      <c r="E6136" t="s">
        <v>3482</v>
      </c>
      <c r="F6136" t="s">
        <v>826</v>
      </c>
      <c r="G6136" t="s">
        <v>826</v>
      </c>
      <c r="H6136" t="s">
        <v>18</v>
      </c>
      <c r="I6136">
        <v>-72.644155092399998</v>
      </c>
      <c r="J6136">
        <v>6.5756253926000001</v>
      </c>
      <c r="L6136" t="s">
        <v>19</v>
      </c>
    </row>
    <row r="6137" spans="1:12">
      <c r="A6137" s="4" t="str">
        <f t="shared" si="95"/>
        <v>santander - san vicente de chucurí</v>
      </c>
      <c r="B6137" s="2">
        <v>68</v>
      </c>
      <c r="C6137" s="2">
        <v>68689</v>
      </c>
      <c r="D6137" s="2">
        <v>68689000</v>
      </c>
      <c r="E6137" t="s">
        <v>3482</v>
      </c>
      <c r="F6137" t="s">
        <v>5672</v>
      </c>
      <c r="G6137" t="s">
        <v>5672</v>
      </c>
      <c r="H6137" t="s">
        <v>18</v>
      </c>
      <c r="I6137">
        <v>-73.411023934400006</v>
      </c>
      <c r="J6137">
        <v>6.8803829351200001</v>
      </c>
      <c r="L6137" t="s">
        <v>19</v>
      </c>
    </row>
    <row r="6138" spans="1:12">
      <c r="A6138" s="4" t="str">
        <f t="shared" si="95"/>
        <v>santander - san vicente de chucurí</v>
      </c>
      <c r="B6138" s="2">
        <v>68</v>
      </c>
      <c r="C6138" s="2">
        <v>68689</v>
      </c>
      <c r="D6138" s="2">
        <v>68689001</v>
      </c>
      <c r="E6138" t="s">
        <v>3482</v>
      </c>
      <c r="F6138" t="s">
        <v>5672</v>
      </c>
      <c r="G6138" t="s">
        <v>1364</v>
      </c>
      <c r="H6138" t="s">
        <v>23</v>
      </c>
      <c r="I6138">
        <v>-73.628837050399994</v>
      </c>
      <c r="J6138">
        <v>6.9082818637200001</v>
      </c>
      <c r="L6138" t="s">
        <v>19</v>
      </c>
    </row>
    <row r="6139" spans="1:12">
      <c r="A6139" s="4" t="str">
        <f t="shared" si="95"/>
        <v>santander - san vicente de chucurí</v>
      </c>
      <c r="B6139" s="2">
        <v>68</v>
      </c>
      <c r="C6139" s="2">
        <v>68689</v>
      </c>
      <c r="D6139" s="2">
        <v>68689012</v>
      </c>
      <c r="E6139" t="s">
        <v>3482</v>
      </c>
      <c r="F6139" t="s">
        <v>5672</v>
      </c>
      <c r="G6139" t="s">
        <v>5673</v>
      </c>
      <c r="H6139" t="s">
        <v>23</v>
      </c>
      <c r="I6139">
        <v>-73.712481564000001</v>
      </c>
      <c r="J6139">
        <v>6.8308280564699997</v>
      </c>
      <c r="L6139" t="s">
        <v>19</v>
      </c>
    </row>
    <row r="6140" spans="1:12">
      <c r="A6140" s="4" t="str">
        <f t="shared" si="95"/>
        <v>santander - san vicente de chucurí</v>
      </c>
      <c r="B6140" s="2">
        <v>68</v>
      </c>
      <c r="C6140" s="2">
        <v>68689</v>
      </c>
      <c r="D6140" s="2">
        <v>68689028</v>
      </c>
      <c r="E6140" t="s">
        <v>3482</v>
      </c>
      <c r="F6140" t="s">
        <v>5672</v>
      </c>
      <c r="G6140" t="s">
        <v>5674</v>
      </c>
      <c r="H6140" t="s">
        <v>23</v>
      </c>
      <c r="I6140">
        <v>-73.551789328400005</v>
      </c>
      <c r="J6140">
        <v>7.1188737420299999</v>
      </c>
      <c r="L6140" t="s">
        <v>19</v>
      </c>
    </row>
    <row r="6141" spans="1:12">
      <c r="A6141" s="4" t="str">
        <f t="shared" si="95"/>
        <v>santander - santa bárbara</v>
      </c>
      <c r="B6141" s="2">
        <v>68</v>
      </c>
      <c r="C6141" s="2">
        <v>68705</v>
      </c>
      <c r="D6141" s="2">
        <v>68705000</v>
      </c>
      <c r="E6141" t="s">
        <v>3482</v>
      </c>
      <c r="F6141" t="s">
        <v>586</v>
      </c>
      <c r="G6141" t="s">
        <v>586</v>
      </c>
      <c r="H6141" t="s">
        <v>18</v>
      </c>
      <c r="I6141">
        <v>-72.907336278800003</v>
      </c>
      <c r="J6141">
        <v>6.9905106807199999</v>
      </c>
      <c r="L6141" t="s">
        <v>19</v>
      </c>
    </row>
    <row r="6142" spans="1:12">
      <c r="A6142" s="4" t="str">
        <f t="shared" si="95"/>
        <v>santander - santa helena del opón</v>
      </c>
      <c r="B6142" s="2">
        <v>68</v>
      </c>
      <c r="C6142" s="2">
        <v>68720</v>
      </c>
      <c r="D6142" s="2">
        <v>68720000</v>
      </c>
      <c r="E6142" t="s">
        <v>3482</v>
      </c>
      <c r="F6142" t="s">
        <v>5675</v>
      </c>
      <c r="G6142" t="s">
        <v>5675</v>
      </c>
      <c r="H6142" t="s">
        <v>18</v>
      </c>
      <c r="I6142">
        <v>-73.616793269300004</v>
      </c>
      <c r="J6142">
        <v>6.3396453498499996</v>
      </c>
      <c r="L6142" t="s">
        <v>19</v>
      </c>
    </row>
    <row r="6143" spans="1:12">
      <c r="A6143" s="4" t="str">
        <f t="shared" si="95"/>
        <v>santander - santa helena del opón</v>
      </c>
      <c r="B6143" s="2">
        <v>68</v>
      </c>
      <c r="C6143" s="2">
        <v>68720</v>
      </c>
      <c r="D6143" s="2">
        <v>68720001</v>
      </c>
      <c r="E6143" t="s">
        <v>3482</v>
      </c>
      <c r="F6143" t="s">
        <v>5675</v>
      </c>
      <c r="G6143" t="s">
        <v>5676</v>
      </c>
      <c r="H6143" t="s">
        <v>23</v>
      </c>
      <c r="I6143">
        <v>-73.647402541399998</v>
      </c>
      <c r="J6143">
        <v>6.4671084290099996</v>
      </c>
      <c r="L6143" t="s">
        <v>19</v>
      </c>
    </row>
    <row r="6144" spans="1:12">
      <c r="A6144" s="4" t="str">
        <f t="shared" si="95"/>
        <v>santander - santa helena del opón</v>
      </c>
      <c r="B6144" s="2">
        <v>68</v>
      </c>
      <c r="C6144" s="2">
        <v>68720</v>
      </c>
      <c r="D6144" s="2">
        <v>68720002</v>
      </c>
      <c r="E6144" t="s">
        <v>3482</v>
      </c>
      <c r="F6144" t="s">
        <v>5675</v>
      </c>
      <c r="G6144" t="s">
        <v>3509</v>
      </c>
      <c r="H6144" t="s">
        <v>23</v>
      </c>
      <c r="I6144">
        <v>-73.649599985400002</v>
      </c>
      <c r="J6144">
        <v>6.2974500326899996</v>
      </c>
      <c r="L6144" t="s">
        <v>19</v>
      </c>
    </row>
    <row r="6145" spans="1:12">
      <c r="A6145" s="4" t="str">
        <f t="shared" si="95"/>
        <v>santander - santa helena del opón</v>
      </c>
      <c r="B6145" s="2">
        <v>68</v>
      </c>
      <c r="C6145" s="2">
        <v>68720</v>
      </c>
      <c r="D6145" s="2">
        <v>68720004</v>
      </c>
      <c r="E6145" t="s">
        <v>3482</v>
      </c>
      <c r="F6145" t="s">
        <v>5675</v>
      </c>
      <c r="G6145" t="s">
        <v>5677</v>
      </c>
      <c r="H6145" t="s">
        <v>23</v>
      </c>
      <c r="I6145">
        <v>-73.539287913799996</v>
      </c>
      <c r="J6145">
        <v>6.4544841247400004</v>
      </c>
      <c r="L6145" t="s">
        <v>19</v>
      </c>
    </row>
    <row r="6146" spans="1:12">
      <c r="A6146" s="4" t="str">
        <f t="shared" si="95"/>
        <v>santander - santa helena del opón</v>
      </c>
      <c r="B6146" s="2">
        <v>68</v>
      </c>
      <c r="C6146" s="2">
        <v>68720</v>
      </c>
      <c r="D6146" s="2">
        <v>68720005</v>
      </c>
      <c r="E6146" t="s">
        <v>3482</v>
      </c>
      <c r="F6146" t="s">
        <v>5675</v>
      </c>
      <c r="G6146" t="s">
        <v>5678</v>
      </c>
      <c r="H6146" t="s">
        <v>23</v>
      </c>
      <c r="I6146">
        <v>-73.626054047099998</v>
      </c>
      <c r="J6146">
        <v>6.5236702072100003</v>
      </c>
      <c r="L6146" t="s">
        <v>19</v>
      </c>
    </row>
    <row r="6147" spans="1:12">
      <c r="A6147" s="4" t="str">
        <f t="shared" ref="A6147:A6210" si="96">+LOWER(E6147)&amp;" - "&amp;LOWER(F6147)</f>
        <v>santander - simacota</v>
      </c>
      <c r="B6147" s="2">
        <v>68</v>
      </c>
      <c r="C6147" s="2">
        <v>68745</v>
      </c>
      <c r="D6147" s="2">
        <v>68745000</v>
      </c>
      <c r="E6147" t="s">
        <v>3482</v>
      </c>
      <c r="F6147" t="s">
        <v>5679</v>
      </c>
      <c r="G6147" t="s">
        <v>5679</v>
      </c>
      <c r="H6147" t="s">
        <v>18</v>
      </c>
      <c r="I6147">
        <v>-73.337367672799999</v>
      </c>
      <c r="J6147">
        <v>6.4434711366800004</v>
      </c>
      <c r="L6147" t="s">
        <v>19</v>
      </c>
    </row>
    <row r="6148" spans="1:12">
      <c r="A6148" s="4" t="str">
        <f t="shared" si="96"/>
        <v>santander - simacota</v>
      </c>
      <c r="B6148" s="2">
        <v>68</v>
      </c>
      <c r="C6148" s="2">
        <v>68745</v>
      </c>
      <c r="D6148" s="2">
        <v>68745006</v>
      </c>
      <c r="E6148" t="s">
        <v>3482</v>
      </c>
      <c r="F6148" t="s">
        <v>5679</v>
      </c>
      <c r="G6148" t="s">
        <v>5680</v>
      </c>
      <c r="H6148" t="s">
        <v>23</v>
      </c>
      <c r="I6148">
        <v>-73.341072648500003</v>
      </c>
      <c r="J6148">
        <v>6.4191920206999997</v>
      </c>
      <c r="L6148" t="s">
        <v>19</v>
      </c>
    </row>
    <row r="6149" spans="1:12">
      <c r="A6149" s="4" t="str">
        <f t="shared" si="96"/>
        <v>santander - simacota</v>
      </c>
      <c r="B6149" s="2">
        <v>68</v>
      </c>
      <c r="C6149" s="2">
        <v>68745</v>
      </c>
      <c r="D6149" s="2">
        <v>68745009</v>
      </c>
      <c r="E6149" t="s">
        <v>3482</v>
      </c>
      <c r="F6149" t="s">
        <v>5679</v>
      </c>
      <c r="G6149" t="s">
        <v>5681</v>
      </c>
      <c r="H6149" t="s">
        <v>23</v>
      </c>
      <c r="I6149">
        <v>-73.845472999999998</v>
      </c>
      <c r="J6149">
        <v>6.7456909999999999</v>
      </c>
      <c r="L6149" t="s">
        <v>19</v>
      </c>
    </row>
    <row r="6150" spans="1:12">
      <c r="A6150" s="4" t="str">
        <f t="shared" si="96"/>
        <v>santander - simacota</v>
      </c>
      <c r="B6150" s="2">
        <v>68</v>
      </c>
      <c r="C6150" s="2">
        <v>68745</v>
      </c>
      <c r="D6150" s="2">
        <v>68745011</v>
      </c>
      <c r="E6150" t="s">
        <v>3482</v>
      </c>
      <c r="F6150" t="s">
        <v>5679</v>
      </c>
      <c r="G6150" t="s">
        <v>1906</v>
      </c>
      <c r="H6150" t="s">
        <v>23</v>
      </c>
      <c r="I6150">
        <v>-73.704532937500005</v>
      </c>
      <c r="J6150">
        <v>6.5479606006999997</v>
      </c>
      <c r="L6150" t="s">
        <v>19</v>
      </c>
    </row>
    <row r="6151" spans="1:12">
      <c r="A6151" s="4" t="str">
        <f t="shared" si="96"/>
        <v>santander - simacota</v>
      </c>
      <c r="B6151" s="2">
        <v>68</v>
      </c>
      <c r="C6151" s="2">
        <v>68745</v>
      </c>
      <c r="D6151" s="2">
        <v>68745012</v>
      </c>
      <c r="E6151" t="s">
        <v>3482</v>
      </c>
      <c r="F6151" t="s">
        <v>5679</v>
      </c>
      <c r="G6151" t="s">
        <v>2524</v>
      </c>
      <c r="H6151" t="s">
        <v>23</v>
      </c>
      <c r="I6151">
        <v>-73.868965725099997</v>
      </c>
      <c r="J6151">
        <v>6.728971284</v>
      </c>
      <c r="L6151" t="s">
        <v>19</v>
      </c>
    </row>
    <row r="6152" spans="1:12">
      <c r="A6152" s="4" t="str">
        <f t="shared" si="96"/>
        <v>santander - socorro</v>
      </c>
      <c r="B6152" s="2">
        <v>68</v>
      </c>
      <c r="C6152" s="2">
        <v>68755</v>
      </c>
      <c r="D6152" s="2">
        <v>68755000</v>
      </c>
      <c r="E6152" t="s">
        <v>3482</v>
      </c>
      <c r="F6152" t="s">
        <v>5682</v>
      </c>
      <c r="G6152" t="s">
        <v>5682</v>
      </c>
      <c r="H6152" t="s">
        <v>18</v>
      </c>
      <c r="I6152">
        <v>-73.261196423800001</v>
      </c>
      <c r="J6152">
        <v>6.4638555155199997</v>
      </c>
      <c r="L6152" t="s">
        <v>19</v>
      </c>
    </row>
    <row r="6153" spans="1:12">
      <c r="A6153" s="4" t="str">
        <f t="shared" si="96"/>
        <v>santander - suaita</v>
      </c>
      <c r="B6153" s="2">
        <v>68</v>
      </c>
      <c r="C6153" s="2">
        <v>68770</v>
      </c>
      <c r="D6153" s="2">
        <v>68770000</v>
      </c>
      <c r="E6153" t="s">
        <v>3482</v>
      </c>
      <c r="F6153" t="s">
        <v>5683</v>
      </c>
      <c r="G6153" t="s">
        <v>5683</v>
      </c>
      <c r="H6153" t="s">
        <v>18</v>
      </c>
      <c r="I6153">
        <v>-73.438416355800001</v>
      </c>
      <c r="J6153">
        <v>6.1035422951399996</v>
      </c>
      <c r="L6153" t="s">
        <v>19</v>
      </c>
    </row>
    <row r="6154" spans="1:12">
      <c r="A6154" s="4" t="str">
        <f t="shared" si="96"/>
        <v>santander - suaita</v>
      </c>
      <c r="B6154" s="2">
        <v>68</v>
      </c>
      <c r="C6154" s="2">
        <v>68770</v>
      </c>
      <c r="D6154" s="2">
        <v>68770001</v>
      </c>
      <c r="E6154" t="s">
        <v>3482</v>
      </c>
      <c r="F6154" t="s">
        <v>5683</v>
      </c>
      <c r="G6154" t="s">
        <v>5684</v>
      </c>
      <c r="H6154" t="s">
        <v>23</v>
      </c>
      <c r="I6154">
        <v>-73.339375596300002</v>
      </c>
      <c r="J6154">
        <v>6.1522261228400001</v>
      </c>
      <c r="L6154" t="s">
        <v>19</v>
      </c>
    </row>
    <row r="6155" spans="1:12">
      <c r="A6155" s="4" t="str">
        <f t="shared" si="96"/>
        <v>santander - suaita</v>
      </c>
      <c r="B6155" s="2">
        <v>68</v>
      </c>
      <c r="C6155" s="2">
        <v>68770</v>
      </c>
      <c r="D6155" s="2">
        <v>68770002</v>
      </c>
      <c r="E6155" t="s">
        <v>3482</v>
      </c>
      <c r="F6155" t="s">
        <v>5683</v>
      </c>
      <c r="G6155" t="s">
        <v>5685</v>
      </c>
      <c r="H6155" t="s">
        <v>23</v>
      </c>
      <c r="I6155">
        <v>-73.448410669200001</v>
      </c>
      <c r="J6155">
        <v>6.1584891400600004</v>
      </c>
      <c r="L6155" t="s">
        <v>19</v>
      </c>
    </row>
    <row r="6156" spans="1:12">
      <c r="A6156" s="4" t="str">
        <f t="shared" si="96"/>
        <v>santander - suaita</v>
      </c>
      <c r="B6156" s="2">
        <v>68</v>
      </c>
      <c r="C6156" s="2">
        <v>68770</v>
      </c>
      <c r="D6156" s="2">
        <v>68770003</v>
      </c>
      <c r="E6156" t="s">
        <v>3482</v>
      </c>
      <c r="F6156" t="s">
        <v>5683</v>
      </c>
      <c r="G6156" t="s">
        <v>5686</v>
      </c>
      <c r="H6156" t="s">
        <v>23</v>
      </c>
      <c r="I6156">
        <v>-73.412843780000003</v>
      </c>
      <c r="J6156">
        <v>6.0687601030999998</v>
      </c>
      <c r="L6156" t="s">
        <v>19</v>
      </c>
    </row>
    <row r="6157" spans="1:12">
      <c r="A6157" s="4" t="str">
        <f t="shared" si="96"/>
        <v>santander - suaita</v>
      </c>
      <c r="B6157" s="2">
        <v>68</v>
      </c>
      <c r="C6157" s="2">
        <v>68770</v>
      </c>
      <c r="D6157" s="2">
        <v>68770008</v>
      </c>
      <c r="E6157" t="s">
        <v>3482</v>
      </c>
      <c r="F6157" t="s">
        <v>5683</v>
      </c>
      <c r="G6157" t="s">
        <v>5687</v>
      </c>
      <c r="H6157" t="s">
        <v>23</v>
      </c>
      <c r="I6157">
        <v>-73.366274589400007</v>
      </c>
      <c r="J6157">
        <v>6.1207278708899997</v>
      </c>
      <c r="L6157" t="s">
        <v>19</v>
      </c>
    </row>
    <row r="6158" spans="1:12">
      <c r="A6158" s="4" t="str">
        <f t="shared" si="96"/>
        <v>santander - sucre</v>
      </c>
      <c r="B6158" s="2">
        <v>68</v>
      </c>
      <c r="C6158" s="2">
        <v>68773</v>
      </c>
      <c r="D6158" s="2">
        <v>68773000</v>
      </c>
      <c r="E6158" t="s">
        <v>3482</v>
      </c>
      <c r="F6158" t="s">
        <v>413</v>
      </c>
      <c r="G6158" t="s">
        <v>413</v>
      </c>
      <c r="H6158" t="s">
        <v>18</v>
      </c>
      <c r="I6158">
        <v>-73.790974630500003</v>
      </c>
      <c r="J6158">
        <v>5.9187434119800004</v>
      </c>
      <c r="L6158" t="s">
        <v>19</v>
      </c>
    </row>
    <row r="6159" spans="1:12">
      <c r="A6159" s="4" t="str">
        <f t="shared" si="96"/>
        <v>santander - sucre</v>
      </c>
      <c r="B6159" s="2">
        <v>68</v>
      </c>
      <c r="C6159" s="2">
        <v>68773</v>
      </c>
      <c r="D6159" s="2">
        <v>68773001</v>
      </c>
      <c r="E6159" t="s">
        <v>3482</v>
      </c>
      <c r="F6159" t="s">
        <v>413</v>
      </c>
      <c r="G6159" t="s">
        <v>774</v>
      </c>
      <c r="H6159" t="s">
        <v>23</v>
      </c>
      <c r="I6159">
        <v>-73.920353159499996</v>
      </c>
      <c r="J6159">
        <v>5.9261711052099999</v>
      </c>
      <c r="L6159" t="s">
        <v>19</v>
      </c>
    </row>
    <row r="6160" spans="1:12">
      <c r="A6160" s="4" t="str">
        <f t="shared" si="96"/>
        <v>santander - sucre</v>
      </c>
      <c r="B6160" s="2">
        <v>68</v>
      </c>
      <c r="C6160" s="2">
        <v>68773</v>
      </c>
      <c r="D6160" s="2">
        <v>68773002</v>
      </c>
      <c r="E6160" t="s">
        <v>3482</v>
      </c>
      <c r="F6160" t="s">
        <v>413</v>
      </c>
      <c r="G6160" t="s">
        <v>2527</v>
      </c>
      <c r="H6160" t="s">
        <v>23</v>
      </c>
      <c r="I6160">
        <v>-73.909696021499997</v>
      </c>
      <c r="J6160">
        <v>5.8681375496100001</v>
      </c>
      <c r="L6160" t="s">
        <v>19</v>
      </c>
    </row>
    <row r="6161" spans="1:12">
      <c r="A6161" s="4" t="str">
        <f t="shared" si="96"/>
        <v>santander - sucre</v>
      </c>
      <c r="B6161" s="2">
        <v>68</v>
      </c>
      <c r="C6161" s="2">
        <v>68773</v>
      </c>
      <c r="D6161" s="2">
        <v>68773003</v>
      </c>
      <c r="E6161" t="s">
        <v>3482</v>
      </c>
      <c r="F6161" t="s">
        <v>413</v>
      </c>
      <c r="G6161" t="s">
        <v>5688</v>
      </c>
      <c r="H6161" t="s">
        <v>23</v>
      </c>
      <c r="I6161">
        <v>-73.912697390999995</v>
      </c>
      <c r="J6161">
        <v>5.9904692347699999</v>
      </c>
      <c r="L6161" t="s">
        <v>19</v>
      </c>
    </row>
    <row r="6162" spans="1:12">
      <c r="A6162" s="4" t="str">
        <f t="shared" si="96"/>
        <v>santander - sucre</v>
      </c>
      <c r="B6162" s="2">
        <v>68</v>
      </c>
      <c r="C6162" s="2">
        <v>68773</v>
      </c>
      <c r="D6162" s="2">
        <v>68773014</v>
      </c>
      <c r="E6162" t="s">
        <v>3482</v>
      </c>
      <c r="F6162" t="s">
        <v>413</v>
      </c>
      <c r="G6162" t="s">
        <v>822</v>
      </c>
      <c r="H6162" t="s">
        <v>23</v>
      </c>
      <c r="I6162">
        <v>-73.919128429400004</v>
      </c>
      <c r="J6162">
        <v>5.9593664821800001</v>
      </c>
      <c r="L6162" t="s">
        <v>19</v>
      </c>
    </row>
    <row r="6163" spans="1:12">
      <c r="A6163" s="4" t="str">
        <f t="shared" si="96"/>
        <v>santander - sucre</v>
      </c>
      <c r="B6163" s="2">
        <v>68</v>
      </c>
      <c r="C6163" s="2">
        <v>68773</v>
      </c>
      <c r="D6163" s="2">
        <v>68773015</v>
      </c>
      <c r="E6163" t="s">
        <v>3482</v>
      </c>
      <c r="F6163" t="s">
        <v>413</v>
      </c>
      <c r="G6163" t="s">
        <v>5689</v>
      </c>
      <c r="H6163" t="s">
        <v>23</v>
      </c>
      <c r="I6163">
        <v>-73.955410613300003</v>
      </c>
      <c r="J6163">
        <v>5.9400317731500003</v>
      </c>
      <c r="L6163" t="s">
        <v>19</v>
      </c>
    </row>
    <row r="6164" spans="1:12">
      <c r="A6164" s="4" t="str">
        <f t="shared" si="96"/>
        <v>santander - suratá</v>
      </c>
      <c r="B6164" s="2">
        <v>68</v>
      </c>
      <c r="C6164" s="2">
        <v>68780</v>
      </c>
      <c r="D6164" s="2">
        <v>68780000</v>
      </c>
      <c r="E6164" t="s">
        <v>3482</v>
      </c>
      <c r="F6164" t="s">
        <v>5690</v>
      </c>
      <c r="G6164" t="s">
        <v>5690</v>
      </c>
      <c r="H6164" t="s">
        <v>18</v>
      </c>
      <c r="I6164">
        <v>-72.984231965899994</v>
      </c>
      <c r="J6164">
        <v>7.3665795691899998</v>
      </c>
      <c r="L6164" t="s">
        <v>19</v>
      </c>
    </row>
    <row r="6165" spans="1:12">
      <c r="A6165" s="4" t="str">
        <f t="shared" si="96"/>
        <v>santander - suratá</v>
      </c>
      <c r="B6165" s="2">
        <v>68</v>
      </c>
      <c r="C6165" s="2">
        <v>68780</v>
      </c>
      <c r="D6165" s="2">
        <v>68780001</v>
      </c>
      <c r="E6165" t="s">
        <v>3482</v>
      </c>
      <c r="F6165" t="s">
        <v>5690</v>
      </c>
      <c r="G6165" t="s">
        <v>5691</v>
      </c>
      <c r="H6165" t="s">
        <v>23</v>
      </c>
      <c r="I6165">
        <v>-72.989838551800005</v>
      </c>
      <c r="J6165">
        <v>7.4694376693100004</v>
      </c>
      <c r="L6165" t="s">
        <v>19</v>
      </c>
    </row>
    <row r="6166" spans="1:12">
      <c r="A6166" s="4" t="str">
        <f t="shared" si="96"/>
        <v>santander - suratá</v>
      </c>
      <c r="B6166" s="2">
        <v>68</v>
      </c>
      <c r="C6166" s="2">
        <v>68780</v>
      </c>
      <c r="D6166" s="2">
        <v>68780008</v>
      </c>
      <c r="E6166" t="s">
        <v>3482</v>
      </c>
      <c r="F6166" t="s">
        <v>5690</v>
      </c>
      <c r="G6166" t="s">
        <v>5692</v>
      </c>
      <c r="H6166" t="s">
        <v>23</v>
      </c>
      <c r="I6166">
        <v>-73.046387567699995</v>
      </c>
      <c r="J6166">
        <v>7.5141807658299999</v>
      </c>
      <c r="L6166" t="s">
        <v>19</v>
      </c>
    </row>
    <row r="6167" spans="1:12">
      <c r="A6167" s="4" t="str">
        <f t="shared" si="96"/>
        <v>santander - tona</v>
      </c>
      <c r="B6167" s="2">
        <v>68</v>
      </c>
      <c r="C6167" s="2">
        <v>68820</v>
      </c>
      <c r="D6167" s="2">
        <v>68820000</v>
      </c>
      <c r="E6167" t="s">
        <v>3482</v>
      </c>
      <c r="F6167" t="s">
        <v>5693</v>
      </c>
      <c r="G6167" t="s">
        <v>5693</v>
      </c>
      <c r="H6167" t="s">
        <v>18</v>
      </c>
      <c r="I6167">
        <v>-72.966018263600006</v>
      </c>
      <c r="J6167">
        <v>7.2027352413400001</v>
      </c>
      <c r="L6167" t="s">
        <v>19</v>
      </c>
    </row>
    <row r="6168" spans="1:12">
      <c r="A6168" s="4" t="str">
        <f t="shared" si="96"/>
        <v>santander - tona</v>
      </c>
      <c r="B6168" s="2">
        <v>68</v>
      </c>
      <c r="C6168" s="2">
        <v>68820</v>
      </c>
      <c r="D6168" s="2">
        <v>68820001</v>
      </c>
      <c r="E6168" t="s">
        <v>3482</v>
      </c>
      <c r="F6168" t="s">
        <v>5693</v>
      </c>
      <c r="G6168" t="s">
        <v>2513</v>
      </c>
      <c r="H6168" t="s">
        <v>23</v>
      </c>
      <c r="I6168">
        <v>-72.878202523499994</v>
      </c>
      <c r="J6168">
        <v>7.1862500369099997</v>
      </c>
      <c r="L6168" t="s">
        <v>19</v>
      </c>
    </row>
    <row r="6169" spans="1:12">
      <c r="A6169" s="4" t="str">
        <f t="shared" si="96"/>
        <v>santander - tona</v>
      </c>
      <c r="B6169" s="2">
        <v>68</v>
      </c>
      <c r="C6169" s="2">
        <v>68820</v>
      </c>
      <c r="D6169" s="2">
        <v>68820002</v>
      </c>
      <c r="E6169" t="s">
        <v>3482</v>
      </c>
      <c r="F6169" t="s">
        <v>5693</v>
      </c>
      <c r="G6169" t="s">
        <v>5694</v>
      </c>
      <c r="H6169" t="s">
        <v>23</v>
      </c>
      <c r="I6169">
        <v>-73.022944899500004</v>
      </c>
      <c r="J6169">
        <v>7.1408312545600001</v>
      </c>
      <c r="L6169" t="s">
        <v>19</v>
      </c>
    </row>
    <row r="6170" spans="1:12">
      <c r="A6170" s="4" t="str">
        <f t="shared" si="96"/>
        <v>santander - tona</v>
      </c>
      <c r="B6170" s="2">
        <v>68</v>
      </c>
      <c r="C6170" s="2">
        <v>68820</v>
      </c>
      <c r="D6170" s="2">
        <v>68820007</v>
      </c>
      <c r="E6170" t="s">
        <v>3482</v>
      </c>
      <c r="F6170" t="s">
        <v>5693</v>
      </c>
      <c r="G6170" t="s">
        <v>5695</v>
      </c>
      <c r="H6170" t="s">
        <v>23</v>
      </c>
      <c r="I6170">
        <v>-73.022052380800005</v>
      </c>
      <c r="J6170">
        <v>7.1717933495799997</v>
      </c>
      <c r="L6170" t="s">
        <v>19</v>
      </c>
    </row>
    <row r="6171" spans="1:12">
      <c r="A6171" s="4" t="str">
        <f t="shared" si="96"/>
        <v>santander - valle de san josé</v>
      </c>
      <c r="B6171" s="2">
        <v>68</v>
      </c>
      <c r="C6171" s="2">
        <v>68855</v>
      </c>
      <c r="D6171" s="2">
        <v>68855000</v>
      </c>
      <c r="E6171" t="s">
        <v>3482</v>
      </c>
      <c r="F6171" t="s">
        <v>5696</v>
      </c>
      <c r="G6171" t="s">
        <v>5696</v>
      </c>
      <c r="H6171" t="s">
        <v>18</v>
      </c>
      <c r="I6171">
        <v>-73.143737270900004</v>
      </c>
      <c r="J6171">
        <v>6.4477896874400003</v>
      </c>
      <c r="L6171" t="s">
        <v>19</v>
      </c>
    </row>
    <row r="6172" spans="1:12">
      <c r="A6172" s="4" t="str">
        <f t="shared" si="96"/>
        <v>santander - vélez</v>
      </c>
      <c r="B6172" s="2">
        <v>68</v>
      </c>
      <c r="C6172" s="2">
        <v>68861</v>
      </c>
      <c r="D6172" s="2">
        <v>68861000</v>
      </c>
      <c r="E6172" t="s">
        <v>3482</v>
      </c>
      <c r="F6172" t="s">
        <v>5697</v>
      </c>
      <c r="G6172" t="s">
        <v>5697</v>
      </c>
      <c r="H6172" t="s">
        <v>18</v>
      </c>
      <c r="I6172">
        <v>-73.666299069199994</v>
      </c>
      <c r="J6172">
        <v>6.0109534491399996</v>
      </c>
      <c r="L6172" t="s">
        <v>19</v>
      </c>
    </row>
    <row r="6173" spans="1:12">
      <c r="A6173" s="4" t="str">
        <f t="shared" si="96"/>
        <v>santander - vélez</v>
      </c>
      <c r="B6173" s="2">
        <v>68</v>
      </c>
      <c r="C6173" s="2">
        <v>68861</v>
      </c>
      <c r="D6173" s="2">
        <v>68861001</v>
      </c>
      <c r="E6173" t="s">
        <v>3482</v>
      </c>
      <c r="F6173" t="s">
        <v>5697</v>
      </c>
      <c r="G6173" t="s">
        <v>5698</v>
      </c>
      <c r="H6173" t="s">
        <v>23</v>
      </c>
      <c r="I6173">
        <v>-73.7493839662</v>
      </c>
      <c r="J6173">
        <v>6.2043242311800002</v>
      </c>
      <c r="L6173" t="s">
        <v>19</v>
      </c>
    </row>
    <row r="6174" spans="1:12">
      <c r="A6174" s="4" t="str">
        <f t="shared" si="96"/>
        <v>santander - vélez</v>
      </c>
      <c r="B6174" s="2">
        <v>68</v>
      </c>
      <c r="C6174" s="2">
        <v>68861</v>
      </c>
      <c r="D6174" s="2">
        <v>68861002</v>
      </c>
      <c r="E6174" t="s">
        <v>3482</v>
      </c>
      <c r="F6174" t="s">
        <v>5697</v>
      </c>
      <c r="G6174" t="s">
        <v>5699</v>
      </c>
      <c r="H6174" t="s">
        <v>23</v>
      </c>
      <c r="I6174">
        <v>-73.717323900599993</v>
      </c>
      <c r="J6174">
        <v>6.1838506216100004</v>
      </c>
      <c r="L6174" t="s">
        <v>19</v>
      </c>
    </row>
    <row r="6175" spans="1:12">
      <c r="A6175" s="4" t="str">
        <f t="shared" si="96"/>
        <v>santander - vélez</v>
      </c>
      <c r="B6175" s="2">
        <v>68</v>
      </c>
      <c r="C6175" s="2">
        <v>68861</v>
      </c>
      <c r="D6175" s="2">
        <v>68861017</v>
      </c>
      <c r="E6175" t="s">
        <v>3482</v>
      </c>
      <c r="F6175" t="s">
        <v>5697</v>
      </c>
      <c r="G6175" t="s">
        <v>2449</v>
      </c>
      <c r="H6175" t="s">
        <v>23</v>
      </c>
      <c r="I6175">
        <v>-73.664287628500006</v>
      </c>
      <c r="J6175">
        <v>5.9931348585900004</v>
      </c>
      <c r="L6175" t="s">
        <v>19</v>
      </c>
    </row>
    <row r="6176" spans="1:12">
      <c r="A6176" s="4" t="str">
        <f t="shared" si="96"/>
        <v>santander - vélez</v>
      </c>
      <c r="B6176" s="2">
        <v>68</v>
      </c>
      <c r="C6176" s="2">
        <v>68861</v>
      </c>
      <c r="D6176" s="2">
        <v>68861022</v>
      </c>
      <c r="E6176" t="s">
        <v>3482</v>
      </c>
      <c r="F6176" t="s">
        <v>5697</v>
      </c>
      <c r="G6176" t="s">
        <v>5700</v>
      </c>
      <c r="H6176" t="s">
        <v>23</v>
      </c>
      <c r="I6176">
        <v>-73.643948777800006</v>
      </c>
      <c r="J6176">
        <v>6.0208300079999999</v>
      </c>
      <c r="L6176" t="s">
        <v>19</v>
      </c>
    </row>
    <row r="6177" spans="1:12">
      <c r="A6177" s="4" t="str">
        <f t="shared" si="96"/>
        <v>santander - vélez</v>
      </c>
      <c r="B6177" s="2">
        <v>68</v>
      </c>
      <c r="C6177" s="2">
        <v>68861</v>
      </c>
      <c r="D6177" s="2">
        <v>68861024</v>
      </c>
      <c r="E6177" t="s">
        <v>3482</v>
      </c>
      <c r="F6177" t="s">
        <v>5697</v>
      </c>
      <c r="G6177" t="s">
        <v>5701</v>
      </c>
      <c r="H6177" t="s">
        <v>23</v>
      </c>
      <c r="I6177">
        <v>-73.6603317788</v>
      </c>
      <c r="J6177">
        <v>5.9807324044800003</v>
      </c>
      <c r="L6177" t="s">
        <v>19</v>
      </c>
    </row>
    <row r="6178" spans="1:12">
      <c r="A6178" s="4" t="str">
        <f t="shared" si="96"/>
        <v>santander - vélez</v>
      </c>
      <c r="B6178" s="2">
        <v>68</v>
      </c>
      <c r="C6178" s="2">
        <v>68861</v>
      </c>
      <c r="D6178" s="2">
        <v>68861025</v>
      </c>
      <c r="E6178" t="s">
        <v>3482</v>
      </c>
      <c r="F6178" t="s">
        <v>5697</v>
      </c>
      <c r="G6178" t="s">
        <v>5702</v>
      </c>
      <c r="H6178" t="s">
        <v>23</v>
      </c>
      <c r="I6178">
        <v>-73.714183760300003</v>
      </c>
      <c r="J6178">
        <v>6.0848085571699997</v>
      </c>
      <c r="L6178" t="s">
        <v>19</v>
      </c>
    </row>
    <row r="6179" spans="1:12">
      <c r="A6179" s="4" t="str">
        <f t="shared" si="96"/>
        <v>santander - vélez</v>
      </c>
      <c r="B6179" s="2">
        <v>68</v>
      </c>
      <c r="C6179" s="2">
        <v>68861</v>
      </c>
      <c r="D6179" s="2">
        <v>68861026</v>
      </c>
      <c r="E6179" t="s">
        <v>3482</v>
      </c>
      <c r="F6179" t="s">
        <v>5697</v>
      </c>
      <c r="G6179" t="s">
        <v>5703</v>
      </c>
      <c r="H6179" t="s">
        <v>23</v>
      </c>
      <c r="I6179">
        <v>-73.653078130500006</v>
      </c>
      <c r="J6179">
        <v>5.9779126701300003</v>
      </c>
      <c r="L6179" t="s">
        <v>19</v>
      </c>
    </row>
    <row r="6180" spans="1:12">
      <c r="A6180" s="4" t="str">
        <f t="shared" si="96"/>
        <v>santander - vetas</v>
      </c>
      <c r="B6180" s="2">
        <v>68</v>
      </c>
      <c r="C6180" s="2">
        <v>68867</v>
      </c>
      <c r="D6180" s="2">
        <v>68867000</v>
      </c>
      <c r="E6180" t="s">
        <v>3482</v>
      </c>
      <c r="F6180" t="s">
        <v>5704</v>
      </c>
      <c r="G6180" t="s">
        <v>5704</v>
      </c>
      <c r="H6180" t="s">
        <v>18</v>
      </c>
      <c r="I6180">
        <v>-72.871040875800006</v>
      </c>
      <c r="J6180">
        <v>7.3098100233099998</v>
      </c>
      <c r="L6180" t="s">
        <v>19</v>
      </c>
    </row>
    <row r="6181" spans="1:12">
      <c r="A6181" s="4" t="str">
        <f t="shared" si="96"/>
        <v>santander - villanueva</v>
      </c>
      <c r="B6181" s="2">
        <v>68</v>
      </c>
      <c r="C6181" s="2">
        <v>68872</v>
      </c>
      <c r="D6181" s="2">
        <v>68872000</v>
      </c>
      <c r="E6181" t="s">
        <v>3482</v>
      </c>
      <c r="F6181" t="s">
        <v>1554</v>
      </c>
      <c r="G6181" t="s">
        <v>1554</v>
      </c>
      <c r="H6181" t="s">
        <v>18</v>
      </c>
      <c r="I6181">
        <v>-73.174306688599998</v>
      </c>
      <c r="J6181">
        <v>6.6700776716499997</v>
      </c>
      <c r="L6181" t="s">
        <v>19</v>
      </c>
    </row>
    <row r="6182" spans="1:12">
      <c r="A6182" s="4" t="str">
        <f t="shared" si="96"/>
        <v>santander - zapatoca</v>
      </c>
      <c r="B6182" s="2">
        <v>68</v>
      </c>
      <c r="C6182" s="2">
        <v>68895</v>
      </c>
      <c r="D6182" s="2">
        <v>68895000</v>
      </c>
      <c r="E6182" t="s">
        <v>3482</v>
      </c>
      <c r="F6182" t="s">
        <v>5705</v>
      </c>
      <c r="G6182" t="s">
        <v>5705</v>
      </c>
      <c r="H6182" t="s">
        <v>18</v>
      </c>
      <c r="I6182">
        <v>-73.267910084099995</v>
      </c>
      <c r="J6182">
        <v>6.8143389004200001</v>
      </c>
      <c r="L6182" t="s">
        <v>19</v>
      </c>
    </row>
    <row r="6183" spans="1:12">
      <c r="A6183" s="4" t="str">
        <f t="shared" si="96"/>
        <v>santander - zapatoca</v>
      </c>
      <c r="B6183" s="2">
        <v>68</v>
      </c>
      <c r="C6183" s="2">
        <v>68895</v>
      </c>
      <c r="D6183" s="2">
        <v>68895001</v>
      </c>
      <c r="E6183" t="s">
        <v>3482</v>
      </c>
      <c r="F6183" t="s">
        <v>5705</v>
      </c>
      <c r="G6183" t="s">
        <v>3785</v>
      </c>
      <c r="H6183" t="s">
        <v>23</v>
      </c>
      <c r="I6183">
        <v>-73.280987872400004</v>
      </c>
      <c r="J6183">
        <v>6.7069136904100004</v>
      </c>
      <c r="L6183" t="s">
        <v>19</v>
      </c>
    </row>
    <row r="6184" spans="1:12">
      <c r="A6184" s="4" t="str">
        <f t="shared" si="96"/>
        <v>sucre - sincelejo</v>
      </c>
      <c r="B6184" s="2">
        <v>70</v>
      </c>
      <c r="C6184" s="2">
        <v>70001</v>
      </c>
      <c r="D6184" s="2">
        <v>70001000</v>
      </c>
      <c r="E6184" t="s">
        <v>413</v>
      </c>
      <c r="F6184" t="s">
        <v>5706</v>
      </c>
      <c r="G6184" t="s">
        <v>5706</v>
      </c>
      <c r="H6184" t="s">
        <v>18</v>
      </c>
      <c r="I6184">
        <v>-75.395483562699994</v>
      </c>
      <c r="J6184">
        <v>9.3023331043899997</v>
      </c>
      <c r="L6184" t="s">
        <v>19</v>
      </c>
    </row>
    <row r="6185" spans="1:12">
      <c r="A6185" s="4" t="str">
        <f t="shared" si="96"/>
        <v>sucre - sincelejo</v>
      </c>
      <c r="B6185" s="2">
        <v>70</v>
      </c>
      <c r="C6185" s="2">
        <v>70001</v>
      </c>
      <c r="D6185" s="2">
        <v>70001001</v>
      </c>
      <c r="E6185" t="s">
        <v>413</v>
      </c>
      <c r="F6185" t="s">
        <v>5706</v>
      </c>
      <c r="G6185" t="s">
        <v>1377</v>
      </c>
      <c r="H6185" t="s">
        <v>23</v>
      </c>
      <c r="I6185">
        <v>-75.477395880399996</v>
      </c>
      <c r="J6185">
        <v>9.2517488509299994</v>
      </c>
      <c r="L6185" t="s">
        <v>19</v>
      </c>
    </row>
    <row r="6186" spans="1:12">
      <c r="A6186" s="4" t="str">
        <f t="shared" si="96"/>
        <v>sucre - sincelejo</v>
      </c>
      <c r="B6186" s="2">
        <v>70</v>
      </c>
      <c r="C6186" s="2">
        <v>70001</v>
      </c>
      <c r="D6186" s="2">
        <v>70001002</v>
      </c>
      <c r="E6186" t="s">
        <v>413</v>
      </c>
      <c r="F6186" t="s">
        <v>5706</v>
      </c>
      <c r="G6186" t="s">
        <v>5707</v>
      </c>
      <c r="H6186" t="s">
        <v>23</v>
      </c>
      <c r="I6186">
        <v>-75.452513689900002</v>
      </c>
      <c r="J6186">
        <v>9.3090781087700005</v>
      </c>
      <c r="L6186" t="s">
        <v>19</v>
      </c>
    </row>
    <row r="6187" spans="1:12">
      <c r="A6187" s="4" t="str">
        <f t="shared" si="96"/>
        <v>sucre - sincelejo</v>
      </c>
      <c r="B6187" s="2">
        <v>70</v>
      </c>
      <c r="C6187" s="2">
        <v>70001</v>
      </c>
      <c r="D6187" s="2">
        <v>70001003</v>
      </c>
      <c r="E6187" t="s">
        <v>413</v>
      </c>
      <c r="F6187" t="s">
        <v>5706</v>
      </c>
      <c r="G6187" t="s">
        <v>5708</v>
      </c>
      <c r="H6187" t="s">
        <v>23</v>
      </c>
      <c r="I6187">
        <v>-75.342316965400002</v>
      </c>
      <c r="J6187">
        <v>9.2477049423299995</v>
      </c>
      <c r="L6187" t="s">
        <v>19</v>
      </c>
    </row>
    <row r="6188" spans="1:12">
      <c r="A6188" s="4" t="str">
        <f t="shared" si="96"/>
        <v>sucre - sincelejo</v>
      </c>
      <c r="B6188" s="2">
        <v>70</v>
      </c>
      <c r="C6188" s="2">
        <v>70001</v>
      </c>
      <c r="D6188" s="2">
        <v>70001004</v>
      </c>
      <c r="E6188" t="s">
        <v>413</v>
      </c>
      <c r="F6188" t="s">
        <v>5706</v>
      </c>
      <c r="G6188" t="s">
        <v>5709</v>
      </c>
      <c r="H6188" t="s">
        <v>23</v>
      </c>
      <c r="I6188">
        <v>-75.451797111800005</v>
      </c>
      <c r="J6188">
        <v>9.3339952721599992</v>
      </c>
      <c r="L6188" t="s">
        <v>19</v>
      </c>
    </row>
    <row r="6189" spans="1:12">
      <c r="A6189" s="4" t="str">
        <f t="shared" si="96"/>
        <v>sucre - sincelejo</v>
      </c>
      <c r="B6189" s="2">
        <v>70</v>
      </c>
      <c r="C6189" s="2">
        <v>70001</v>
      </c>
      <c r="D6189" s="2">
        <v>70001005</v>
      </c>
      <c r="E6189" t="s">
        <v>413</v>
      </c>
      <c r="F6189" t="s">
        <v>5706</v>
      </c>
      <c r="G6189" t="s">
        <v>4330</v>
      </c>
      <c r="H6189" t="s">
        <v>23</v>
      </c>
      <c r="I6189">
        <v>-75.482757950500002</v>
      </c>
      <c r="J6189">
        <v>9.3610822685299997</v>
      </c>
      <c r="L6189" t="s">
        <v>19</v>
      </c>
    </row>
    <row r="6190" spans="1:12">
      <c r="A6190" s="4" t="str">
        <f t="shared" si="96"/>
        <v>sucre - sincelejo</v>
      </c>
      <c r="B6190" s="2">
        <v>70</v>
      </c>
      <c r="C6190" s="2">
        <v>70001</v>
      </c>
      <c r="D6190" s="2">
        <v>70001006</v>
      </c>
      <c r="E6190" t="s">
        <v>413</v>
      </c>
      <c r="F6190" t="s">
        <v>5706</v>
      </c>
      <c r="G6190" t="s">
        <v>5710</v>
      </c>
      <c r="H6190" t="s">
        <v>23</v>
      </c>
      <c r="I6190">
        <v>-75.445468715700002</v>
      </c>
      <c r="J6190">
        <v>9.3558460621500004</v>
      </c>
      <c r="L6190" t="s">
        <v>19</v>
      </c>
    </row>
    <row r="6191" spans="1:12">
      <c r="A6191" s="4" t="str">
        <f t="shared" si="96"/>
        <v>sucre - sincelejo</v>
      </c>
      <c r="B6191" s="2">
        <v>70</v>
      </c>
      <c r="C6191" s="2">
        <v>70001</v>
      </c>
      <c r="D6191" s="2">
        <v>70001007</v>
      </c>
      <c r="E6191" t="s">
        <v>413</v>
      </c>
      <c r="F6191" t="s">
        <v>5706</v>
      </c>
      <c r="G6191" t="s">
        <v>5711</v>
      </c>
      <c r="H6191" t="s">
        <v>23</v>
      </c>
      <c r="I6191">
        <v>-75.418993985</v>
      </c>
      <c r="J6191">
        <v>9.2382795517599998</v>
      </c>
      <c r="L6191" t="s">
        <v>19</v>
      </c>
    </row>
    <row r="6192" spans="1:12">
      <c r="A6192" s="4" t="str">
        <f t="shared" si="96"/>
        <v>sucre - sincelejo</v>
      </c>
      <c r="B6192" s="2">
        <v>70</v>
      </c>
      <c r="C6192" s="2">
        <v>70001</v>
      </c>
      <c r="D6192" s="2">
        <v>70001009</v>
      </c>
      <c r="E6192" t="s">
        <v>413</v>
      </c>
      <c r="F6192" t="s">
        <v>5706</v>
      </c>
      <c r="G6192" t="s">
        <v>5712</v>
      </c>
      <c r="H6192" t="s">
        <v>23</v>
      </c>
      <c r="I6192">
        <v>-75.468293923800005</v>
      </c>
      <c r="J6192">
        <v>9.3338892340000008</v>
      </c>
      <c r="L6192" t="s">
        <v>19</v>
      </c>
    </row>
    <row r="6193" spans="1:12">
      <c r="A6193" s="4" t="str">
        <f t="shared" si="96"/>
        <v>sucre - sincelejo</v>
      </c>
      <c r="B6193" s="2">
        <v>70</v>
      </c>
      <c r="C6193" s="2">
        <v>70001</v>
      </c>
      <c r="D6193" s="2">
        <v>70001010</v>
      </c>
      <c r="E6193" t="s">
        <v>413</v>
      </c>
      <c r="F6193" t="s">
        <v>5706</v>
      </c>
      <c r="G6193" t="s">
        <v>5713</v>
      </c>
      <c r="H6193" t="s">
        <v>23</v>
      </c>
      <c r="I6193">
        <v>-75.498125750900002</v>
      </c>
      <c r="J6193">
        <v>9.2881898757600005</v>
      </c>
      <c r="L6193" t="s">
        <v>19</v>
      </c>
    </row>
    <row r="6194" spans="1:12">
      <c r="A6194" s="4" t="str">
        <f t="shared" si="96"/>
        <v>sucre - sincelejo</v>
      </c>
      <c r="B6194" s="2">
        <v>70</v>
      </c>
      <c r="C6194" s="2">
        <v>70001</v>
      </c>
      <c r="D6194" s="2">
        <v>70001011</v>
      </c>
      <c r="E6194" t="s">
        <v>413</v>
      </c>
      <c r="F6194" t="s">
        <v>5706</v>
      </c>
      <c r="G6194" t="s">
        <v>5714</v>
      </c>
      <c r="H6194" t="s">
        <v>23</v>
      </c>
      <c r="I6194">
        <v>-75.435252190599996</v>
      </c>
      <c r="J6194">
        <v>9.3675497223399997</v>
      </c>
      <c r="L6194" t="s">
        <v>19</v>
      </c>
    </row>
    <row r="6195" spans="1:12">
      <c r="A6195" s="4" t="str">
        <f t="shared" si="96"/>
        <v>sucre - sincelejo</v>
      </c>
      <c r="B6195" s="2">
        <v>70</v>
      </c>
      <c r="C6195" s="2">
        <v>70001</v>
      </c>
      <c r="D6195" s="2">
        <v>70001013</v>
      </c>
      <c r="E6195" t="s">
        <v>413</v>
      </c>
      <c r="F6195" t="s">
        <v>5706</v>
      </c>
      <c r="G6195" t="s">
        <v>5715</v>
      </c>
      <c r="H6195" t="s">
        <v>23</v>
      </c>
      <c r="I6195">
        <v>-75.433142945</v>
      </c>
      <c r="J6195">
        <v>9.2557130993799994</v>
      </c>
      <c r="L6195" t="s">
        <v>19</v>
      </c>
    </row>
    <row r="6196" spans="1:12">
      <c r="A6196" s="4" t="str">
        <f t="shared" si="96"/>
        <v>sucre - sincelejo</v>
      </c>
      <c r="B6196" s="2">
        <v>70</v>
      </c>
      <c r="C6196" s="2">
        <v>70001</v>
      </c>
      <c r="D6196" s="2">
        <v>70001014</v>
      </c>
      <c r="E6196" t="s">
        <v>413</v>
      </c>
      <c r="F6196" t="s">
        <v>5706</v>
      </c>
      <c r="G6196" t="s">
        <v>1864</v>
      </c>
      <c r="H6196" t="s">
        <v>23</v>
      </c>
      <c r="I6196">
        <v>-75.458599291499993</v>
      </c>
      <c r="J6196">
        <v>9.2818110807200007</v>
      </c>
      <c r="L6196" t="s">
        <v>19</v>
      </c>
    </row>
    <row r="6197" spans="1:12">
      <c r="A6197" s="4" t="str">
        <f t="shared" si="96"/>
        <v>sucre - sincelejo</v>
      </c>
      <c r="B6197" s="2">
        <v>70</v>
      </c>
      <c r="C6197" s="2">
        <v>70001</v>
      </c>
      <c r="D6197" s="2">
        <v>70001015</v>
      </c>
      <c r="E6197" t="s">
        <v>413</v>
      </c>
      <c r="F6197" t="s">
        <v>5706</v>
      </c>
      <c r="G6197" t="s">
        <v>1523</v>
      </c>
      <c r="H6197" t="s">
        <v>23</v>
      </c>
      <c r="I6197">
        <v>-75.4347857546</v>
      </c>
      <c r="J6197">
        <v>9.24468659361</v>
      </c>
      <c r="L6197" t="s">
        <v>19</v>
      </c>
    </row>
    <row r="6198" spans="1:12">
      <c r="A6198" s="4" t="str">
        <f t="shared" si="96"/>
        <v>sucre - sincelejo</v>
      </c>
      <c r="B6198" s="2">
        <v>70</v>
      </c>
      <c r="C6198" s="2">
        <v>70001</v>
      </c>
      <c r="D6198" s="2">
        <v>70001016</v>
      </c>
      <c r="E6198" t="s">
        <v>413</v>
      </c>
      <c r="F6198" t="s">
        <v>5706</v>
      </c>
      <c r="G6198" t="s">
        <v>1244</v>
      </c>
      <c r="H6198" t="s">
        <v>23</v>
      </c>
      <c r="I6198">
        <v>-75.506152261300002</v>
      </c>
      <c r="J6198">
        <v>9.3990147587199999</v>
      </c>
      <c r="L6198" t="s">
        <v>19</v>
      </c>
    </row>
    <row r="6199" spans="1:12">
      <c r="A6199" s="4" t="str">
        <f t="shared" si="96"/>
        <v>sucre - sincelejo</v>
      </c>
      <c r="B6199" s="2">
        <v>70</v>
      </c>
      <c r="C6199" s="2">
        <v>70001</v>
      </c>
      <c r="D6199" s="2">
        <v>70001017</v>
      </c>
      <c r="E6199" t="s">
        <v>413</v>
      </c>
      <c r="F6199" t="s">
        <v>5706</v>
      </c>
      <c r="G6199" t="s">
        <v>5716</v>
      </c>
      <c r="H6199" t="s">
        <v>23</v>
      </c>
      <c r="I6199">
        <v>-75.485314080099997</v>
      </c>
      <c r="J6199">
        <v>9.2668317047199995</v>
      </c>
      <c r="L6199" t="s">
        <v>19</v>
      </c>
    </row>
    <row r="6200" spans="1:12">
      <c r="A6200" s="4" t="str">
        <f t="shared" si="96"/>
        <v>sucre - sincelejo</v>
      </c>
      <c r="B6200" s="2">
        <v>70</v>
      </c>
      <c r="C6200" s="2">
        <v>70001</v>
      </c>
      <c r="D6200" s="2">
        <v>70001018</v>
      </c>
      <c r="E6200" t="s">
        <v>413</v>
      </c>
      <c r="F6200" t="s">
        <v>5706</v>
      </c>
      <c r="G6200" t="s">
        <v>602</v>
      </c>
      <c r="H6200" t="s">
        <v>23</v>
      </c>
      <c r="I6200">
        <v>-75.335293927500004</v>
      </c>
      <c r="J6200">
        <v>9.2691983974899994</v>
      </c>
      <c r="L6200" t="s">
        <v>19</v>
      </c>
    </row>
    <row r="6201" spans="1:12">
      <c r="A6201" s="4" t="str">
        <f t="shared" si="96"/>
        <v>sucre - sincelejo</v>
      </c>
      <c r="B6201" s="2">
        <v>70</v>
      </c>
      <c r="C6201" s="2">
        <v>70001</v>
      </c>
      <c r="D6201" s="2">
        <v>70001020</v>
      </c>
      <c r="E6201" t="s">
        <v>413</v>
      </c>
      <c r="F6201" t="s">
        <v>5706</v>
      </c>
      <c r="G6201" t="s">
        <v>4984</v>
      </c>
      <c r="H6201" t="s">
        <v>23</v>
      </c>
      <c r="I6201">
        <v>-75.396130713999995</v>
      </c>
      <c r="J6201">
        <v>9.2645352301199999</v>
      </c>
      <c r="L6201" t="s">
        <v>19</v>
      </c>
    </row>
    <row r="6202" spans="1:12">
      <c r="A6202" s="4" t="str">
        <f t="shared" si="96"/>
        <v>sucre - sincelejo</v>
      </c>
      <c r="B6202" s="2">
        <v>70</v>
      </c>
      <c r="C6202" s="2">
        <v>70001</v>
      </c>
      <c r="D6202" s="2">
        <v>70001021</v>
      </c>
      <c r="E6202" t="s">
        <v>413</v>
      </c>
      <c r="F6202" t="s">
        <v>5706</v>
      </c>
      <c r="G6202" t="s">
        <v>2090</v>
      </c>
      <c r="H6202" t="s">
        <v>23</v>
      </c>
      <c r="I6202">
        <v>-75.450393399600003</v>
      </c>
      <c r="J6202">
        <v>9.2483037433199993</v>
      </c>
      <c r="L6202" t="s">
        <v>19</v>
      </c>
    </row>
    <row r="6203" spans="1:12">
      <c r="A6203" s="4" t="str">
        <f t="shared" si="96"/>
        <v>sucre - sincelejo</v>
      </c>
      <c r="B6203" s="2">
        <v>70</v>
      </c>
      <c r="C6203" s="2">
        <v>70001</v>
      </c>
      <c r="D6203" s="2">
        <v>70001022</v>
      </c>
      <c r="E6203" t="s">
        <v>413</v>
      </c>
      <c r="F6203" t="s">
        <v>5706</v>
      </c>
      <c r="G6203" t="s">
        <v>5717</v>
      </c>
      <c r="H6203" t="s">
        <v>23</v>
      </c>
      <c r="I6203">
        <v>-75.423376331900002</v>
      </c>
      <c r="J6203">
        <v>9.2647187125000006</v>
      </c>
      <c r="L6203" t="s">
        <v>19</v>
      </c>
    </row>
    <row r="6204" spans="1:12">
      <c r="A6204" s="4" t="str">
        <f t="shared" si="96"/>
        <v>sucre - sincelejo</v>
      </c>
      <c r="B6204" s="2">
        <v>70</v>
      </c>
      <c r="C6204" s="2">
        <v>70001</v>
      </c>
      <c r="D6204" s="2">
        <v>70001023</v>
      </c>
      <c r="E6204" t="s">
        <v>413</v>
      </c>
      <c r="F6204" t="s">
        <v>5706</v>
      </c>
      <c r="G6204" t="s">
        <v>5718</v>
      </c>
      <c r="H6204" t="s">
        <v>23</v>
      </c>
      <c r="I6204">
        <v>-75.4229150516</v>
      </c>
      <c r="J6204">
        <v>9.2502515966299992</v>
      </c>
      <c r="L6204" t="s">
        <v>19</v>
      </c>
    </row>
    <row r="6205" spans="1:12">
      <c r="A6205" s="4" t="str">
        <f t="shared" si="96"/>
        <v>sucre - sincelejo</v>
      </c>
      <c r="B6205" s="2">
        <v>70</v>
      </c>
      <c r="C6205" s="2">
        <v>70001</v>
      </c>
      <c r="D6205" s="2">
        <v>70001027</v>
      </c>
      <c r="E6205" t="s">
        <v>413</v>
      </c>
      <c r="F6205" t="s">
        <v>5706</v>
      </c>
      <c r="G6205" t="s">
        <v>5719</v>
      </c>
      <c r="H6205" t="s">
        <v>23</v>
      </c>
      <c r="I6205">
        <v>-75.458883048299995</v>
      </c>
      <c r="J6205">
        <v>9.2625209681699996</v>
      </c>
      <c r="L6205" t="s">
        <v>19</v>
      </c>
    </row>
    <row r="6206" spans="1:12">
      <c r="A6206" s="4" t="str">
        <f t="shared" si="96"/>
        <v>sucre - sincelejo</v>
      </c>
      <c r="B6206" s="2">
        <v>70</v>
      </c>
      <c r="C6206" s="2">
        <v>70001</v>
      </c>
      <c r="D6206" s="2">
        <v>70001028</v>
      </c>
      <c r="E6206" t="s">
        <v>413</v>
      </c>
      <c r="F6206" t="s">
        <v>5706</v>
      </c>
      <c r="G6206" t="s">
        <v>1653</v>
      </c>
      <c r="H6206" t="s">
        <v>23</v>
      </c>
      <c r="I6206">
        <v>-75.498285372500007</v>
      </c>
      <c r="J6206">
        <v>9.2763624211900009</v>
      </c>
      <c r="L6206" t="s">
        <v>19</v>
      </c>
    </row>
    <row r="6207" spans="1:12">
      <c r="A6207" s="4" t="str">
        <f t="shared" si="96"/>
        <v>sucre - buenavista</v>
      </c>
      <c r="B6207" s="2">
        <v>70</v>
      </c>
      <c r="C6207" s="2">
        <v>70110</v>
      </c>
      <c r="D6207" s="2">
        <v>70110000</v>
      </c>
      <c r="E6207" t="s">
        <v>413</v>
      </c>
      <c r="F6207" t="s">
        <v>1377</v>
      </c>
      <c r="G6207" t="s">
        <v>1377</v>
      </c>
      <c r="H6207" t="s">
        <v>18</v>
      </c>
      <c r="I6207">
        <v>-74.973015003100002</v>
      </c>
      <c r="J6207">
        <v>9.3198572784899998</v>
      </c>
      <c r="L6207" t="s">
        <v>19</v>
      </c>
    </row>
    <row r="6208" spans="1:12">
      <c r="A6208" s="4" t="str">
        <f t="shared" si="96"/>
        <v>sucre - buenavista</v>
      </c>
      <c r="B6208" s="2">
        <v>70</v>
      </c>
      <c r="C6208" s="2">
        <v>70110</v>
      </c>
      <c r="D6208" s="2">
        <v>70110002</v>
      </c>
      <c r="E6208" t="s">
        <v>413</v>
      </c>
      <c r="F6208" t="s">
        <v>1377</v>
      </c>
      <c r="G6208" t="s">
        <v>5509</v>
      </c>
      <c r="H6208" t="s">
        <v>23</v>
      </c>
      <c r="I6208">
        <v>-74.956634973500002</v>
      </c>
      <c r="J6208">
        <v>9.4352368418099992</v>
      </c>
      <c r="L6208" t="s">
        <v>19</v>
      </c>
    </row>
    <row r="6209" spans="1:12">
      <c r="A6209" s="4" t="str">
        <f t="shared" si="96"/>
        <v>sucre - buenavista</v>
      </c>
      <c r="B6209" s="2">
        <v>70</v>
      </c>
      <c r="C6209" s="2">
        <v>70110</v>
      </c>
      <c r="D6209" s="2">
        <v>70110004</v>
      </c>
      <c r="E6209" t="s">
        <v>413</v>
      </c>
      <c r="F6209" t="s">
        <v>1377</v>
      </c>
      <c r="G6209" t="s">
        <v>5720</v>
      </c>
      <c r="H6209" t="s">
        <v>23</v>
      </c>
      <c r="I6209">
        <v>-74.957005834200004</v>
      </c>
      <c r="J6209">
        <v>9.3603491924599993</v>
      </c>
      <c r="L6209" t="s">
        <v>19</v>
      </c>
    </row>
    <row r="6210" spans="1:12">
      <c r="A6210" s="4" t="str">
        <f t="shared" si="96"/>
        <v>sucre - buenavista</v>
      </c>
      <c r="B6210" s="2">
        <v>70</v>
      </c>
      <c r="C6210" s="2">
        <v>70110</v>
      </c>
      <c r="D6210" s="2">
        <v>70110005</v>
      </c>
      <c r="E6210" t="s">
        <v>413</v>
      </c>
      <c r="F6210" t="s">
        <v>1377</v>
      </c>
      <c r="G6210" t="s">
        <v>5721</v>
      </c>
      <c r="H6210" t="s">
        <v>23</v>
      </c>
      <c r="I6210">
        <v>-74.950234220599995</v>
      </c>
      <c r="J6210">
        <v>9.3680079907800007</v>
      </c>
      <c r="L6210" t="s">
        <v>19</v>
      </c>
    </row>
    <row r="6211" spans="1:12">
      <c r="A6211" s="4" t="str">
        <f t="shared" ref="A6211:A6274" si="97">+LOWER(E6211)&amp;" - "&amp;LOWER(F6211)</f>
        <v>sucre - buenavista</v>
      </c>
      <c r="B6211" s="2">
        <v>70</v>
      </c>
      <c r="C6211" s="2">
        <v>70110</v>
      </c>
      <c r="D6211" s="2">
        <v>70110006</v>
      </c>
      <c r="E6211" t="s">
        <v>413</v>
      </c>
      <c r="F6211" t="s">
        <v>1377</v>
      </c>
      <c r="G6211" t="s">
        <v>1251</v>
      </c>
      <c r="H6211" t="s">
        <v>23</v>
      </c>
      <c r="I6211">
        <v>-74.951466013000001</v>
      </c>
      <c r="J6211">
        <v>9.3497100247000002</v>
      </c>
      <c r="L6211" t="s">
        <v>19</v>
      </c>
    </row>
    <row r="6212" spans="1:12">
      <c r="A6212" s="4" t="str">
        <f t="shared" si="97"/>
        <v>sucre - buenavista</v>
      </c>
      <c r="B6212" s="2">
        <v>70</v>
      </c>
      <c r="C6212" s="2">
        <v>70110</v>
      </c>
      <c r="D6212" s="2">
        <v>70110007</v>
      </c>
      <c r="E6212" t="s">
        <v>413</v>
      </c>
      <c r="F6212" t="s">
        <v>1377</v>
      </c>
      <c r="G6212" t="s">
        <v>4735</v>
      </c>
      <c r="H6212" t="s">
        <v>23</v>
      </c>
      <c r="I6212">
        <v>-74.943209001900001</v>
      </c>
      <c r="J6212">
        <v>9.4187053160000005</v>
      </c>
      <c r="L6212" t="s">
        <v>19</v>
      </c>
    </row>
    <row r="6213" spans="1:12">
      <c r="A6213" s="4" t="str">
        <f t="shared" si="97"/>
        <v>sucre - caimito</v>
      </c>
      <c r="B6213" s="2">
        <v>70</v>
      </c>
      <c r="C6213" s="2">
        <v>70124</v>
      </c>
      <c r="D6213" s="2">
        <v>70124000</v>
      </c>
      <c r="E6213" t="s">
        <v>413</v>
      </c>
      <c r="F6213" t="s">
        <v>2783</v>
      </c>
      <c r="G6213" t="s">
        <v>2783</v>
      </c>
      <c r="H6213" t="s">
        <v>18</v>
      </c>
      <c r="I6213">
        <v>-75.117140817399999</v>
      </c>
      <c r="J6213">
        <v>8.7893239335499995</v>
      </c>
      <c r="L6213" t="s">
        <v>19</v>
      </c>
    </row>
    <row r="6214" spans="1:12">
      <c r="A6214" s="4" t="str">
        <f t="shared" si="97"/>
        <v>sucre - caimito</v>
      </c>
      <c r="B6214" s="2">
        <v>70</v>
      </c>
      <c r="C6214" s="2">
        <v>70124</v>
      </c>
      <c r="D6214" s="2">
        <v>70124001</v>
      </c>
      <c r="E6214" t="s">
        <v>413</v>
      </c>
      <c r="F6214" t="s">
        <v>2783</v>
      </c>
      <c r="G6214" t="s">
        <v>4612</v>
      </c>
      <c r="H6214" t="s">
        <v>23</v>
      </c>
      <c r="I6214">
        <v>-75.055858972600006</v>
      </c>
      <c r="J6214">
        <v>8.7547958656400002</v>
      </c>
      <c r="L6214" t="s">
        <v>19</v>
      </c>
    </row>
    <row r="6215" spans="1:12">
      <c r="A6215" s="4" t="str">
        <f t="shared" si="97"/>
        <v>sucre - caimito</v>
      </c>
      <c r="B6215" s="2">
        <v>70</v>
      </c>
      <c r="C6215" s="2">
        <v>70124</v>
      </c>
      <c r="D6215" s="2">
        <v>70124002</v>
      </c>
      <c r="E6215" t="s">
        <v>413</v>
      </c>
      <c r="F6215" t="s">
        <v>2783</v>
      </c>
      <c r="G6215" t="s">
        <v>5722</v>
      </c>
      <c r="H6215" t="s">
        <v>23</v>
      </c>
      <c r="I6215">
        <v>-75.193513596399995</v>
      </c>
      <c r="J6215">
        <v>8.7497127175700005</v>
      </c>
      <c r="L6215" t="s">
        <v>19</v>
      </c>
    </row>
    <row r="6216" spans="1:12">
      <c r="A6216" s="4" t="str">
        <f t="shared" si="97"/>
        <v>sucre - caimito</v>
      </c>
      <c r="B6216" s="2">
        <v>70</v>
      </c>
      <c r="C6216" s="2">
        <v>70124</v>
      </c>
      <c r="D6216" s="2">
        <v>70124004</v>
      </c>
      <c r="E6216" t="s">
        <v>413</v>
      </c>
      <c r="F6216" t="s">
        <v>2783</v>
      </c>
      <c r="G6216" t="s">
        <v>5723</v>
      </c>
      <c r="H6216" t="s">
        <v>23</v>
      </c>
      <c r="I6216">
        <v>-75.133614015000006</v>
      </c>
      <c r="J6216">
        <v>8.8585447541400004</v>
      </c>
      <c r="L6216" t="s">
        <v>19</v>
      </c>
    </row>
    <row r="6217" spans="1:12">
      <c r="A6217" s="4" t="str">
        <f t="shared" si="97"/>
        <v>sucre - caimito</v>
      </c>
      <c r="B6217" s="2">
        <v>70</v>
      </c>
      <c r="C6217" s="2">
        <v>70124</v>
      </c>
      <c r="D6217" s="2">
        <v>70124006</v>
      </c>
      <c r="E6217" t="s">
        <v>413</v>
      </c>
      <c r="F6217" t="s">
        <v>2783</v>
      </c>
      <c r="G6217" t="s">
        <v>5724</v>
      </c>
      <c r="H6217" t="s">
        <v>23</v>
      </c>
      <c r="I6217">
        <v>-75.090587342000006</v>
      </c>
      <c r="J6217">
        <v>8.7699825695399998</v>
      </c>
      <c r="L6217" t="s">
        <v>19</v>
      </c>
    </row>
    <row r="6218" spans="1:12">
      <c r="A6218" s="4" t="str">
        <f t="shared" si="97"/>
        <v>sucre - caimito</v>
      </c>
      <c r="B6218" s="2">
        <v>70</v>
      </c>
      <c r="C6218" s="2">
        <v>70124</v>
      </c>
      <c r="D6218" s="2">
        <v>70124007</v>
      </c>
      <c r="E6218" t="s">
        <v>413</v>
      </c>
      <c r="F6218" t="s">
        <v>2783</v>
      </c>
      <c r="G6218" t="s">
        <v>5725</v>
      </c>
      <c r="H6218" t="s">
        <v>23</v>
      </c>
      <c r="I6218">
        <v>-75.142142528799994</v>
      </c>
      <c r="J6218">
        <v>8.7862275722399996</v>
      </c>
      <c r="L6218" t="s">
        <v>19</v>
      </c>
    </row>
    <row r="6219" spans="1:12">
      <c r="A6219" s="4" t="str">
        <f t="shared" si="97"/>
        <v>sucre - caimito</v>
      </c>
      <c r="B6219" s="2">
        <v>70</v>
      </c>
      <c r="C6219" s="2">
        <v>70124</v>
      </c>
      <c r="D6219" s="2">
        <v>70124008</v>
      </c>
      <c r="E6219" t="s">
        <v>413</v>
      </c>
      <c r="F6219" t="s">
        <v>2783</v>
      </c>
      <c r="G6219" t="s">
        <v>1535</v>
      </c>
      <c r="H6219" t="s">
        <v>23</v>
      </c>
      <c r="I6219">
        <v>-75.2437721541</v>
      </c>
      <c r="J6219">
        <v>8.8475805785800006</v>
      </c>
      <c r="L6219" t="s">
        <v>19</v>
      </c>
    </row>
    <row r="6220" spans="1:12">
      <c r="A6220" s="4" t="str">
        <f t="shared" si="97"/>
        <v>sucre - caimito</v>
      </c>
      <c r="B6220" s="2">
        <v>70</v>
      </c>
      <c r="C6220" s="2">
        <v>70124</v>
      </c>
      <c r="D6220" s="2">
        <v>70124009</v>
      </c>
      <c r="E6220" t="s">
        <v>413</v>
      </c>
      <c r="F6220" t="s">
        <v>2783</v>
      </c>
      <c r="G6220" t="s">
        <v>1744</v>
      </c>
      <c r="H6220" t="s">
        <v>23</v>
      </c>
      <c r="I6220">
        <v>-75.213516132999999</v>
      </c>
      <c r="J6220">
        <v>8.8423920236699995</v>
      </c>
      <c r="L6220" t="s">
        <v>19</v>
      </c>
    </row>
    <row r="6221" spans="1:12">
      <c r="A6221" s="4" t="str">
        <f t="shared" si="97"/>
        <v>sucre - caimito</v>
      </c>
      <c r="B6221" s="2">
        <v>70</v>
      </c>
      <c r="C6221" s="2">
        <v>70124</v>
      </c>
      <c r="D6221" s="2">
        <v>70124010</v>
      </c>
      <c r="E6221" t="s">
        <v>413</v>
      </c>
      <c r="F6221" t="s">
        <v>2783</v>
      </c>
      <c r="G6221" t="s">
        <v>3179</v>
      </c>
      <c r="H6221" t="s">
        <v>23</v>
      </c>
      <c r="I6221">
        <v>-75.192224671800005</v>
      </c>
      <c r="J6221">
        <v>8.8306791993899996</v>
      </c>
      <c r="L6221" t="s">
        <v>19</v>
      </c>
    </row>
    <row r="6222" spans="1:12">
      <c r="A6222" s="4" t="str">
        <f t="shared" si="97"/>
        <v>sucre - caimito</v>
      </c>
      <c r="B6222" s="2">
        <v>70</v>
      </c>
      <c r="C6222" s="2">
        <v>70124</v>
      </c>
      <c r="D6222" s="2">
        <v>70124011</v>
      </c>
      <c r="E6222" t="s">
        <v>413</v>
      </c>
      <c r="F6222" t="s">
        <v>2783</v>
      </c>
      <c r="G6222" t="s">
        <v>5726</v>
      </c>
      <c r="H6222" t="s">
        <v>23</v>
      </c>
      <c r="I6222">
        <v>-75.136648709799999</v>
      </c>
      <c r="J6222">
        <v>8.7794514711100007</v>
      </c>
      <c r="L6222" t="s">
        <v>19</v>
      </c>
    </row>
    <row r="6223" spans="1:12">
      <c r="A6223" s="4" t="str">
        <f t="shared" si="97"/>
        <v>sucre - caimito</v>
      </c>
      <c r="B6223" s="2">
        <v>70</v>
      </c>
      <c r="C6223" s="2">
        <v>70124</v>
      </c>
      <c r="D6223" s="2">
        <v>70124012</v>
      </c>
      <c r="E6223" t="s">
        <v>413</v>
      </c>
      <c r="F6223" t="s">
        <v>2783</v>
      </c>
      <c r="G6223" t="s">
        <v>4506</v>
      </c>
      <c r="H6223" t="s">
        <v>23</v>
      </c>
      <c r="I6223">
        <v>-75.125443045599994</v>
      </c>
      <c r="J6223">
        <v>8.7204784315299992</v>
      </c>
      <c r="L6223" t="s">
        <v>19</v>
      </c>
    </row>
    <row r="6224" spans="1:12">
      <c r="A6224" s="4" t="str">
        <f t="shared" si="97"/>
        <v>sucre - caimito</v>
      </c>
      <c r="B6224" s="2">
        <v>70</v>
      </c>
      <c r="C6224" s="2">
        <v>70124</v>
      </c>
      <c r="D6224" s="2">
        <v>70124013</v>
      </c>
      <c r="E6224" t="s">
        <v>413</v>
      </c>
      <c r="F6224" t="s">
        <v>2783</v>
      </c>
      <c r="G6224" t="s">
        <v>3471</v>
      </c>
      <c r="H6224" t="s">
        <v>23</v>
      </c>
      <c r="I6224">
        <v>-75.075659217500004</v>
      </c>
      <c r="J6224">
        <v>8.8317641972600001</v>
      </c>
      <c r="L6224" t="s">
        <v>19</v>
      </c>
    </row>
    <row r="6225" spans="1:12">
      <c r="A6225" s="4" t="str">
        <f t="shared" si="97"/>
        <v>sucre - caimito</v>
      </c>
      <c r="B6225" s="2">
        <v>70</v>
      </c>
      <c r="C6225" s="2">
        <v>70124</v>
      </c>
      <c r="D6225" s="2">
        <v>70124014</v>
      </c>
      <c r="E6225" t="s">
        <v>413</v>
      </c>
      <c r="F6225" t="s">
        <v>2783</v>
      </c>
      <c r="G6225" t="s">
        <v>5727</v>
      </c>
      <c r="H6225" t="s">
        <v>23</v>
      </c>
      <c r="I6225">
        <v>-75.075946471799995</v>
      </c>
      <c r="J6225">
        <v>8.8298749284899998</v>
      </c>
      <c r="L6225" t="s">
        <v>19</v>
      </c>
    </row>
    <row r="6226" spans="1:12">
      <c r="A6226" s="4" t="str">
        <f t="shared" si="97"/>
        <v>sucre - caimito</v>
      </c>
      <c r="B6226" s="2">
        <v>70</v>
      </c>
      <c r="C6226" s="2">
        <v>70124</v>
      </c>
      <c r="D6226" s="2">
        <v>70124015</v>
      </c>
      <c r="E6226" t="s">
        <v>413</v>
      </c>
      <c r="F6226" t="s">
        <v>2783</v>
      </c>
      <c r="G6226" t="s">
        <v>5728</v>
      </c>
      <c r="H6226" t="s">
        <v>23</v>
      </c>
      <c r="I6226">
        <v>-75.031532314900005</v>
      </c>
      <c r="J6226">
        <v>8.7696399773000007</v>
      </c>
      <c r="L6226" t="s">
        <v>19</v>
      </c>
    </row>
    <row r="6227" spans="1:12">
      <c r="A6227" s="4" t="str">
        <f t="shared" si="97"/>
        <v>sucre - caimito</v>
      </c>
      <c r="B6227" s="2">
        <v>70</v>
      </c>
      <c r="C6227" s="2">
        <v>70124</v>
      </c>
      <c r="D6227" s="2">
        <v>70124016</v>
      </c>
      <c r="E6227" t="s">
        <v>413</v>
      </c>
      <c r="F6227" t="s">
        <v>2783</v>
      </c>
      <c r="G6227" t="s">
        <v>5729</v>
      </c>
      <c r="H6227" t="s">
        <v>23</v>
      </c>
      <c r="I6227">
        <v>-75.129022325700006</v>
      </c>
      <c r="J6227">
        <v>8.7723010001899997</v>
      </c>
      <c r="L6227" t="s">
        <v>19</v>
      </c>
    </row>
    <row r="6228" spans="1:12">
      <c r="A6228" s="4" t="str">
        <f t="shared" si="97"/>
        <v>sucre - caimito</v>
      </c>
      <c r="B6228" s="2">
        <v>70</v>
      </c>
      <c r="C6228" s="2">
        <v>70124</v>
      </c>
      <c r="D6228" s="2">
        <v>70124017</v>
      </c>
      <c r="E6228" t="s">
        <v>413</v>
      </c>
      <c r="F6228" t="s">
        <v>2783</v>
      </c>
      <c r="G6228" t="s">
        <v>5730</v>
      </c>
      <c r="H6228" t="s">
        <v>23</v>
      </c>
      <c r="I6228">
        <v>-75.055464679300002</v>
      </c>
      <c r="J6228">
        <v>8.7483164535399993</v>
      </c>
      <c r="L6228" t="s">
        <v>19</v>
      </c>
    </row>
    <row r="6229" spans="1:12">
      <c r="A6229" s="4" t="str">
        <f t="shared" si="97"/>
        <v>sucre - caimito</v>
      </c>
      <c r="B6229" s="2">
        <v>70</v>
      </c>
      <c r="C6229" s="2">
        <v>70124</v>
      </c>
      <c r="D6229" s="2">
        <v>70124018</v>
      </c>
      <c r="E6229" t="s">
        <v>413</v>
      </c>
      <c r="F6229" t="s">
        <v>2783</v>
      </c>
      <c r="G6229" t="s">
        <v>3139</v>
      </c>
      <c r="H6229" t="s">
        <v>23</v>
      </c>
      <c r="I6229">
        <v>-75.038149673099994</v>
      </c>
      <c r="J6229">
        <v>8.7163492015500008</v>
      </c>
      <c r="L6229" t="s">
        <v>19</v>
      </c>
    </row>
    <row r="6230" spans="1:12">
      <c r="A6230" s="4" t="str">
        <f t="shared" si="97"/>
        <v>sucre - caimito</v>
      </c>
      <c r="B6230" s="2">
        <v>70</v>
      </c>
      <c r="C6230" s="2">
        <v>70124</v>
      </c>
      <c r="D6230" s="2">
        <v>70124019</v>
      </c>
      <c r="E6230" t="s">
        <v>413</v>
      </c>
      <c r="F6230" t="s">
        <v>2783</v>
      </c>
      <c r="G6230" t="s">
        <v>485</v>
      </c>
      <c r="H6230" t="s">
        <v>23</v>
      </c>
      <c r="I6230">
        <v>-75.188363574700006</v>
      </c>
      <c r="J6230">
        <v>8.81588381209</v>
      </c>
      <c r="L6230" t="s">
        <v>19</v>
      </c>
    </row>
    <row r="6231" spans="1:12">
      <c r="A6231" s="4" t="str">
        <f t="shared" si="97"/>
        <v>sucre - caimito</v>
      </c>
      <c r="B6231" s="2">
        <v>70</v>
      </c>
      <c r="C6231" s="2">
        <v>70124</v>
      </c>
      <c r="D6231" s="2">
        <v>70124020</v>
      </c>
      <c r="E6231" t="s">
        <v>413</v>
      </c>
      <c r="F6231" t="s">
        <v>2783</v>
      </c>
      <c r="G6231" t="s">
        <v>5731</v>
      </c>
      <c r="H6231" t="s">
        <v>23</v>
      </c>
      <c r="I6231">
        <v>-75.072260368299993</v>
      </c>
      <c r="J6231">
        <v>8.8463170248100003</v>
      </c>
      <c r="L6231" t="s">
        <v>19</v>
      </c>
    </row>
    <row r="6232" spans="1:12">
      <c r="A6232" s="4" t="str">
        <f t="shared" si="97"/>
        <v>sucre - caimito</v>
      </c>
      <c r="B6232" s="2">
        <v>70</v>
      </c>
      <c r="C6232" s="2">
        <v>70124</v>
      </c>
      <c r="D6232" s="2">
        <v>70124021</v>
      </c>
      <c r="E6232" t="s">
        <v>413</v>
      </c>
      <c r="F6232" t="s">
        <v>2783</v>
      </c>
      <c r="G6232" t="s">
        <v>5732</v>
      </c>
      <c r="H6232" t="s">
        <v>23</v>
      </c>
      <c r="I6232">
        <v>-75.194373690899994</v>
      </c>
      <c r="J6232">
        <v>8.7761235442699999</v>
      </c>
      <c r="L6232" t="s">
        <v>19</v>
      </c>
    </row>
    <row r="6233" spans="1:12">
      <c r="A6233" s="4" t="str">
        <f t="shared" si="97"/>
        <v>sucre - colosó</v>
      </c>
      <c r="B6233" s="2">
        <v>70</v>
      </c>
      <c r="C6233" s="2">
        <v>70204</v>
      </c>
      <c r="D6233" s="2">
        <v>70204000</v>
      </c>
      <c r="E6233" t="s">
        <v>413</v>
      </c>
      <c r="F6233" t="s">
        <v>5733</v>
      </c>
      <c r="G6233" t="s">
        <v>5734</v>
      </c>
      <c r="H6233" t="s">
        <v>18</v>
      </c>
      <c r="I6233">
        <v>-75.353256754900002</v>
      </c>
      <c r="J6233">
        <v>9.4941928581100008</v>
      </c>
      <c r="L6233" t="s">
        <v>19</v>
      </c>
    </row>
    <row r="6234" spans="1:12">
      <c r="A6234" s="4" t="str">
        <f t="shared" si="97"/>
        <v>sucre - colosó</v>
      </c>
      <c r="B6234" s="2">
        <v>70</v>
      </c>
      <c r="C6234" s="2">
        <v>70204</v>
      </c>
      <c r="D6234" s="2">
        <v>70204002</v>
      </c>
      <c r="E6234" t="s">
        <v>413</v>
      </c>
      <c r="F6234" t="s">
        <v>5733</v>
      </c>
      <c r="G6234" t="s">
        <v>5735</v>
      </c>
      <c r="H6234" t="s">
        <v>23</v>
      </c>
      <c r="I6234">
        <v>-75.402492518100004</v>
      </c>
      <c r="J6234">
        <v>9.5940242889899991</v>
      </c>
      <c r="L6234" t="s">
        <v>19</v>
      </c>
    </row>
    <row r="6235" spans="1:12">
      <c r="A6235" s="4" t="str">
        <f t="shared" si="97"/>
        <v>sucre - colosó</v>
      </c>
      <c r="B6235" s="2">
        <v>70</v>
      </c>
      <c r="C6235" s="2">
        <v>70204</v>
      </c>
      <c r="D6235" s="2">
        <v>70204005</v>
      </c>
      <c r="E6235" t="s">
        <v>413</v>
      </c>
      <c r="F6235" t="s">
        <v>5733</v>
      </c>
      <c r="G6235" t="s">
        <v>5736</v>
      </c>
      <c r="H6235" t="s">
        <v>23</v>
      </c>
      <c r="I6235">
        <v>-75.368357095099995</v>
      </c>
      <c r="J6235">
        <v>9.4617930708899998</v>
      </c>
      <c r="L6235" t="s">
        <v>19</v>
      </c>
    </row>
    <row r="6236" spans="1:12">
      <c r="A6236" s="4" t="str">
        <f t="shared" si="97"/>
        <v>sucre - colosó</v>
      </c>
      <c r="B6236" s="2">
        <v>70</v>
      </c>
      <c r="C6236" s="2">
        <v>70204</v>
      </c>
      <c r="D6236" s="2">
        <v>70204006</v>
      </c>
      <c r="E6236" t="s">
        <v>413</v>
      </c>
      <c r="F6236" t="s">
        <v>5733</v>
      </c>
      <c r="G6236" t="s">
        <v>5737</v>
      </c>
      <c r="H6236" t="s">
        <v>23</v>
      </c>
      <c r="I6236">
        <v>-75.331712881000001</v>
      </c>
      <c r="J6236">
        <v>9.49659564247</v>
      </c>
      <c r="L6236" t="s">
        <v>19</v>
      </c>
    </row>
    <row r="6237" spans="1:12">
      <c r="A6237" s="4" t="str">
        <f t="shared" si="97"/>
        <v>sucre - colosó</v>
      </c>
      <c r="B6237" s="2">
        <v>70</v>
      </c>
      <c r="C6237" s="2">
        <v>70204</v>
      </c>
      <c r="D6237" s="2">
        <v>70204008</v>
      </c>
      <c r="E6237" t="s">
        <v>413</v>
      </c>
      <c r="F6237" t="s">
        <v>5733</v>
      </c>
      <c r="G6237" t="s">
        <v>2510</v>
      </c>
      <c r="H6237" t="s">
        <v>23</v>
      </c>
      <c r="I6237">
        <v>-75.329957015900007</v>
      </c>
      <c r="J6237">
        <v>9.4799327023300002</v>
      </c>
      <c r="L6237" t="s">
        <v>19</v>
      </c>
    </row>
    <row r="6238" spans="1:12">
      <c r="A6238" s="4" t="str">
        <f t="shared" si="97"/>
        <v>sucre - colosó</v>
      </c>
      <c r="B6238" s="2">
        <v>70</v>
      </c>
      <c r="C6238" s="2">
        <v>70204</v>
      </c>
      <c r="D6238" s="2">
        <v>70204009</v>
      </c>
      <c r="E6238" t="s">
        <v>413</v>
      </c>
      <c r="F6238" t="s">
        <v>5733</v>
      </c>
      <c r="G6238" t="s">
        <v>5738</v>
      </c>
      <c r="H6238" t="s">
        <v>23</v>
      </c>
      <c r="I6238">
        <v>-75.383408841299996</v>
      </c>
      <c r="J6238">
        <v>9.4623596293900007</v>
      </c>
      <c r="L6238" t="s">
        <v>19</v>
      </c>
    </row>
    <row r="6239" spans="1:12">
      <c r="A6239" s="4" t="str">
        <f t="shared" si="97"/>
        <v>sucre - colosó</v>
      </c>
      <c r="B6239" s="2">
        <v>70</v>
      </c>
      <c r="C6239" s="2">
        <v>70204</v>
      </c>
      <c r="D6239" s="2">
        <v>70204010</v>
      </c>
      <c r="E6239" t="s">
        <v>413</v>
      </c>
      <c r="F6239" t="s">
        <v>5733</v>
      </c>
      <c r="G6239" t="s">
        <v>5739</v>
      </c>
      <c r="H6239" t="s">
        <v>23</v>
      </c>
      <c r="I6239">
        <v>-75.325940561799996</v>
      </c>
      <c r="J6239">
        <v>9.4921967498799997</v>
      </c>
      <c r="L6239" t="s">
        <v>19</v>
      </c>
    </row>
    <row r="6240" spans="1:12">
      <c r="A6240" s="4" t="str">
        <f t="shared" si="97"/>
        <v>sucre - colosó</v>
      </c>
      <c r="B6240" s="2">
        <v>70</v>
      </c>
      <c r="C6240" s="2">
        <v>70204</v>
      </c>
      <c r="D6240" s="2">
        <v>70204011</v>
      </c>
      <c r="E6240" t="s">
        <v>413</v>
      </c>
      <c r="F6240" t="s">
        <v>5733</v>
      </c>
      <c r="G6240" t="s">
        <v>249</v>
      </c>
      <c r="H6240" t="s">
        <v>23</v>
      </c>
      <c r="I6240">
        <v>-75.368505215200003</v>
      </c>
      <c r="J6240">
        <v>9.4800632407300007</v>
      </c>
      <c r="L6240" t="s">
        <v>19</v>
      </c>
    </row>
    <row r="6241" spans="1:12">
      <c r="A6241" s="4" t="str">
        <f t="shared" si="97"/>
        <v>sucre - colosó</v>
      </c>
      <c r="B6241" s="2">
        <v>70</v>
      </c>
      <c r="C6241" s="2">
        <v>70204</v>
      </c>
      <c r="D6241" s="2">
        <v>70204012</v>
      </c>
      <c r="E6241" t="s">
        <v>413</v>
      </c>
      <c r="F6241" t="s">
        <v>5733</v>
      </c>
      <c r="G6241" t="s">
        <v>2307</v>
      </c>
      <c r="H6241" t="s">
        <v>23</v>
      </c>
      <c r="I6241">
        <v>-75.374073301099997</v>
      </c>
      <c r="J6241">
        <v>9.46757655521</v>
      </c>
      <c r="L6241" t="s">
        <v>19</v>
      </c>
    </row>
    <row r="6242" spans="1:12">
      <c r="A6242" s="4" t="str">
        <f t="shared" si="97"/>
        <v>sucre - colosó</v>
      </c>
      <c r="B6242" s="2">
        <v>70</v>
      </c>
      <c r="C6242" s="2">
        <v>70204</v>
      </c>
      <c r="D6242" s="2">
        <v>70204013</v>
      </c>
      <c r="E6242" t="s">
        <v>413</v>
      </c>
      <c r="F6242" t="s">
        <v>5733</v>
      </c>
      <c r="G6242" t="s">
        <v>5740</v>
      </c>
      <c r="H6242" t="s">
        <v>23</v>
      </c>
      <c r="I6242">
        <v>-75.354317985500003</v>
      </c>
      <c r="J6242">
        <v>9.50603388615</v>
      </c>
      <c r="L6242" t="s">
        <v>19</v>
      </c>
    </row>
    <row r="6243" spans="1:12">
      <c r="A6243" s="4" t="str">
        <f t="shared" si="97"/>
        <v>sucre - colosó</v>
      </c>
      <c r="B6243" s="2">
        <v>70</v>
      </c>
      <c r="C6243" s="2">
        <v>70204</v>
      </c>
      <c r="D6243" s="2">
        <v>70204014</v>
      </c>
      <c r="E6243" t="s">
        <v>413</v>
      </c>
      <c r="F6243" t="s">
        <v>5733</v>
      </c>
      <c r="G6243" t="s">
        <v>5741</v>
      </c>
      <c r="H6243" t="s">
        <v>23</v>
      </c>
      <c r="I6243">
        <v>-75.326388641799994</v>
      </c>
      <c r="J6243">
        <v>9.5080096912900007</v>
      </c>
      <c r="L6243" t="s">
        <v>19</v>
      </c>
    </row>
    <row r="6244" spans="1:12">
      <c r="A6244" s="4" t="str">
        <f t="shared" si="97"/>
        <v>sucre - colosó</v>
      </c>
      <c r="B6244" s="2">
        <v>70</v>
      </c>
      <c r="C6244" s="2">
        <v>70204</v>
      </c>
      <c r="D6244" s="2">
        <v>70204015</v>
      </c>
      <c r="E6244" t="s">
        <v>413</v>
      </c>
      <c r="F6244" t="s">
        <v>5733</v>
      </c>
      <c r="G6244" t="s">
        <v>485</v>
      </c>
      <c r="H6244" t="s">
        <v>23</v>
      </c>
      <c r="I6244">
        <v>-75.397589293799996</v>
      </c>
      <c r="J6244">
        <v>9.6174580881199994</v>
      </c>
      <c r="L6244" t="s">
        <v>19</v>
      </c>
    </row>
    <row r="6245" spans="1:12">
      <c r="A6245" s="4" t="str">
        <f t="shared" si="97"/>
        <v>sucre - corozal</v>
      </c>
      <c r="B6245" s="2">
        <v>70</v>
      </c>
      <c r="C6245" s="2">
        <v>70215</v>
      </c>
      <c r="D6245" s="2">
        <v>70215000</v>
      </c>
      <c r="E6245" t="s">
        <v>413</v>
      </c>
      <c r="F6245" t="s">
        <v>2538</v>
      </c>
      <c r="G6245" t="s">
        <v>2538</v>
      </c>
      <c r="H6245" t="s">
        <v>18</v>
      </c>
      <c r="I6245">
        <v>-75.2931671674</v>
      </c>
      <c r="J6245">
        <v>9.3191055711700006</v>
      </c>
      <c r="L6245" t="s">
        <v>19</v>
      </c>
    </row>
    <row r="6246" spans="1:12">
      <c r="A6246" s="4" t="str">
        <f t="shared" si="97"/>
        <v>sucre - corozal</v>
      </c>
      <c r="B6246" s="2">
        <v>70</v>
      </c>
      <c r="C6246" s="2">
        <v>70215</v>
      </c>
      <c r="D6246" s="2">
        <v>70215001</v>
      </c>
      <c r="E6246" t="s">
        <v>413</v>
      </c>
      <c r="F6246" t="s">
        <v>2538</v>
      </c>
      <c r="G6246" t="s">
        <v>1872</v>
      </c>
      <c r="H6246" t="s">
        <v>23</v>
      </c>
      <c r="I6246">
        <v>-75.316497871899998</v>
      </c>
      <c r="J6246">
        <v>9.2502885353900002</v>
      </c>
      <c r="L6246" t="s">
        <v>19</v>
      </c>
    </row>
    <row r="6247" spans="1:12">
      <c r="A6247" s="4" t="str">
        <f t="shared" si="97"/>
        <v>sucre - corozal</v>
      </c>
      <c r="B6247" s="2">
        <v>70</v>
      </c>
      <c r="C6247" s="2">
        <v>70215</v>
      </c>
      <c r="D6247" s="2">
        <v>70215004</v>
      </c>
      <c r="E6247" t="s">
        <v>413</v>
      </c>
      <c r="F6247" t="s">
        <v>2538</v>
      </c>
      <c r="G6247" t="s">
        <v>4189</v>
      </c>
      <c r="H6247" t="s">
        <v>23</v>
      </c>
      <c r="I6247">
        <v>-75.278464372499997</v>
      </c>
      <c r="J6247">
        <v>9.22195670284</v>
      </c>
      <c r="L6247" t="s">
        <v>19</v>
      </c>
    </row>
    <row r="6248" spans="1:12">
      <c r="A6248" s="4" t="str">
        <f t="shared" si="97"/>
        <v>sucre - corozal</v>
      </c>
      <c r="B6248" s="2">
        <v>70</v>
      </c>
      <c r="C6248" s="2">
        <v>70215</v>
      </c>
      <c r="D6248" s="2">
        <v>70215005</v>
      </c>
      <c r="E6248" t="s">
        <v>413</v>
      </c>
      <c r="F6248" t="s">
        <v>2538</v>
      </c>
      <c r="G6248" t="s">
        <v>2860</v>
      </c>
      <c r="H6248" t="s">
        <v>23</v>
      </c>
      <c r="I6248">
        <v>-75.329782569900004</v>
      </c>
      <c r="J6248">
        <v>9.2201060077899992</v>
      </c>
      <c r="L6248" t="s">
        <v>19</v>
      </c>
    </row>
    <row r="6249" spans="1:12">
      <c r="A6249" s="4" t="str">
        <f t="shared" si="97"/>
        <v>sucre - corozal</v>
      </c>
      <c r="B6249" s="2">
        <v>70</v>
      </c>
      <c r="C6249" s="2">
        <v>70215</v>
      </c>
      <c r="D6249" s="2">
        <v>70215006</v>
      </c>
      <c r="E6249" t="s">
        <v>413</v>
      </c>
      <c r="F6249" t="s">
        <v>2538</v>
      </c>
      <c r="G6249" t="s">
        <v>4612</v>
      </c>
      <c r="H6249" t="s">
        <v>23</v>
      </c>
      <c r="I6249">
        <v>-75.318500656699996</v>
      </c>
      <c r="J6249">
        <v>9.2601312383700005</v>
      </c>
      <c r="L6249" t="s">
        <v>19</v>
      </c>
    </row>
    <row r="6250" spans="1:12">
      <c r="A6250" s="4" t="str">
        <f t="shared" si="97"/>
        <v>sucre - corozal</v>
      </c>
      <c r="B6250" s="2">
        <v>70</v>
      </c>
      <c r="C6250" s="2">
        <v>70215</v>
      </c>
      <c r="D6250" s="2">
        <v>70215009</v>
      </c>
      <c r="E6250" t="s">
        <v>413</v>
      </c>
      <c r="F6250" t="s">
        <v>2538</v>
      </c>
      <c r="G6250" t="s">
        <v>1899</v>
      </c>
      <c r="H6250" t="s">
        <v>23</v>
      </c>
      <c r="I6250">
        <v>-75.191745820600005</v>
      </c>
      <c r="J6250">
        <v>9.1761972869800008</v>
      </c>
      <c r="L6250" t="s">
        <v>19</v>
      </c>
    </row>
    <row r="6251" spans="1:12">
      <c r="A6251" s="4" t="str">
        <f t="shared" si="97"/>
        <v>sucre - corozal</v>
      </c>
      <c r="B6251" s="2">
        <v>70</v>
      </c>
      <c r="C6251" s="2">
        <v>70215</v>
      </c>
      <c r="D6251" s="2">
        <v>70215010</v>
      </c>
      <c r="E6251" t="s">
        <v>413</v>
      </c>
      <c r="F6251" t="s">
        <v>2538</v>
      </c>
      <c r="G6251" t="s">
        <v>5742</v>
      </c>
      <c r="H6251" t="s">
        <v>23</v>
      </c>
      <c r="I6251">
        <v>-75.280977164700005</v>
      </c>
      <c r="J6251">
        <v>9.1525573074699995</v>
      </c>
      <c r="L6251" t="s">
        <v>19</v>
      </c>
    </row>
    <row r="6252" spans="1:12">
      <c r="A6252" s="4" t="str">
        <f t="shared" si="97"/>
        <v>sucre - corozal</v>
      </c>
      <c r="B6252" s="2">
        <v>70</v>
      </c>
      <c r="C6252" s="2">
        <v>70215</v>
      </c>
      <c r="D6252" s="2">
        <v>70215011</v>
      </c>
      <c r="E6252" t="s">
        <v>413</v>
      </c>
      <c r="F6252" t="s">
        <v>2538</v>
      </c>
      <c r="G6252" t="s">
        <v>3433</v>
      </c>
      <c r="H6252" t="s">
        <v>23</v>
      </c>
      <c r="I6252">
        <v>-75.326886853600001</v>
      </c>
      <c r="J6252">
        <v>9.2902071297600006</v>
      </c>
      <c r="L6252" t="s">
        <v>19</v>
      </c>
    </row>
    <row r="6253" spans="1:12">
      <c r="A6253" s="4" t="str">
        <f t="shared" si="97"/>
        <v>sucre - corozal</v>
      </c>
      <c r="B6253" s="2">
        <v>70</v>
      </c>
      <c r="C6253" s="2">
        <v>70215</v>
      </c>
      <c r="D6253" s="2">
        <v>70215014</v>
      </c>
      <c r="E6253" t="s">
        <v>413</v>
      </c>
      <c r="F6253" t="s">
        <v>2538</v>
      </c>
      <c r="G6253" t="s">
        <v>5743</v>
      </c>
      <c r="H6253" t="s">
        <v>23</v>
      </c>
      <c r="I6253">
        <v>-75.313691947500004</v>
      </c>
      <c r="J6253">
        <v>9.2699732281799996</v>
      </c>
      <c r="L6253" t="s">
        <v>19</v>
      </c>
    </row>
    <row r="6254" spans="1:12">
      <c r="A6254" s="4" t="str">
        <f t="shared" si="97"/>
        <v>sucre - corozal</v>
      </c>
      <c r="B6254" s="2">
        <v>70</v>
      </c>
      <c r="C6254" s="2">
        <v>70215</v>
      </c>
      <c r="D6254" s="2">
        <v>70215016</v>
      </c>
      <c r="E6254" t="s">
        <v>413</v>
      </c>
      <c r="F6254" t="s">
        <v>2538</v>
      </c>
      <c r="G6254" t="s">
        <v>5744</v>
      </c>
      <c r="H6254" t="s">
        <v>23</v>
      </c>
      <c r="I6254">
        <v>-75.308298658400005</v>
      </c>
      <c r="J6254">
        <v>9.2675220629900004</v>
      </c>
      <c r="L6254" t="s">
        <v>19</v>
      </c>
    </row>
    <row r="6255" spans="1:12">
      <c r="A6255" s="4" t="str">
        <f t="shared" si="97"/>
        <v>sucre - corozal</v>
      </c>
      <c r="B6255" s="2">
        <v>70</v>
      </c>
      <c r="C6255" s="2">
        <v>70215</v>
      </c>
      <c r="D6255" s="2">
        <v>70215018</v>
      </c>
      <c r="E6255" t="s">
        <v>413</v>
      </c>
      <c r="F6255" t="s">
        <v>2538</v>
      </c>
      <c r="G6255" t="s">
        <v>3754</v>
      </c>
      <c r="H6255" t="s">
        <v>23</v>
      </c>
      <c r="I6255">
        <v>-75.273172922599997</v>
      </c>
      <c r="J6255">
        <v>9.2269348127900006</v>
      </c>
      <c r="L6255" t="s">
        <v>19</v>
      </c>
    </row>
    <row r="6256" spans="1:12">
      <c r="A6256" s="4" t="str">
        <f t="shared" si="97"/>
        <v>sucre - corozal</v>
      </c>
      <c r="B6256" s="2">
        <v>70</v>
      </c>
      <c r="C6256" s="2">
        <v>70215</v>
      </c>
      <c r="D6256" s="2">
        <v>70215019</v>
      </c>
      <c r="E6256" t="s">
        <v>413</v>
      </c>
      <c r="F6256" t="s">
        <v>2538</v>
      </c>
      <c r="G6256" t="s">
        <v>5745</v>
      </c>
      <c r="H6256" t="s">
        <v>23</v>
      </c>
      <c r="I6256">
        <v>-75.301171280199995</v>
      </c>
      <c r="J6256">
        <v>9.1829107898999993</v>
      </c>
      <c r="L6256" t="s">
        <v>19</v>
      </c>
    </row>
    <row r="6257" spans="1:12">
      <c r="A6257" s="4" t="str">
        <f t="shared" si="97"/>
        <v>sucre - corozal</v>
      </c>
      <c r="B6257" s="2">
        <v>70</v>
      </c>
      <c r="C6257" s="2">
        <v>70215</v>
      </c>
      <c r="D6257" s="2">
        <v>70215021</v>
      </c>
      <c r="E6257" t="s">
        <v>413</v>
      </c>
      <c r="F6257" t="s">
        <v>2538</v>
      </c>
      <c r="G6257" t="s">
        <v>5746</v>
      </c>
      <c r="H6257" t="s">
        <v>23</v>
      </c>
      <c r="I6257">
        <v>-75.279104694300003</v>
      </c>
      <c r="J6257">
        <v>9.3395568433699996</v>
      </c>
      <c r="L6257" t="s">
        <v>19</v>
      </c>
    </row>
    <row r="6258" spans="1:12">
      <c r="A6258" s="4" t="str">
        <f t="shared" si="97"/>
        <v>sucre - corozal</v>
      </c>
      <c r="B6258" s="2">
        <v>70</v>
      </c>
      <c r="C6258" s="2">
        <v>70215</v>
      </c>
      <c r="D6258" s="2">
        <v>70215022</v>
      </c>
      <c r="E6258" t="s">
        <v>413</v>
      </c>
      <c r="F6258" t="s">
        <v>2538</v>
      </c>
      <c r="G6258" t="s">
        <v>2036</v>
      </c>
      <c r="H6258" t="s">
        <v>23</v>
      </c>
      <c r="I6258">
        <v>-75.211252616699994</v>
      </c>
      <c r="J6258">
        <v>9.1856961593499999</v>
      </c>
      <c r="L6258" t="s">
        <v>19</v>
      </c>
    </row>
    <row r="6259" spans="1:12">
      <c r="A6259" s="4" t="str">
        <f t="shared" si="97"/>
        <v>sucre - corozal</v>
      </c>
      <c r="B6259" s="2">
        <v>70</v>
      </c>
      <c r="C6259" s="2">
        <v>70215</v>
      </c>
      <c r="D6259" s="2">
        <v>70215023</v>
      </c>
      <c r="E6259" t="s">
        <v>413</v>
      </c>
      <c r="F6259" t="s">
        <v>2538</v>
      </c>
      <c r="G6259" t="s">
        <v>5747</v>
      </c>
      <c r="H6259" t="s">
        <v>23</v>
      </c>
      <c r="I6259">
        <v>-75.337567330900001</v>
      </c>
      <c r="J6259">
        <v>9.2031852365100004</v>
      </c>
      <c r="L6259" t="s">
        <v>19</v>
      </c>
    </row>
    <row r="6260" spans="1:12">
      <c r="A6260" s="4" t="str">
        <f t="shared" si="97"/>
        <v>sucre - corozal</v>
      </c>
      <c r="B6260" s="2">
        <v>70</v>
      </c>
      <c r="C6260" s="2">
        <v>70215</v>
      </c>
      <c r="D6260" s="2">
        <v>70215024</v>
      </c>
      <c r="E6260" t="s">
        <v>413</v>
      </c>
      <c r="F6260" t="s">
        <v>2538</v>
      </c>
      <c r="G6260" t="s">
        <v>2525</v>
      </c>
      <c r="H6260" t="s">
        <v>23</v>
      </c>
      <c r="I6260">
        <v>-75.235533864999994</v>
      </c>
      <c r="J6260">
        <v>9.1983244152400001</v>
      </c>
      <c r="L6260" t="s">
        <v>19</v>
      </c>
    </row>
    <row r="6261" spans="1:12">
      <c r="A6261" s="4" t="str">
        <f t="shared" si="97"/>
        <v>sucre - coveñas</v>
      </c>
      <c r="B6261" s="2">
        <v>70</v>
      </c>
      <c r="C6261" s="2">
        <v>70221</v>
      </c>
      <c r="D6261" s="2">
        <v>70221000</v>
      </c>
      <c r="E6261" t="s">
        <v>413</v>
      </c>
      <c r="F6261" t="s">
        <v>5748</v>
      </c>
      <c r="G6261" t="s">
        <v>5748</v>
      </c>
      <c r="H6261" t="s">
        <v>18</v>
      </c>
      <c r="I6261">
        <v>-75.691867099500001</v>
      </c>
      <c r="J6261">
        <v>9.4024633943700007</v>
      </c>
      <c r="L6261" t="s">
        <v>19</v>
      </c>
    </row>
    <row r="6262" spans="1:12">
      <c r="A6262" s="4" t="str">
        <f t="shared" si="97"/>
        <v>sucre - coveñas</v>
      </c>
      <c r="B6262" s="2">
        <v>70</v>
      </c>
      <c r="C6262" s="2">
        <v>70221</v>
      </c>
      <c r="D6262" s="2">
        <v>70221001</v>
      </c>
      <c r="E6262" t="s">
        <v>413</v>
      </c>
      <c r="F6262" t="s">
        <v>5748</v>
      </c>
      <c r="G6262" t="s">
        <v>5749</v>
      </c>
      <c r="H6262" t="s">
        <v>23</v>
      </c>
      <c r="I6262">
        <v>-75.614491460400004</v>
      </c>
      <c r="J6262">
        <v>9.4546077764300005</v>
      </c>
      <c r="L6262" t="s">
        <v>19</v>
      </c>
    </row>
    <row r="6263" spans="1:12">
      <c r="A6263" s="4" t="str">
        <f t="shared" si="97"/>
        <v>sucre - coveñas</v>
      </c>
      <c r="B6263" s="2">
        <v>70</v>
      </c>
      <c r="C6263" s="2">
        <v>70221</v>
      </c>
      <c r="D6263" s="2">
        <v>70221002</v>
      </c>
      <c r="E6263" t="s">
        <v>413</v>
      </c>
      <c r="F6263" t="s">
        <v>5748</v>
      </c>
      <c r="G6263" t="s">
        <v>3316</v>
      </c>
      <c r="H6263" t="s">
        <v>23</v>
      </c>
      <c r="I6263">
        <v>-75.682677829499994</v>
      </c>
      <c r="J6263">
        <v>9.3677068887600008</v>
      </c>
      <c r="L6263" t="s">
        <v>19</v>
      </c>
    </row>
    <row r="6264" spans="1:12">
      <c r="A6264" s="4" t="str">
        <f t="shared" si="97"/>
        <v>sucre - coveñas</v>
      </c>
      <c r="B6264" s="2">
        <v>70</v>
      </c>
      <c r="C6264" s="2">
        <v>70221</v>
      </c>
      <c r="D6264" s="2">
        <v>70221004</v>
      </c>
      <c r="E6264" t="s">
        <v>413</v>
      </c>
      <c r="F6264" t="s">
        <v>5748</v>
      </c>
      <c r="G6264" t="s">
        <v>5750</v>
      </c>
      <c r="H6264" t="s">
        <v>23</v>
      </c>
      <c r="I6264">
        <v>-75.681364481200006</v>
      </c>
      <c r="J6264">
        <v>9.3808039630300009</v>
      </c>
      <c r="L6264" t="s">
        <v>19</v>
      </c>
    </row>
    <row r="6265" spans="1:12">
      <c r="A6265" s="4" t="str">
        <f t="shared" si="97"/>
        <v>sucre - coveñas</v>
      </c>
      <c r="B6265" s="2">
        <v>70</v>
      </c>
      <c r="C6265" s="2">
        <v>70221</v>
      </c>
      <c r="D6265" s="2">
        <v>70221005</v>
      </c>
      <c r="E6265" t="s">
        <v>413</v>
      </c>
      <c r="F6265" t="s">
        <v>5748</v>
      </c>
      <c r="G6265" t="s">
        <v>3050</v>
      </c>
      <c r="H6265" t="s">
        <v>23</v>
      </c>
      <c r="I6265">
        <v>-75.6833494567</v>
      </c>
      <c r="J6265">
        <v>9.3562660509400004</v>
      </c>
      <c r="L6265" t="s">
        <v>19</v>
      </c>
    </row>
    <row r="6266" spans="1:12">
      <c r="A6266" s="4" t="str">
        <f t="shared" si="97"/>
        <v>sucre - coveñas</v>
      </c>
      <c r="B6266" s="2">
        <v>70</v>
      </c>
      <c r="C6266" s="2">
        <v>70221</v>
      </c>
      <c r="D6266" s="2">
        <v>70221006</v>
      </c>
      <c r="E6266" t="s">
        <v>413</v>
      </c>
      <c r="F6266" t="s">
        <v>5748</v>
      </c>
      <c r="G6266" t="s">
        <v>551</v>
      </c>
      <c r="H6266" t="s">
        <v>23</v>
      </c>
      <c r="I6266">
        <v>-75.6946716299</v>
      </c>
      <c r="J6266">
        <v>9.3748163523900008</v>
      </c>
      <c r="L6266" t="s">
        <v>19</v>
      </c>
    </row>
    <row r="6267" spans="1:12">
      <c r="A6267" s="4" t="str">
        <f t="shared" si="97"/>
        <v>sucre - chalán</v>
      </c>
      <c r="B6267" s="2">
        <v>70</v>
      </c>
      <c r="C6267" s="2">
        <v>70230</v>
      </c>
      <c r="D6267" s="2">
        <v>70230000</v>
      </c>
      <c r="E6267" t="s">
        <v>413</v>
      </c>
      <c r="F6267" t="s">
        <v>5751</v>
      </c>
      <c r="G6267" t="s">
        <v>5751</v>
      </c>
      <c r="H6267" t="s">
        <v>18</v>
      </c>
      <c r="I6267">
        <v>-75.312696313499998</v>
      </c>
      <c r="J6267">
        <v>9.5453516236800002</v>
      </c>
      <c r="L6267" t="s">
        <v>19</v>
      </c>
    </row>
    <row r="6268" spans="1:12">
      <c r="A6268" s="4" t="str">
        <f t="shared" si="97"/>
        <v>sucre - chalán</v>
      </c>
      <c r="B6268" s="2">
        <v>70</v>
      </c>
      <c r="C6268" s="2">
        <v>70230</v>
      </c>
      <c r="D6268" s="2">
        <v>70230001</v>
      </c>
      <c r="E6268" t="s">
        <v>413</v>
      </c>
      <c r="F6268" t="s">
        <v>5751</v>
      </c>
      <c r="G6268" t="s">
        <v>2307</v>
      </c>
      <c r="H6268" t="s">
        <v>23</v>
      </c>
      <c r="I6268">
        <v>-75.303156247700002</v>
      </c>
      <c r="J6268">
        <v>9.5738551664799996</v>
      </c>
      <c r="L6268" t="s">
        <v>19</v>
      </c>
    </row>
    <row r="6269" spans="1:12">
      <c r="A6269" s="4" t="str">
        <f t="shared" si="97"/>
        <v>sucre - chalán</v>
      </c>
      <c r="B6269" s="2">
        <v>70</v>
      </c>
      <c r="C6269" s="2">
        <v>70230</v>
      </c>
      <c r="D6269" s="2">
        <v>70230003</v>
      </c>
      <c r="E6269" t="s">
        <v>413</v>
      </c>
      <c r="F6269" t="s">
        <v>5751</v>
      </c>
      <c r="G6269" t="s">
        <v>5752</v>
      </c>
      <c r="H6269" t="s">
        <v>23</v>
      </c>
      <c r="I6269">
        <v>-75.315791168399997</v>
      </c>
      <c r="J6269">
        <v>9.5317169185000008</v>
      </c>
      <c r="L6269" t="s">
        <v>19</v>
      </c>
    </row>
    <row r="6270" spans="1:12">
      <c r="A6270" s="4" t="str">
        <f t="shared" si="97"/>
        <v>sucre - chalán</v>
      </c>
      <c r="B6270" s="2">
        <v>70</v>
      </c>
      <c r="C6270" s="2">
        <v>70230</v>
      </c>
      <c r="D6270" s="2">
        <v>70230004</v>
      </c>
      <c r="E6270" t="s">
        <v>413</v>
      </c>
      <c r="F6270" t="s">
        <v>5751</v>
      </c>
      <c r="G6270" t="s">
        <v>5739</v>
      </c>
      <c r="H6270" t="s">
        <v>23</v>
      </c>
      <c r="I6270">
        <v>-75.306699489300001</v>
      </c>
      <c r="J6270">
        <v>9.5005426886900004</v>
      </c>
      <c r="L6270" t="s">
        <v>19</v>
      </c>
    </row>
    <row r="6271" spans="1:12">
      <c r="A6271" s="4" t="str">
        <f t="shared" si="97"/>
        <v>sucre - chalán</v>
      </c>
      <c r="B6271" s="2">
        <v>70</v>
      </c>
      <c r="C6271" s="2">
        <v>70230</v>
      </c>
      <c r="D6271" s="2">
        <v>70230006</v>
      </c>
      <c r="E6271" t="s">
        <v>413</v>
      </c>
      <c r="F6271" t="s">
        <v>5751</v>
      </c>
      <c r="G6271" t="s">
        <v>875</v>
      </c>
      <c r="H6271" t="s">
        <v>23</v>
      </c>
      <c r="I6271">
        <v>-75.314716579299997</v>
      </c>
      <c r="J6271">
        <v>9.5101679706799995</v>
      </c>
      <c r="L6271" t="s">
        <v>19</v>
      </c>
    </row>
    <row r="6272" spans="1:12">
      <c r="A6272" s="4" t="str">
        <f t="shared" si="97"/>
        <v>sucre - el roble</v>
      </c>
      <c r="B6272" s="2">
        <v>70</v>
      </c>
      <c r="C6272" s="2">
        <v>70233</v>
      </c>
      <c r="D6272" s="2">
        <v>70233000</v>
      </c>
      <c r="E6272" t="s">
        <v>413</v>
      </c>
      <c r="F6272" t="s">
        <v>738</v>
      </c>
      <c r="G6272" t="s">
        <v>738</v>
      </c>
      <c r="H6272" t="s">
        <v>18</v>
      </c>
      <c r="I6272">
        <v>-75.198831101500005</v>
      </c>
      <c r="J6272">
        <v>9.0995318470199997</v>
      </c>
      <c r="L6272" t="s">
        <v>19</v>
      </c>
    </row>
    <row r="6273" spans="1:12">
      <c r="A6273" s="4" t="str">
        <f t="shared" si="97"/>
        <v>sucre - el roble</v>
      </c>
      <c r="B6273" s="2">
        <v>70</v>
      </c>
      <c r="C6273" s="2">
        <v>70233</v>
      </c>
      <c r="D6273" s="2">
        <v>70233001</v>
      </c>
      <c r="E6273" t="s">
        <v>413</v>
      </c>
      <c r="F6273" t="s">
        <v>738</v>
      </c>
      <c r="G6273" t="s">
        <v>5753</v>
      </c>
      <c r="H6273" t="s">
        <v>23</v>
      </c>
      <c r="I6273">
        <v>-75.075851771299995</v>
      </c>
      <c r="J6273">
        <v>9.0484657269100008</v>
      </c>
      <c r="L6273" t="s">
        <v>19</v>
      </c>
    </row>
    <row r="6274" spans="1:12">
      <c r="A6274" s="4" t="str">
        <f t="shared" si="97"/>
        <v>sucre - el roble</v>
      </c>
      <c r="B6274" s="2">
        <v>70</v>
      </c>
      <c r="C6274" s="2">
        <v>70233</v>
      </c>
      <c r="D6274" s="2">
        <v>70233002</v>
      </c>
      <c r="E6274" t="s">
        <v>413</v>
      </c>
      <c r="F6274" t="s">
        <v>738</v>
      </c>
      <c r="G6274" t="s">
        <v>5754</v>
      </c>
      <c r="H6274" t="s">
        <v>23</v>
      </c>
      <c r="I6274">
        <v>-75.143509693400006</v>
      </c>
      <c r="J6274">
        <v>9.1434232163099995</v>
      </c>
      <c r="L6274" t="s">
        <v>19</v>
      </c>
    </row>
    <row r="6275" spans="1:12">
      <c r="A6275" s="4" t="str">
        <f t="shared" ref="A6275:A6338" si="98">+LOWER(E6275)&amp;" - "&amp;LOWER(F6275)</f>
        <v>sucre - el roble</v>
      </c>
      <c r="B6275" s="2">
        <v>70</v>
      </c>
      <c r="C6275" s="2">
        <v>70233</v>
      </c>
      <c r="D6275" s="2">
        <v>70233003</v>
      </c>
      <c r="E6275" t="s">
        <v>413</v>
      </c>
      <c r="F6275" t="s">
        <v>738</v>
      </c>
      <c r="G6275" t="s">
        <v>5755</v>
      </c>
      <c r="H6275" t="s">
        <v>23</v>
      </c>
      <c r="I6275">
        <v>-75.270061154999993</v>
      </c>
      <c r="J6275">
        <v>9.1359270307100005</v>
      </c>
      <c r="L6275" t="s">
        <v>19</v>
      </c>
    </row>
    <row r="6276" spans="1:12">
      <c r="A6276" s="4" t="str">
        <f t="shared" si="98"/>
        <v>sucre - el roble</v>
      </c>
      <c r="B6276" s="2">
        <v>70</v>
      </c>
      <c r="C6276" s="2">
        <v>70233</v>
      </c>
      <c r="D6276" s="2">
        <v>70233004</v>
      </c>
      <c r="E6276" t="s">
        <v>413</v>
      </c>
      <c r="F6276" t="s">
        <v>738</v>
      </c>
      <c r="G6276" t="s">
        <v>5756</v>
      </c>
      <c r="H6276" t="s">
        <v>23</v>
      </c>
      <c r="I6276">
        <v>-75.086455627199996</v>
      </c>
      <c r="J6276">
        <v>9.0976808812699996</v>
      </c>
      <c r="L6276" t="s">
        <v>19</v>
      </c>
    </row>
    <row r="6277" spans="1:12">
      <c r="A6277" s="4" t="str">
        <f t="shared" si="98"/>
        <v>sucre - el roble</v>
      </c>
      <c r="B6277" s="2">
        <v>70</v>
      </c>
      <c r="C6277" s="2">
        <v>70233</v>
      </c>
      <c r="D6277" s="2">
        <v>70233005</v>
      </c>
      <c r="E6277" t="s">
        <v>413</v>
      </c>
      <c r="F6277" t="s">
        <v>738</v>
      </c>
      <c r="G6277" t="s">
        <v>5757</v>
      </c>
      <c r="H6277" t="s">
        <v>23</v>
      </c>
      <c r="I6277">
        <v>-75.1754260851</v>
      </c>
      <c r="J6277">
        <v>9.0153669784999995</v>
      </c>
      <c r="L6277" t="s">
        <v>19</v>
      </c>
    </row>
    <row r="6278" spans="1:12">
      <c r="A6278" s="4" t="str">
        <f t="shared" si="98"/>
        <v>sucre - el roble</v>
      </c>
      <c r="B6278" s="2">
        <v>70</v>
      </c>
      <c r="C6278" s="2">
        <v>70233</v>
      </c>
      <c r="D6278" s="2">
        <v>70233006</v>
      </c>
      <c r="E6278" t="s">
        <v>413</v>
      </c>
      <c r="F6278" t="s">
        <v>738</v>
      </c>
      <c r="G6278" t="s">
        <v>5758</v>
      </c>
      <c r="H6278" t="s">
        <v>23</v>
      </c>
      <c r="I6278">
        <v>-75.074131304399998</v>
      </c>
      <c r="J6278">
        <v>9.0231549185599995</v>
      </c>
      <c r="L6278" t="s">
        <v>19</v>
      </c>
    </row>
    <row r="6279" spans="1:12">
      <c r="A6279" s="4" t="str">
        <f t="shared" si="98"/>
        <v>sucre - el roble</v>
      </c>
      <c r="B6279" s="2">
        <v>70</v>
      </c>
      <c r="C6279" s="2">
        <v>70233</v>
      </c>
      <c r="D6279" s="2">
        <v>70233007</v>
      </c>
      <c r="E6279" t="s">
        <v>413</v>
      </c>
      <c r="F6279" t="s">
        <v>738</v>
      </c>
      <c r="G6279" t="s">
        <v>2972</v>
      </c>
      <c r="H6279" t="s">
        <v>23</v>
      </c>
      <c r="I6279">
        <v>-75.081571118699998</v>
      </c>
      <c r="J6279">
        <v>9.0761422036999999</v>
      </c>
      <c r="L6279" t="s">
        <v>19</v>
      </c>
    </row>
    <row r="6280" spans="1:12">
      <c r="A6280" s="4" t="str">
        <f t="shared" si="98"/>
        <v>sucre - el roble</v>
      </c>
      <c r="B6280" s="2">
        <v>70</v>
      </c>
      <c r="C6280" s="2">
        <v>70233</v>
      </c>
      <c r="D6280" s="2">
        <v>70233008</v>
      </c>
      <c r="E6280" t="s">
        <v>413</v>
      </c>
      <c r="F6280" t="s">
        <v>738</v>
      </c>
      <c r="G6280" t="s">
        <v>5759</v>
      </c>
      <c r="H6280" t="s">
        <v>23</v>
      </c>
      <c r="I6280">
        <v>-75.086262104799999</v>
      </c>
      <c r="J6280">
        <v>9.0360110024099995</v>
      </c>
      <c r="L6280" t="s">
        <v>19</v>
      </c>
    </row>
    <row r="6281" spans="1:12">
      <c r="A6281" s="4" t="str">
        <f t="shared" si="98"/>
        <v>sucre - el roble</v>
      </c>
      <c r="B6281" s="2">
        <v>70</v>
      </c>
      <c r="C6281" s="2">
        <v>70233</v>
      </c>
      <c r="D6281" s="2">
        <v>70233009</v>
      </c>
      <c r="E6281" t="s">
        <v>413</v>
      </c>
      <c r="F6281" t="s">
        <v>738</v>
      </c>
      <c r="G6281" t="s">
        <v>5760</v>
      </c>
      <c r="H6281" t="s">
        <v>23</v>
      </c>
      <c r="I6281">
        <v>-75.102114922200002</v>
      </c>
      <c r="J6281">
        <v>9.1012930972999992</v>
      </c>
      <c r="L6281" t="s">
        <v>19</v>
      </c>
    </row>
    <row r="6282" spans="1:12">
      <c r="A6282" s="4" t="str">
        <f t="shared" si="98"/>
        <v>sucre - el roble</v>
      </c>
      <c r="B6282" s="2">
        <v>70</v>
      </c>
      <c r="C6282" s="2">
        <v>70233</v>
      </c>
      <c r="D6282" s="2">
        <v>70233010</v>
      </c>
      <c r="E6282" t="s">
        <v>413</v>
      </c>
      <c r="F6282" t="s">
        <v>738</v>
      </c>
      <c r="G6282" t="s">
        <v>1184</v>
      </c>
      <c r="H6282" t="s">
        <v>23</v>
      </c>
      <c r="I6282">
        <v>-75.153636498500006</v>
      </c>
      <c r="J6282">
        <v>9.1499170076599992</v>
      </c>
      <c r="L6282" t="s">
        <v>19</v>
      </c>
    </row>
    <row r="6283" spans="1:12">
      <c r="A6283" s="4" t="str">
        <f t="shared" si="98"/>
        <v>sucre - el roble</v>
      </c>
      <c r="B6283" s="2">
        <v>70</v>
      </c>
      <c r="C6283" s="2">
        <v>70233</v>
      </c>
      <c r="D6283" s="2">
        <v>70233011</v>
      </c>
      <c r="E6283" t="s">
        <v>413</v>
      </c>
      <c r="F6283" t="s">
        <v>738</v>
      </c>
      <c r="G6283" t="s">
        <v>2030</v>
      </c>
      <c r="H6283" t="s">
        <v>23</v>
      </c>
      <c r="I6283">
        <v>-75.123579477600003</v>
      </c>
      <c r="J6283">
        <v>9.0564349918799998</v>
      </c>
      <c r="L6283" t="s">
        <v>19</v>
      </c>
    </row>
    <row r="6284" spans="1:12">
      <c r="A6284" s="4" t="str">
        <f t="shared" si="98"/>
        <v>sucre - el roble</v>
      </c>
      <c r="B6284" s="2">
        <v>70</v>
      </c>
      <c r="C6284" s="2">
        <v>70233</v>
      </c>
      <c r="D6284" s="2">
        <v>70233012</v>
      </c>
      <c r="E6284" t="s">
        <v>413</v>
      </c>
      <c r="F6284" t="s">
        <v>738</v>
      </c>
      <c r="G6284" t="s">
        <v>3177</v>
      </c>
      <c r="H6284" t="s">
        <v>23</v>
      </c>
      <c r="I6284">
        <v>-75.052376635800002</v>
      </c>
      <c r="J6284">
        <v>9.0660313300799995</v>
      </c>
      <c r="L6284" t="s">
        <v>19</v>
      </c>
    </row>
    <row r="6285" spans="1:12">
      <c r="A6285" s="4" t="str">
        <f t="shared" si="98"/>
        <v>sucre - el roble</v>
      </c>
      <c r="B6285" s="2">
        <v>70</v>
      </c>
      <c r="C6285" s="2">
        <v>70233</v>
      </c>
      <c r="D6285" s="2">
        <v>70233013</v>
      </c>
      <c r="E6285" t="s">
        <v>413</v>
      </c>
      <c r="F6285" t="s">
        <v>738</v>
      </c>
      <c r="G6285" t="s">
        <v>3161</v>
      </c>
      <c r="H6285" t="s">
        <v>23</v>
      </c>
      <c r="I6285">
        <v>-75.119251803200001</v>
      </c>
      <c r="J6285">
        <v>9.0984096127100003</v>
      </c>
      <c r="L6285" t="s">
        <v>19</v>
      </c>
    </row>
    <row r="6286" spans="1:12">
      <c r="A6286" s="4" t="str">
        <f t="shared" si="98"/>
        <v>sucre - galeras</v>
      </c>
      <c r="B6286" s="2">
        <v>70</v>
      </c>
      <c r="C6286" s="2">
        <v>70235</v>
      </c>
      <c r="D6286" s="2">
        <v>70235000</v>
      </c>
      <c r="E6286" t="s">
        <v>413</v>
      </c>
      <c r="F6286" t="s">
        <v>5761</v>
      </c>
      <c r="G6286" t="s">
        <v>5761</v>
      </c>
      <c r="H6286" t="s">
        <v>18</v>
      </c>
      <c r="I6286">
        <v>-75.049420016499994</v>
      </c>
      <c r="J6286">
        <v>9.1596726194000002</v>
      </c>
      <c r="L6286" t="s">
        <v>19</v>
      </c>
    </row>
    <row r="6287" spans="1:12">
      <c r="A6287" s="4" t="str">
        <f t="shared" si="98"/>
        <v>sucre - galeras</v>
      </c>
      <c r="B6287" s="2">
        <v>70</v>
      </c>
      <c r="C6287" s="2">
        <v>70235</v>
      </c>
      <c r="D6287" s="2">
        <v>70235001</v>
      </c>
      <c r="E6287" t="s">
        <v>413</v>
      </c>
      <c r="F6287" t="s">
        <v>5761</v>
      </c>
      <c r="G6287" t="s">
        <v>4220</v>
      </c>
      <c r="H6287" t="s">
        <v>23</v>
      </c>
      <c r="I6287">
        <v>-74.984229718099996</v>
      </c>
      <c r="J6287">
        <v>9.0746405849999991</v>
      </c>
      <c r="L6287" t="s">
        <v>19</v>
      </c>
    </row>
    <row r="6288" spans="1:12">
      <c r="A6288" s="4" t="str">
        <f t="shared" si="98"/>
        <v>sucre - galeras</v>
      </c>
      <c r="B6288" s="2">
        <v>70</v>
      </c>
      <c r="C6288" s="2">
        <v>70235</v>
      </c>
      <c r="D6288" s="2">
        <v>70235002</v>
      </c>
      <c r="E6288" t="s">
        <v>413</v>
      </c>
      <c r="F6288" t="s">
        <v>5761</v>
      </c>
      <c r="G6288" t="s">
        <v>5762</v>
      </c>
      <c r="H6288" t="s">
        <v>23</v>
      </c>
      <c r="I6288">
        <v>-75.002693259300003</v>
      </c>
      <c r="J6288">
        <v>9.1135601809600004</v>
      </c>
      <c r="L6288" t="s">
        <v>19</v>
      </c>
    </row>
    <row r="6289" spans="1:12">
      <c r="A6289" s="4" t="str">
        <f t="shared" si="98"/>
        <v>sucre - galeras</v>
      </c>
      <c r="B6289" s="2">
        <v>70</v>
      </c>
      <c r="C6289" s="2">
        <v>70235</v>
      </c>
      <c r="D6289" s="2">
        <v>70235003</v>
      </c>
      <c r="E6289" t="s">
        <v>413</v>
      </c>
      <c r="F6289" t="s">
        <v>5761</v>
      </c>
      <c r="G6289" t="s">
        <v>5763</v>
      </c>
      <c r="H6289" t="s">
        <v>23</v>
      </c>
      <c r="I6289">
        <v>-74.894077352300002</v>
      </c>
      <c r="J6289">
        <v>9.1265059928600003</v>
      </c>
      <c r="L6289" t="s">
        <v>19</v>
      </c>
    </row>
    <row r="6290" spans="1:12">
      <c r="A6290" s="4" t="str">
        <f t="shared" si="98"/>
        <v>sucre - galeras</v>
      </c>
      <c r="B6290" s="2">
        <v>70</v>
      </c>
      <c r="C6290" s="2">
        <v>70235</v>
      </c>
      <c r="D6290" s="2">
        <v>70235007</v>
      </c>
      <c r="E6290" t="s">
        <v>413</v>
      </c>
      <c r="F6290" t="s">
        <v>5761</v>
      </c>
      <c r="G6290" t="s">
        <v>5764</v>
      </c>
      <c r="H6290" t="s">
        <v>23</v>
      </c>
      <c r="I6290">
        <v>-74.877899252800006</v>
      </c>
      <c r="J6290">
        <v>9.1088211989399994</v>
      </c>
      <c r="L6290" t="s">
        <v>19</v>
      </c>
    </row>
    <row r="6291" spans="1:12">
      <c r="A6291" s="4" t="str">
        <f t="shared" si="98"/>
        <v>sucre - galeras</v>
      </c>
      <c r="B6291" s="2">
        <v>70</v>
      </c>
      <c r="C6291" s="2">
        <v>70235</v>
      </c>
      <c r="D6291" s="2">
        <v>70235009</v>
      </c>
      <c r="E6291" t="s">
        <v>413</v>
      </c>
      <c r="F6291" t="s">
        <v>5761</v>
      </c>
      <c r="G6291" t="s">
        <v>5765</v>
      </c>
      <c r="H6291" t="s">
        <v>23</v>
      </c>
      <c r="I6291">
        <v>-74.950739122499996</v>
      </c>
      <c r="J6291">
        <v>9.1045223100600001</v>
      </c>
      <c r="L6291" t="s">
        <v>19</v>
      </c>
    </row>
    <row r="6292" spans="1:12">
      <c r="A6292" s="4" t="str">
        <f t="shared" si="98"/>
        <v>sucre - galeras</v>
      </c>
      <c r="B6292" s="2">
        <v>70</v>
      </c>
      <c r="C6292" s="2">
        <v>70235</v>
      </c>
      <c r="D6292" s="2">
        <v>70235011</v>
      </c>
      <c r="E6292" t="s">
        <v>413</v>
      </c>
      <c r="F6292" t="s">
        <v>5761</v>
      </c>
      <c r="G6292" t="s">
        <v>5766</v>
      </c>
      <c r="H6292" t="s">
        <v>23</v>
      </c>
      <c r="I6292">
        <v>-74.878685580500004</v>
      </c>
      <c r="J6292">
        <v>9.1008487998300005</v>
      </c>
      <c r="L6292" t="s">
        <v>19</v>
      </c>
    </row>
    <row r="6293" spans="1:12">
      <c r="A6293" s="4" t="str">
        <f t="shared" si="98"/>
        <v>sucre - galeras</v>
      </c>
      <c r="B6293" s="2">
        <v>70</v>
      </c>
      <c r="C6293" s="2">
        <v>70235</v>
      </c>
      <c r="D6293" s="2">
        <v>70235012</v>
      </c>
      <c r="E6293" t="s">
        <v>413</v>
      </c>
      <c r="F6293" t="s">
        <v>5761</v>
      </c>
      <c r="G6293" t="s">
        <v>5767</v>
      </c>
      <c r="H6293" t="s">
        <v>23</v>
      </c>
      <c r="I6293">
        <v>-74.939947175200004</v>
      </c>
      <c r="J6293">
        <v>9.1528672363299997</v>
      </c>
      <c r="L6293" t="s">
        <v>19</v>
      </c>
    </row>
    <row r="6294" spans="1:12">
      <c r="A6294" s="4" t="str">
        <f t="shared" si="98"/>
        <v>sucre - galeras</v>
      </c>
      <c r="B6294" s="2">
        <v>70</v>
      </c>
      <c r="C6294" s="2">
        <v>70235</v>
      </c>
      <c r="D6294" s="2">
        <v>70235013</v>
      </c>
      <c r="E6294" t="s">
        <v>413</v>
      </c>
      <c r="F6294" t="s">
        <v>5761</v>
      </c>
      <c r="G6294" t="s">
        <v>5768</v>
      </c>
      <c r="H6294" t="s">
        <v>23</v>
      </c>
      <c r="I6294">
        <v>-74.956389365999996</v>
      </c>
      <c r="J6294">
        <v>9.1666413526199992</v>
      </c>
      <c r="L6294" t="s">
        <v>19</v>
      </c>
    </row>
    <row r="6295" spans="1:12">
      <c r="A6295" s="4" t="str">
        <f t="shared" si="98"/>
        <v>sucre - guaranda</v>
      </c>
      <c r="B6295" s="2">
        <v>70</v>
      </c>
      <c r="C6295" s="2">
        <v>70265</v>
      </c>
      <c r="D6295" s="2">
        <v>70265000</v>
      </c>
      <c r="E6295" t="s">
        <v>413</v>
      </c>
      <c r="F6295" t="s">
        <v>5769</v>
      </c>
      <c r="G6295" t="s">
        <v>5769</v>
      </c>
      <c r="H6295" t="s">
        <v>18</v>
      </c>
      <c r="I6295">
        <v>-74.538345419600006</v>
      </c>
      <c r="J6295">
        <v>8.4648470428600007</v>
      </c>
      <c r="L6295" t="s">
        <v>19</v>
      </c>
    </row>
    <row r="6296" spans="1:12">
      <c r="A6296" s="4" t="str">
        <f t="shared" si="98"/>
        <v>sucre - guaranda</v>
      </c>
      <c r="B6296" s="2">
        <v>70</v>
      </c>
      <c r="C6296" s="2">
        <v>70265</v>
      </c>
      <c r="D6296" s="2">
        <v>70265002</v>
      </c>
      <c r="E6296" t="s">
        <v>413</v>
      </c>
      <c r="F6296" t="s">
        <v>5769</v>
      </c>
      <c r="G6296" t="s">
        <v>5770</v>
      </c>
      <c r="H6296" t="s">
        <v>23</v>
      </c>
      <c r="I6296">
        <v>-74.707387049199994</v>
      </c>
      <c r="J6296">
        <v>8.3060132644000007</v>
      </c>
      <c r="L6296" t="s">
        <v>19</v>
      </c>
    </row>
    <row r="6297" spans="1:12">
      <c r="A6297" s="4" t="str">
        <f t="shared" si="98"/>
        <v>sucre - guaranda</v>
      </c>
      <c r="B6297" s="2">
        <v>70</v>
      </c>
      <c r="C6297" s="2">
        <v>70265</v>
      </c>
      <c r="D6297" s="2">
        <v>70265004</v>
      </c>
      <c r="E6297" t="s">
        <v>413</v>
      </c>
      <c r="F6297" t="s">
        <v>5769</v>
      </c>
      <c r="G6297" t="s">
        <v>5771</v>
      </c>
      <c r="H6297" t="s">
        <v>23</v>
      </c>
      <c r="I6297">
        <v>-74.779737026600003</v>
      </c>
      <c r="J6297">
        <v>8.35182407922</v>
      </c>
      <c r="L6297" t="s">
        <v>19</v>
      </c>
    </row>
    <row r="6298" spans="1:12">
      <c r="A6298" s="4" t="str">
        <f t="shared" si="98"/>
        <v>sucre - guaranda</v>
      </c>
      <c r="B6298" s="2">
        <v>70</v>
      </c>
      <c r="C6298" s="2">
        <v>70265</v>
      </c>
      <c r="D6298" s="2">
        <v>70265006</v>
      </c>
      <c r="E6298" t="s">
        <v>413</v>
      </c>
      <c r="F6298" t="s">
        <v>5769</v>
      </c>
      <c r="G6298" t="s">
        <v>5772</v>
      </c>
      <c r="H6298" t="s">
        <v>23</v>
      </c>
      <c r="I6298">
        <v>-74.735519622499993</v>
      </c>
      <c r="J6298">
        <v>8.3343533572199995</v>
      </c>
      <c r="L6298" t="s">
        <v>19</v>
      </c>
    </row>
    <row r="6299" spans="1:12">
      <c r="A6299" s="4" t="str">
        <f t="shared" si="98"/>
        <v>sucre - guaranda</v>
      </c>
      <c r="B6299" s="2">
        <v>70</v>
      </c>
      <c r="C6299" s="2">
        <v>70265</v>
      </c>
      <c r="D6299" s="2">
        <v>70265008</v>
      </c>
      <c r="E6299" t="s">
        <v>413</v>
      </c>
      <c r="F6299" t="s">
        <v>5769</v>
      </c>
      <c r="G6299" t="s">
        <v>5773</v>
      </c>
      <c r="H6299" t="s">
        <v>23</v>
      </c>
      <c r="I6299">
        <v>-74.5992239041</v>
      </c>
      <c r="J6299">
        <v>8.4757340080199999</v>
      </c>
      <c r="L6299" t="s">
        <v>19</v>
      </c>
    </row>
    <row r="6300" spans="1:12">
      <c r="A6300" s="4" t="str">
        <f t="shared" si="98"/>
        <v>sucre - guaranda</v>
      </c>
      <c r="B6300" s="2">
        <v>70</v>
      </c>
      <c r="C6300" s="2">
        <v>70265</v>
      </c>
      <c r="D6300" s="2">
        <v>70265009</v>
      </c>
      <c r="E6300" t="s">
        <v>413</v>
      </c>
      <c r="F6300" t="s">
        <v>5769</v>
      </c>
      <c r="G6300" t="s">
        <v>576</v>
      </c>
      <c r="H6300" t="s">
        <v>23</v>
      </c>
      <c r="I6300">
        <v>-74.616899311799997</v>
      </c>
      <c r="J6300">
        <v>8.4090060218100007</v>
      </c>
      <c r="L6300" t="s">
        <v>19</v>
      </c>
    </row>
    <row r="6301" spans="1:12">
      <c r="A6301" s="4" t="str">
        <f t="shared" si="98"/>
        <v>sucre - guaranda</v>
      </c>
      <c r="B6301" s="2">
        <v>70</v>
      </c>
      <c r="C6301" s="2">
        <v>70265</v>
      </c>
      <c r="D6301" s="2">
        <v>70265010</v>
      </c>
      <c r="E6301" t="s">
        <v>413</v>
      </c>
      <c r="F6301" t="s">
        <v>5769</v>
      </c>
      <c r="G6301" t="s">
        <v>801</v>
      </c>
      <c r="H6301" t="s">
        <v>23</v>
      </c>
      <c r="I6301">
        <v>-74.645206669299995</v>
      </c>
      <c r="J6301">
        <v>8.4390608223000001</v>
      </c>
      <c r="L6301" t="s">
        <v>19</v>
      </c>
    </row>
    <row r="6302" spans="1:12">
      <c r="A6302" s="4" t="str">
        <f t="shared" si="98"/>
        <v>sucre - guaranda</v>
      </c>
      <c r="B6302" s="2">
        <v>70</v>
      </c>
      <c r="C6302" s="2">
        <v>70265</v>
      </c>
      <c r="D6302" s="2">
        <v>70265011</v>
      </c>
      <c r="E6302" t="s">
        <v>413</v>
      </c>
      <c r="F6302" t="s">
        <v>5769</v>
      </c>
      <c r="G6302" t="s">
        <v>2400</v>
      </c>
      <c r="H6302" t="s">
        <v>23</v>
      </c>
      <c r="I6302">
        <v>-74.572276923100006</v>
      </c>
      <c r="J6302">
        <v>8.47054529483</v>
      </c>
      <c r="L6302" t="s">
        <v>19</v>
      </c>
    </row>
    <row r="6303" spans="1:12">
      <c r="A6303" s="4" t="str">
        <f t="shared" si="98"/>
        <v>sucre - guaranda</v>
      </c>
      <c r="B6303" s="2">
        <v>70</v>
      </c>
      <c r="C6303" s="2">
        <v>70265</v>
      </c>
      <c r="D6303" s="2">
        <v>70265012</v>
      </c>
      <c r="E6303" t="s">
        <v>413</v>
      </c>
      <c r="F6303" t="s">
        <v>5769</v>
      </c>
      <c r="G6303" t="s">
        <v>1783</v>
      </c>
      <c r="H6303" t="s">
        <v>23</v>
      </c>
      <c r="I6303">
        <v>-74.805178012799999</v>
      </c>
      <c r="J6303">
        <v>8.3938192936299991</v>
      </c>
      <c r="L6303" t="s">
        <v>19</v>
      </c>
    </row>
    <row r="6304" spans="1:12">
      <c r="A6304" s="4" t="str">
        <f t="shared" si="98"/>
        <v>sucre - guaranda</v>
      </c>
      <c r="B6304" s="2">
        <v>70</v>
      </c>
      <c r="C6304" s="2">
        <v>70265</v>
      </c>
      <c r="D6304" s="2">
        <v>70265013</v>
      </c>
      <c r="E6304" t="s">
        <v>413</v>
      </c>
      <c r="F6304" t="s">
        <v>5769</v>
      </c>
      <c r="G6304" t="s">
        <v>3177</v>
      </c>
      <c r="H6304" t="s">
        <v>23</v>
      </c>
      <c r="I6304">
        <v>-74.6320593409</v>
      </c>
      <c r="J6304">
        <v>8.4649093604800001</v>
      </c>
      <c r="L6304" t="s">
        <v>19</v>
      </c>
    </row>
    <row r="6305" spans="1:12">
      <c r="A6305" s="4" t="str">
        <f t="shared" si="98"/>
        <v>sucre - la unión</v>
      </c>
      <c r="B6305" s="2">
        <v>70</v>
      </c>
      <c r="C6305" s="2">
        <v>70400</v>
      </c>
      <c r="D6305" s="2">
        <v>70400000</v>
      </c>
      <c r="E6305" t="s">
        <v>413</v>
      </c>
      <c r="F6305" t="s">
        <v>280</v>
      </c>
      <c r="G6305" t="s">
        <v>280</v>
      </c>
      <c r="H6305" t="s">
        <v>18</v>
      </c>
      <c r="I6305">
        <v>-75.276055795600001</v>
      </c>
      <c r="J6305">
        <v>8.85397530961</v>
      </c>
      <c r="L6305" t="s">
        <v>19</v>
      </c>
    </row>
    <row r="6306" spans="1:12">
      <c r="A6306" s="4" t="str">
        <f t="shared" si="98"/>
        <v>sucre - la unión</v>
      </c>
      <c r="B6306" s="2">
        <v>70</v>
      </c>
      <c r="C6306" s="2">
        <v>70400</v>
      </c>
      <c r="D6306" s="2">
        <v>70400001</v>
      </c>
      <c r="E6306" t="s">
        <v>413</v>
      </c>
      <c r="F6306" t="s">
        <v>280</v>
      </c>
      <c r="G6306" t="s">
        <v>5774</v>
      </c>
      <c r="H6306" t="s">
        <v>23</v>
      </c>
      <c r="I6306">
        <v>-75.274912805</v>
      </c>
      <c r="J6306">
        <v>8.8021116041699994</v>
      </c>
      <c r="L6306" t="s">
        <v>19</v>
      </c>
    </row>
    <row r="6307" spans="1:12">
      <c r="A6307" s="4" t="str">
        <f t="shared" si="98"/>
        <v>sucre - la unión</v>
      </c>
      <c r="B6307" s="2">
        <v>70</v>
      </c>
      <c r="C6307" s="2">
        <v>70400</v>
      </c>
      <c r="D6307" s="2">
        <v>70400002</v>
      </c>
      <c r="E6307" t="s">
        <v>413</v>
      </c>
      <c r="F6307" t="s">
        <v>280</v>
      </c>
      <c r="G6307" t="s">
        <v>2278</v>
      </c>
      <c r="H6307" t="s">
        <v>23</v>
      </c>
      <c r="I6307">
        <v>-75.349178847399997</v>
      </c>
      <c r="J6307">
        <v>8.78983700667</v>
      </c>
      <c r="L6307" t="s">
        <v>19</v>
      </c>
    </row>
    <row r="6308" spans="1:12">
      <c r="A6308" s="4" t="str">
        <f t="shared" si="98"/>
        <v>sucre - la unión</v>
      </c>
      <c r="B6308" s="2">
        <v>70</v>
      </c>
      <c r="C6308" s="2">
        <v>70400</v>
      </c>
      <c r="D6308" s="2">
        <v>70400004</v>
      </c>
      <c r="E6308" t="s">
        <v>413</v>
      </c>
      <c r="F6308" t="s">
        <v>280</v>
      </c>
      <c r="G6308" t="s">
        <v>3077</v>
      </c>
      <c r="H6308" t="s">
        <v>23</v>
      </c>
      <c r="I6308">
        <v>-75.332910295100007</v>
      </c>
      <c r="J6308">
        <v>8.8412160081100009</v>
      </c>
      <c r="L6308" t="s">
        <v>19</v>
      </c>
    </row>
    <row r="6309" spans="1:12">
      <c r="A6309" s="4" t="str">
        <f t="shared" si="98"/>
        <v>sucre - la unión</v>
      </c>
      <c r="B6309" s="2">
        <v>70</v>
      </c>
      <c r="C6309" s="2">
        <v>70400</v>
      </c>
      <c r="D6309" s="2">
        <v>70400005</v>
      </c>
      <c r="E6309" t="s">
        <v>413</v>
      </c>
      <c r="F6309" t="s">
        <v>280</v>
      </c>
      <c r="G6309" t="s">
        <v>1137</v>
      </c>
      <c r="H6309" t="s">
        <v>23</v>
      </c>
      <c r="I6309">
        <v>-75.262915651900002</v>
      </c>
      <c r="J6309">
        <v>8.7770555359800007</v>
      </c>
      <c r="L6309" t="s">
        <v>19</v>
      </c>
    </row>
    <row r="6310" spans="1:12">
      <c r="A6310" s="4" t="str">
        <f t="shared" si="98"/>
        <v>sucre - la unión</v>
      </c>
      <c r="B6310" s="2">
        <v>70</v>
      </c>
      <c r="C6310" s="2">
        <v>70400</v>
      </c>
      <c r="D6310" s="2">
        <v>70400006</v>
      </c>
      <c r="E6310" t="s">
        <v>413</v>
      </c>
      <c r="F6310" t="s">
        <v>280</v>
      </c>
      <c r="G6310" t="s">
        <v>5775</v>
      </c>
      <c r="H6310" t="s">
        <v>23</v>
      </c>
      <c r="I6310">
        <v>-75.268483920400001</v>
      </c>
      <c r="J6310">
        <v>8.7542513612100006</v>
      </c>
      <c r="L6310" t="s">
        <v>19</v>
      </c>
    </row>
    <row r="6311" spans="1:12">
      <c r="A6311" s="4" t="str">
        <f t="shared" si="98"/>
        <v>sucre - la unión</v>
      </c>
      <c r="B6311" s="2">
        <v>70</v>
      </c>
      <c r="C6311" s="2">
        <v>70400</v>
      </c>
      <c r="D6311" s="2">
        <v>70400007</v>
      </c>
      <c r="E6311" t="s">
        <v>413</v>
      </c>
      <c r="F6311" t="s">
        <v>280</v>
      </c>
      <c r="G6311" t="s">
        <v>5776</v>
      </c>
      <c r="H6311" t="s">
        <v>23</v>
      </c>
      <c r="I6311">
        <v>-75.269961272700002</v>
      </c>
      <c r="J6311">
        <v>8.7901762678199997</v>
      </c>
      <c r="L6311" t="s">
        <v>19</v>
      </c>
    </row>
    <row r="6312" spans="1:12">
      <c r="A6312" s="4" t="str">
        <f t="shared" si="98"/>
        <v>sucre - la unión</v>
      </c>
      <c r="B6312" s="2">
        <v>70</v>
      </c>
      <c r="C6312" s="2">
        <v>70400</v>
      </c>
      <c r="D6312" s="2">
        <v>70400008</v>
      </c>
      <c r="E6312" t="s">
        <v>413</v>
      </c>
      <c r="F6312" t="s">
        <v>280</v>
      </c>
      <c r="G6312" t="s">
        <v>3069</v>
      </c>
      <c r="H6312" t="s">
        <v>23</v>
      </c>
      <c r="I6312">
        <v>-75.259501104199998</v>
      </c>
      <c r="J6312">
        <v>8.8473300778200006</v>
      </c>
      <c r="L6312" t="s">
        <v>19</v>
      </c>
    </row>
    <row r="6313" spans="1:12">
      <c r="A6313" s="4" t="str">
        <f t="shared" si="98"/>
        <v>sucre - la unión</v>
      </c>
      <c r="B6313" s="2">
        <v>70</v>
      </c>
      <c r="C6313" s="2">
        <v>70400</v>
      </c>
      <c r="D6313" s="2">
        <v>70400009</v>
      </c>
      <c r="E6313" t="s">
        <v>413</v>
      </c>
      <c r="F6313" t="s">
        <v>280</v>
      </c>
      <c r="G6313" t="s">
        <v>3178</v>
      </c>
      <c r="H6313" t="s">
        <v>23</v>
      </c>
      <c r="I6313">
        <v>-75.283306503199995</v>
      </c>
      <c r="J6313">
        <v>8.7563728412300001</v>
      </c>
      <c r="L6313" t="s">
        <v>19</v>
      </c>
    </row>
    <row r="6314" spans="1:12">
      <c r="A6314" s="4" t="str">
        <f t="shared" si="98"/>
        <v>sucre - la unión</v>
      </c>
      <c r="B6314" s="2">
        <v>70</v>
      </c>
      <c r="C6314" s="2">
        <v>70400</v>
      </c>
      <c r="D6314" s="2">
        <v>70400010</v>
      </c>
      <c r="E6314" t="s">
        <v>413</v>
      </c>
      <c r="F6314" t="s">
        <v>280</v>
      </c>
      <c r="G6314" t="s">
        <v>5777</v>
      </c>
      <c r="H6314" t="s">
        <v>23</v>
      </c>
      <c r="I6314">
        <v>-75.212493175700004</v>
      </c>
      <c r="J6314">
        <v>8.8930068235099995</v>
      </c>
      <c r="L6314" t="s">
        <v>19</v>
      </c>
    </row>
    <row r="6315" spans="1:12">
      <c r="A6315" s="4" t="str">
        <f t="shared" si="98"/>
        <v>sucre - los palmitos</v>
      </c>
      <c r="B6315" s="2">
        <v>70</v>
      </c>
      <c r="C6315" s="2">
        <v>70418</v>
      </c>
      <c r="D6315" s="2">
        <v>70418000</v>
      </c>
      <c r="E6315" t="s">
        <v>413</v>
      </c>
      <c r="F6315" t="s">
        <v>5778</v>
      </c>
      <c r="G6315" t="s">
        <v>5778</v>
      </c>
      <c r="H6315" t="s">
        <v>18</v>
      </c>
      <c r="I6315">
        <v>-75.268748892999994</v>
      </c>
      <c r="J6315">
        <v>9.3802284077099998</v>
      </c>
      <c r="L6315" t="s">
        <v>19</v>
      </c>
    </row>
    <row r="6316" spans="1:12">
      <c r="A6316" s="4" t="str">
        <f t="shared" si="98"/>
        <v>sucre - los palmitos</v>
      </c>
      <c r="B6316" s="2">
        <v>70</v>
      </c>
      <c r="C6316" s="2">
        <v>70418</v>
      </c>
      <c r="D6316" s="2">
        <v>70418001</v>
      </c>
      <c r="E6316" t="s">
        <v>413</v>
      </c>
      <c r="F6316" t="s">
        <v>5778</v>
      </c>
      <c r="G6316" t="s">
        <v>5779</v>
      </c>
      <c r="H6316" t="s">
        <v>23</v>
      </c>
      <c r="I6316">
        <v>-75.279114719999995</v>
      </c>
      <c r="J6316">
        <v>9.3552952309900004</v>
      </c>
      <c r="L6316" t="s">
        <v>19</v>
      </c>
    </row>
    <row r="6317" spans="1:12">
      <c r="A6317" s="4" t="str">
        <f t="shared" si="98"/>
        <v>sucre - los palmitos</v>
      </c>
      <c r="B6317" s="2">
        <v>70</v>
      </c>
      <c r="C6317" s="2">
        <v>70418</v>
      </c>
      <c r="D6317" s="2">
        <v>70418002</v>
      </c>
      <c r="E6317" t="s">
        <v>413</v>
      </c>
      <c r="F6317" t="s">
        <v>5778</v>
      </c>
      <c r="G6317" t="s">
        <v>2143</v>
      </c>
      <c r="H6317" t="s">
        <v>23</v>
      </c>
      <c r="I6317">
        <v>-75.214000358500002</v>
      </c>
      <c r="J6317">
        <v>9.4638090100800003</v>
      </c>
      <c r="L6317" t="s">
        <v>19</v>
      </c>
    </row>
    <row r="6318" spans="1:12">
      <c r="A6318" s="4" t="str">
        <f t="shared" si="98"/>
        <v>sucre - los palmitos</v>
      </c>
      <c r="B6318" s="2">
        <v>70</v>
      </c>
      <c r="C6318" s="2">
        <v>70418</v>
      </c>
      <c r="D6318" s="2">
        <v>70418003</v>
      </c>
      <c r="E6318" t="s">
        <v>413</v>
      </c>
      <c r="F6318" t="s">
        <v>5778</v>
      </c>
      <c r="G6318" t="s">
        <v>5780</v>
      </c>
      <c r="H6318" t="s">
        <v>23</v>
      </c>
      <c r="I6318">
        <v>-75.169068942199999</v>
      </c>
      <c r="J6318">
        <v>9.4077455713999996</v>
      </c>
      <c r="L6318" t="s">
        <v>19</v>
      </c>
    </row>
    <row r="6319" spans="1:12">
      <c r="A6319" s="4" t="str">
        <f t="shared" si="98"/>
        <v>sucre - los palmitos</v>
      </c>
      <c r="B6319" s="2">
        <v>70</v>
      </c>
      <c r="C6319" s="2">
        <v>70418</v>
      </c>
      <c r="D6319" s="2">
        <v>70418004</v>
      </c>
      <c r="E6319" t="s">
        <v>413</v>
      </c>
      <c r="F6319" t="s">
        <v>5778</v>
      </c>
      <c r="G6319" t="s">
        <v>5781</v>
      </c>
      <c r="H6319" t="s">
        <v>23</v>
      </c>
      <c r="I6319">
        <v>-75.115739257300007</v>
      </c>
      <c r="J6319">
        <v>9.4197484225500006</v>
      </c>
      <c r="L6319" t="s">
        <v>19</v>
      </c>
    </row>
    <row r="6320" spans="1:12">
      <c r="A6320" s="4" t="str">
        <f t="shared" si="98"/>
        <v>sucre - los palmitos</v>
      </c>
      <c r="B6320" s="2">
        <v>70</v>
      </c>
      <c r="C6320" s="2">
        <v>70418</v>
      </c>
      <c r="D6320" s="2">
        <v>70418005</v>
      </c>
      <c r="E6320" t="s">
        <v>413</v>
      </c>
      <c r="F6320" t="s">
        <v>5778</v>
      </c>
      <c r="G6320" t="s">
        <v>5782</v>
      </c>
      <c r="H6320" t="s">
        <v>23</v>
      </c>
      <c r="I6320">
        <v>-75.208171266899996</v>
      </c>
      <c r="J6320">
        <v>9.3604580338099996</v>
      </c>
      <c r="L6320" t="s">
        <v>19</v>
      </c>
    </row>
    <row r="6321" spans="1:12">
      <c r="A6321" s="4" t="str">
        <f t="shared" si="98"/>
        <v>sucre - los palmitos</v>
      </c>
      <c r="B6321" s="2">
        <v>70</v>
      </c>
      <c r="C6321" s="2">
        <v>70418</v>
      </c>
      <c r="D6321" s="2">
        <v>70418006</v>
      </c>
      <c r="E6321" t="s">
        <v>413</v>
      </c>
      <c r="F6321" t="s">
        <v>5778</v>
      </c>
      <c r="G6321" t="s">
        <v>4813</v>
      </c>
      <c r="H6321" t="s">
        <v>23</v>
      </c>
      <c r="I6321">
        <v>-75.163910687200001</v>
      </c>
      <c r="J6321">
        <v>9.4283980426399996</v>
      </c>
      <c r="L6321" t="s">
        <v>19</v>
      </c>
    </row>
    <row r="6322" spans="1:12">
      <c r="A6322" s="4" t="str">
        <f t="shared" si="98"/>
        <v>sucre - los palmitos</v>
      </c>
      <c r="B6322" s="2">
        <v>70</v>
      </c>
      <c r="C6322" s="2">
        <v>70418</v>
      </c>
      <c r="D6322" s="2">
        <v>70418010</v>
      </c>
      <c r="E6322" t="s">
        <v>413</v>
      </c>
      <c r="F6322" t="s">
        <v>5778</v>
      </c>
      <c r="G6322" t="s">
        <v>5783</v>
      </c>
      <c r="H6322" t="s">
        <v>23</v>
      </c>
      <c r="I6322">
        <v>-75.145396456699999</v>
      </c>
      <c r="J6322">
        <v>9.4085047449000001</v>
      </c>
      <c r="L6322" t="s">
        <v>19</v>
      </c>
    </row>
    <row r="6323" spans="1:12">
      <c r="A6323" s="4" t="str">
        <f t="shared" si="98"/>
        <v>sucre - los palmitos</v>
      </c>
      <c r="B6323" s="2">
        <v>70</v>
      </c>
      <c r="C6323" s="2">
        <v>70418</v>
      </c>
      <c r="D6323" s="2">
        <v>70418011</v>
      </c>
      <c r="E6323" t="s">
        <v>413</v>
      </c>
      <c r="F6323" t="s">
        <v>5778</v>
      </c>
      <c r="G6323" t="s">
        <v>5784</v>
      </c>
      <c r="H6323" t="s">
        <v>23</v>
      </c>
      <c r="I6323">
        <v>-75.155347054000003</v>
      </c>
      <c r="J6323">
        <v>9.4489486800400009</v>
      </c>
      <c r="L6323" t="s">
        <v>19</v>
      </c>
    </row>
    <row r="6324" spans="1:12">
      <c r="A6324" s="4" t="str">
        <f t="shared" si="98"/>
        <v>sucre - los palmitos</v>
      </c>
      <c r="B6324" s="2">
        <v>70</v>
      </c>
      <c r="C6324" s="2">
        <v>70418</v>
      </c>
      <c r="D6324" s="2">
        <v>70418012</v>
      </c>
      <c r="E6324" t="s">
        <v>413</v>
      </c>
      <c r="F6324" t="s">
        <v>5778</v>
      </c>
      <c r="G6324" t="s">
        <v>5785</v>
      </c>
      <c r="H6324" t="s">
        <v>23</v>
      </c>
      <c r="I6324">
        <v>-75.142509024099994</v>
      </c>
      <c r="J6324">
        <v>9.4403858121600006</v>
      </c>
      <c r="L6324" t="s">
        <v>19</v>
      </c>
    </row>
    <row r="6325" spans="1:12">
      <c r="A6325" s="4" t="str">
        <f t="shared" si="98"/>
        <v>sucre - majagual</v>
      </c>
      <c r="B6325" s="2">
        <v>70</v>
      </c>
      <c r="C6325" s="2">
        <v>70429</v>
      </c>
      <c r="D6325" s="2">
        <v>70429000</v>
      </c>
      <c r="E6325" t="s">
        <v>413</v>
      </c>
      <c r="F6325" t="s">
        <v>5786</v>
      </c>
      <c r="G6325" t="s">
        <v>5786</v>
      </c>
      <c r="H6325" t="s">
        <v>18</v>
      </c>
      <c r="I6325">
        <v>-74.628101398499993</v>
      </c>
      <c r="J6325">
        <v>8.5407129963100008</v>
      </c>
      <c r="L6325" t="s">
        <v>19</v>
      </c>
    </row>
    <row r="6326" spans="1:12">
      <c r="A6326" s="4" t="str">
        <f t="shared" si="98"/>
        <v>sucre - majagual</v>
      </c>
      <c r="B6326" s="2">
        <v>70</v>
      </c>
      <c r="C6326" s="2">
        <v>70429</v>
      </c>
      <c r="D6326" s="2">
        <v>70429002</v>
      </c>
      <c r="E6326" t="s">
        <v>413</v>
      </c>
      <c r="F6326" t="s">
        <v>5786</v>
      </c>
      <c r="G6326" t="s">
        <v>317</v>
      </c>
      <c r="H6326" t="s">
        <v>23</v>
      </c>
      <c r="I6326">
        <v>-74.765401414999999</v>
      </c>
      <c r="J6326">
        <v>8.6033679556700005</v>
      </c>
      <c r="L6326" t="s">
        <v>19</v>
      </c>
    </row>
    <row r="6327" spans="1:12">
      <c r="A6327" s="4" t="str">
        <f t="shared" si="98"/>
        <v>sucre - majagual</v>
      </c>
      <c r="B6327" s="2">
        <v>70</v>
      </c>
      <c r="C6327" s="2">
        <v>70429</v>
      </c>
      <c r="D6327" s="2">
        <v>70429005</v>
      </c>
      <c r="E6327" t="s">
        <v>413</v>
      </c>
      <c r="F6327" t="s">
        <v>5786</v>
      </c>
      <c r="G6327" t="s">
        <v>5787</v>
      </c>
      <c r="H6327" t="s">
        <v>23</v>
      </c>
      <c r="I6327">
        <v>-74.869636280099996</v>
      </c>
      <c r="J6327">
        <v>8.4735932824999995</v>
      </c>
      <c r="L6327" t="s">
        <v>19</v>
      </c>
    </row>
    <row r="6328" spans="1:12">
      <c r="A6328" s="4" t="str">
        <f t="shared" si="98"/>
        <v>sucre - majagual</v>
      </c>
      <c r="B6328" s="2">
        <v>70</v>
      </c>
      <c r="C6328" s="2">
        <v>70429</v>
      </c>
      <c r="D6328" s="2">
        <v>70429006</v>
      </c>
      <c r="E6328" t="s">
        <v>413</v>
      </c>
      <c r="F6328" t="s">
        <v>5786</v>
      </c>
      <c r="G6328" t="s">
        <v>3077</v>
      </c>
      <c r="H6328" t="s">
        <v>23</v>
      </c>
      <c r="I6328">
        <v>-74.715891987199996</v>
      </c>
      <c r="J6328">
        <v>8.4722830970899992</v>
      </c>
      <c r="L6328" t="s">
        <v>19</v>
      </c>
    </row>
    <row r="6329" spans="1:12">
      <c r="A6329" s="4" t="str">
        <f t="shared" si="98"/>
        <v>sucre - majagual</v>
      </c>
      <c r="B6329" s="2">
        <v>70</v>
      </c>
      <c r="C6329" s="2">
        <v>70429</v>
      </c>
      <c r="D6329" s="2">
        <v>70429008</v>
      </c>
      <c r="E6329" t="s">
        <v>413</v>
      </c>
      <c r="F6329" t="s">
        <v>5786</v>
      </c>
      <c r="G6329" t="s">
        <v>5788</v>
      </c>
      <c r="H6329" t="s">
        <v>23</v>
      </c>
      <c r="I6329">
        <v>-74.705390222399998</v>
      </c>
      <c r="J6329">
        <v>8.6657067790400006</v>
      </c>
      <c r="L6329" t="s">
        <v>19</v>
      </c>
    </row>
    <row r="6330" spans="1:12">
      <c r="A6330" s="4" t="str">
        <f t="shared" si="98"/>
        <v>sucre - majagual</v>
      </c>
      <c r="B6330" s="2">
        <v>70</v>
      </c>
      <c r="C6330" s="2">
        <v>70429</v>
      </c>
      <c r="D6330" s="2">
        <v>70429009</v>
      </c>
      <c r="E6330" t="s">
        <v>413</v>
      </c>
      <c r="F6330" t="s">
        <v>5786</v>
      </c>
      <c r="G6330" t="s">
        <v>2495</v>
      </c>
      <c r="H6330" t="s">
        <v>23</v>
      </c>
      <c r="I6330">
        <v>-74.626578745499998</v>
      </c>
      <c r="J6330">
        <v>8.6022497413300005</v>
      </c>
      <c r="L6330" t="s">
        <v>19</v>
      </c>
    </row>
    <row r="6331" spans="1:12">
      <c r="A6331" s="4" t="str">
        <f t="shared" si="98"/>
        <v>sucre - majagual</v>
      </c>
      <c r="B6331" s="2">
        <v>70</v>
      </c>
      <c r="C6331" s="2">
        <v>70429</v>
      </c>
      <c r="D6331" s="2">
        <v>70429010</v>
      </c>
      <c r="E6331" t="s">
        <v>413</v>
      </c>
      <c r="F6331" t="s">
        <v>5786</v>
      </c>
      <c r="G6331" t="s">
        <v>1247</v>
      </c>
      <c r="H6331" t="s">
        <v>23</v>
      </c>
      <c r="I6331">
        <v>-74.653400318699994</v>
      </c>
      <c r="J6331">
        <v>8.5221675206099992</v>
      </c>
      <c r="L6331" t="s">
        <v>19</v>
      </c>
    </row>
    <row r="6332" spans="1:12">
      <c r="A6332" s="4" t="str">
        <f t="shared" si="98"/>
        <v>sucre - majagual</v>
      </c>
      <c r="B6332" s="2">
        <v>70</v>
      </c>
      <c r="C6332" s="2">
        <v>70429</v>
      </c>
      <c r="D6332" s="2">
        <v>70429011</v>
      </c>
      <c r="E6332" t="s">
        <v>413</v>
      </c>
      <c r="F6332" t="s">
        <v>5786</v>
      </c>
      <c r="G6332" t="s">
        <v>3482</v>
      </c>
      <c r="H6332" t="s">
        <v>23</v>
      </c>
      <c r="I6332">
        <v>-74.6319784513</v>
      </c>
      <c r="J6332">
        <v>8.6254473587099998</v>
      </c>
      <c r="L6332" t="s">
        <v>19</v>
      </c>
    </row>
    <row r="6333" spans="1:12">
      <c r="A6333" s="4" t="str">
        <f t="shared" si="98"/>
        <v>sucre - majagual</v>
      </c>
      <c r="B6333" s="2">
        <v>70</v>
      </c>
      <c r="C6333" s="2">
        <v>70429</v>
      </c>
      <c r="D6333" s="2">
        <v>70429013</v>
      </c>
      <c r="E6333" t="s">
        <v>413</v>
      </c>
      <c r="F6333" t="s">
        <v>5786</v>
      </c>
      <c r="G6333" t="s">
        <v>919</v>
      </c>
      <c r="H6333" t="s">
        <v>23</v>
      </c>
      <c r="I6333">
        <v>-74.695614018900002</v>
      </c>
      <c r="J6333">
        <v>8.6006145391299995</v>
      </c>
      <c r="L6333" t="s">
        <v>19</v>
      </c>
    </row>
    <row r="6334" spans="1:12">
      <c r="A6334" s="4" t="str">
        <f t="shared" si="98"/>
        <v>sucre - majagual</v>
      </c>
      <c r="B6334" s="2">
        <v>70</v>
      </c>
      <c r="C6334" s="2">
        <v>70429</v>
      </c>
      <c r="D6334" s="2">
        <v>70429014</v>
      </c>
      <c r="E6334" t="s">
        <v>413</v>
      </c>
      <c r="F6334" t="s">
        <v>5786</v>
      </c>
      <c r="G6334" t="s">
        <v>1885</v>
      </c>
      <c r="H6334" t="s">
        <v>23</v>
      </c>
      <c r="I6334">
        <v>-74.826532074799999</v>
      </c>
      <c r="J6334">
        <v>8.4319865194600006</v>
      </c>
      <c r="L6334" t="s">
        <v>19</v>
      </c>
    </row>
    <row r="6335" spans="1:12">
      <c r="A6335" s="4" t="str">
        <f t="shared" si="98"/>
        <v>sucre - majagual</v>
      </c>
      <c r="B6335" s="2">
        <v>70</v>
      </c>
      <c r="C6335" s="2">
        <v>70429</v>
      </c>
      <c r="D6335" s="2">
        <v>70429016</v>
      </c>
      <c r="E6335" t="s">
        <v>413</v>
      </c>
      <c r="F6335" t="s">
        <v>5786</v>
      </c>
      <c r="G6335" t="s">
        <v>5789</v>
      </c>
      <c r="H6335" t="s">
        <v>23</v>
      </c>
      <c r="I6335">
        <v>-74.693224991400001</v>
      </c>
      <c r="J6335">
        <v>8.6429830153499996</v>
      </c>
      <c r="L6335" t="s">
        <v>19</v>
      </c>
    </row>
    <row r="6336" spans="1:12">
      <c r="A6336" s="4" t="str">
        <f t="shared" si="98"/>
        <v>sucre - majagual</v>
      </c>
      <c r="B6336" s="2">
        <v>70</v>
      </c>
      <c r="C6336" s="2">
        <v>70429</v>
      </c>
      <c r="D6336" s="2">
        <v>70429023</v>
      </c>
      <c r="E6336" t="s">
        <v>413</v>
      </c>
      <c r="F6336" t="s">
        <v>5786</v>
      </c>
      <c r="G6336" t="s">
        <v>4504</v>
      </c>
      <c r="H6336" t="s">
        <v>23</v>
      </c>
      <c r="I6336">
        <v>-74.7013920614</v>
      </c>
      <c r="J6336">
        <v>8.4167764736600006</v>
      </c>
      <c r="L6336" t="s">
        <v>19</v>
      </c>
    </row>
    <row r="6337" spans="1:12">
      <c r="A6337" s="4" t="str">
        <f t="shared" si="98"/>
        <v>sucre - majagual</v>
      </c>
      <c r="B6337" s="2">
        <v>70</v>
      </c>
      <c r="C6337" s="2">
        <v>70429</v>
      </c>
      <c r="D6337" s="2">
        <v>70429025</v>
      </c>
      <c r="E6337" t="s">
        <v>413</v>
      </c>
      <c r="F6337" t="s">
        <v>5786</v>
      </c>
      <c r="G6337" t="s">
        <v>1937</v>
      </c>
      <c r="H6337" t="s">
        <v>23</v>
      </c>
      <c r="I6337">
        <v>-74.724546207299994</v>
      </c>
      <c r="J6337">
        <v>8.7150752687100006</v>
      </c>
      <c r="L6337" t="s">
        <v>19</v>
      </c>
    </row>
    <row r="6338" spans="1:12">
      <c r="A6338" s="4" t="str">
        <f t="shared" si="98"/>
        <v>sucre - majagual</v>
      </c>
      <c r="B6338" s="2">
        <v>70</v>
      </c>
      <c r="C6338" s="2">
        <v>70429</v>
      </c>
      <c r="D6338" s="2">
        <v>70429026</v>
      </c>
      <c r="E6338" t="s">
        <v>413</v>
      </c>
      <c r="F6338" t="s">
        <v>5786</v>
      </c>
      <c r="G6338" t="s">
        <v>5790</v>
      </c>
      <c r="H6338" t="s">
        <v>23</v>
      </c>
      <c r="I6338">
        <v>-74.8536387969</v>
      </c>
      <c r="J6338">
        <v>8.4233934937099999</v>
      </c>
      <c r="L6338" t="s">
        <v>19</v>
      </c>
    </row>
    <row r="6339" spans="1:12">
      <c r="A6339" s="4" t="str">
        <f t="shared" ref="A6339:A6402" si="99">+LOWER(E6339)&amp;" - "&amp;LOWER(F6339)</f>
        <v>sucre - majagual</v>
      </c>
      <c r="B6339" s="2">
        <v>70</v>
      </c>
      <c r="C6339" s="2">
        <v>70429</v>
      </c>
      <c r="D6339" s="2">
        <v>70429027</v>
      </c>
      <c r="E6339" t="s">
        <v>413</v>
      </c>
      <c r="F6339" t="s">
        <v>5786</v>
      </c>
      <c r="G6339" t="s">
        <v>5791</v>
      </c>
      <c r="H6339" t="s">
        <v>23</v>
      </c>
      <c r="I6339">
        <v>-74.844658252399995</v>
      </c>
      <c r="J6339">
        <v>8.4735889513699991</v>
      </c>
      <c r="L6339" t="s">
        <v>19</v>
      </c>
    </row>
    <row r="6340" spans="1:12">
      <c r="A6340" s="4" t="str">
        <f t="shared" si="99"/>
        <v>sucre - majagual</v>
      </c>
      <c r="B6340" s="2">
        <v>70</v>
      </c>
      <c r="C6340" s="2">
        <v>70429</v>
      </c>
      <c r="D6340" s="2">
        <v>70429028</v>
      </c>
      <c r="E6340" t="s">
        <v>413</v>
      </c>
      <c r="F6340" t="s">
        <v>5786</v>
      </c>
      <c r="G6340" t="s">
        <v>4584</v>
      </c>
      <c r="H6340" t="s">
        <v>23</v>
      </c>
      <c r="I6340">
        <v>-74.573141482799997</v>
      </c>
      <c r="J6340">
        <v>8.5279555564000002</v>
      </c>
      <c r="L6340" t="s">
        <v>19</v>
      </c>
    </row>
    <row r="6341" spans="1:12">
      <c r="A6341" s="4" t="str">
        <f t="shared" si="99"/>
        <v>sucre - majagual</v>
      </c>
      <c r="B6341" s="2">
        <v>70</v>
      </c>
      <c r="C6341" s="2">
        <v>70429</v>
      </c>
      <c r="D6341" s="2">
        <v>70429029</v>
      </c>
      <c r="E6341" t="s">
        <v>413</v>
      </c>
      <c r="F6341" t="s">
        <v>5786</v>
      </c>
      <c r="G6341" t="s">
        <v>5792</v>
      </c>
      <c r="H6341" t="s">
        <v>23</v>
      </c>
      <c r="I6341">
        <v>-74.681514680800007</v>
      </c>
      <c r="J6341">
        <v>8.4385421032399996</v>
      </c>
      <c r="L6341" t="s">
        <v>19</v>
      </c>
    </row>
    <row r="6342" spans="1:12">
      <c r="A6342" s="4" t="str">
        <f t="shared" si="99"/>
        <v>sucre - majagual</v>
      </c>
      <c r="B6342" s="2">
        <v>70</v>
      </c>
      <c r="C6342" s="2">
        <v>70429</v>
      </c>
      <c r="D6342" s="2">
        <v>70429030</v>
      </c>
      <c r="E6342" t="s">
        <v>413</v>
      </c>
      <c r="F6342" t="s">
        <v>5786</v>
      </c>
      <c r="G6342" t="s">
        <v>5793</v>
      </c>
      <c r="H6342" t="s">
        <v>23</v>
      </c>
      <c r="I6342">
        <v>-74.736112725400005</v>
      </c>
      <c r="J6342">
        <v>8.7412368033399996</v>
      </c>
      <c r="L6342" t="s">
        <v>19</v>
      </c>
    </row>
    <row r="6343" spans="1:12">
      <c r="A6343" s="4" t="str">
        <f t="shared" si="99"/>
        <v>sucre - majagual</v>
      </c>
      <c r="B6343" s="2">
        <v>70</v>
      </c>
      <c r="C6343" s="2">
        <v>70429</v>
      </c>
      <c r="D6343" s="2">
        <v>70429031</v>
      </c>
      <c r="E6343" t="s">
        <v>413</v>
      </c>
      <c r="F6343" t="s">
        <v>5786</v>
      </c>
      <c r="G6343" t="s">
        <v>5794</v>
      </c>
      <c r="H6343" t="s">
        <v>23</v>
      </c>
      <c r="I6343">
        <v>-74.592546032300007</v>
      </c>
      <c r="J6343">
        <v>8.6118432098</v>
      </c>
      <c r="L6343" t="s">
        <v>19</v>
      </c>
    </row>
    <row r="6344" spans="1:12">
      <c r="A6344" s="4" t="str">
        <f t="shared" si="99"/>
        <v>sucre - morroa</v>
      </c>
      <c r="B6344" s="2">
        <v>70</v>
      </c>
      <c r="C6344" s="2">
        <v>70473</v>
      </c>
      <c r="D6344" s="2">
        <v>70473000</v>
      </c>
      <c r="E6344" t="s">
        <v>413</v>
      </c>
      <c r="F6344" t="s">
        <v>5795</v>
      </c>
      <c r="G6344" t="s">
        <v>5795</v>
      </c>
      <c r="H6344" t="s">
        <v>18</v>
      </c>
      <c r="I6344">
        <v>-75.306199784599997</v>
      </c>
      <c r="J6344">
        <v>9.3313193807800001</v>
      </c>
      <c r="L6344" t="s">
        <v>19</v>
      </c>
    </row>
    <row r="6345" spans="1:12">
      <c r="A6345" s="4" t="str">
        <f t="shared" si="99"/>
        <v>sucre - morroa</v>
      </c>
      <c r="B6345" s="2">
        <v>70</v>
      </c>
      <c r="C6345" s="2">
        <v>70473</v>
      </c>
      <c r="D6345" s="2">
        <v>70473002</v>
      </c>
      <c r="E6345" t="s">
        <v>413</v>
      </c>
      <c r="F6345" t="s">
        <v>5795</v>
      </c>
      <c r="G6345" t="s">
        <v>3107</v>
      </c>
      <c r="H6345" t="s">
        <v>23</v>
      </c>
      <c r="I6345">
        <v>-75.275544316099996</v>
      </c>
      <c r="J6345">
        <v>9.3627257247099998</v>
      </c>
      <c r="L6345" t="s">
        <v>19</v>
      </c>
    </row>
    <row r="6346" spans="1:12">
      <c r="A6346" s="4" t="str">
        <f t="shared" si="99"/>
        <v>sucre - morroa</v>
      </c>
      <c r="B6346" s="2">
        <v>70</v>
      </c>
      <c r="C6346" s="2">
        <v>70473</v>
      </c>
      <c r="D6346" s="2">
        <v>70473003</v>
      </c>
      <c r="E6346" t="s">
        <v>413</v>
      </c>
      <c r="F6346" t="s">
        <v>5795</v>
      </c>
      <c r="G6346" t="s">
        <v>210</v>
      </c>
      <c r="H6346" t="s">
        <v>23</v>
      </c>
      <c r="I6346">
        <v>-75.362354150100003</v>
      </c>
      <c r="J6346">
        <v>9.4020546507000002</v>
      </c>
      <c r="L6346" t="s">
        <v>19</v>
      </c>
    </row>
    <row r="6347" spans="1:12">
      <c r="A6347" s="4" t="str">
        <f t="shared" si="99"/>
        <v>sucre - morroa</v>
      </c>
      <c r="B6347" s="2">
        <v>70</v>
      </c>
      <c r="C6347" s="2">
        <v>70473</v>
      </c>
      <c r="D6347" s="2">
        <v>70473004</v>
      </c>
      <c r="E6347" t="s">
        <v>413</v>
      </c>
      <c r="F6347" t="s">
        <v>5795</v>
      </c>
      <c r="G6347" t="s">
        <v>955</v>
      </c>
      <c r="H6347" t="s">
        <v>23</v>
      </c>
      <c r="I6347">
        <v>-75.336979331600006</v>
      </c>
      <c r="J6347">
        <v>9.3293929520199992</v>
      </c>
      <c r="L6347" t="s">
        <v>19</v>
      </c>
    </row>
    <row r="6348" spans="1:12">
      <c r="A6348" s="4" t="str">
        <f t="shared" si="99"/>
        <v>sucre - morroa</v>
      </c>
      <c r="B6348" s="2">
        <v>70</v>
      </c>
      <c r="C6348" s="2">
        <v>70473</v>
      </c>
      <c r="D6348" s="2">
        <v>70473005</v>
      </c>
      <c r="E6348" t="s">
        <v>413</v>
      </c>
      <c r="F6348" t="s">
        <v>5795</v>
      </c>
      <c r="G6348" t="s">
        <v>1137</v>
      </c>
      <c r="H6348" t="s">
        <v>23</v>
      </c>
      <c r="I6348">
        <v>-75.303643877200003</v>
      </c>
      <c r="J6348">
        <v>9.45256222167</v>
      </c>
      <c r="L6348" t="s">
        <v>19</v>
      </c>
    </row>
    <row r="6349" spans="1:12">
      <c r="A6349" s="4" t="str">
        <f t="shared" si="99"/>
        <v>sucre - morroa</v>
      </c>
      <c r="B6349" s="2">
        <v>70</v>
      </c>
      <c r="C6349" s="2">
        <v>70473</v>
      </c>
      <c r="D6349" s="2">
        <v>70473006</v>
      </c>
      <c r="E6349" t="s">
        <v>413</v>
      </c>
      <c r="F6349" t="s">
        <v>5795</v>
      </c>
      <c r="G6349" t="s">
        <v>5796</v>
      </c>
      <c r="H6349" t="s">
        <v>23</v>
      </c>
      <c r="I6349">
        <v>-75.367052462100006</v>
      </c>
      <c r="J6349">
        <v>9.3741220838700006</v>
      </c>
      <c r="L6349" t="s">
        <v>19</v>
      </c>
    </row>
    <row r="6350" spans="1:12">
      <c r="A6350" s="4" t="str">
        <f t="shared" si="99"/>
        <v>sucre - morroa</v>
      </c>
      <c r="B6350" s="2">
        <v>70</v>
      </c>
      <c r="C6350" s="2">
        <v>70473</v>
      </c>
      <c r="D6350" s="2">
        <v>70473009</v>
      </c>
      <c r="E6350" t="s">
        <v>413</v>
      </c>
      <c r="F6350" t="s">
        <v>5795</v>
      </c>
      <c r="G6350" t="s">
        <v>5797</v>
      </c>
      <c r="H6350" t="s">
        <v>23</v>
      </c>
      <c r="I6350">
        <v>-75.286984394000001</v>
      </c>
      <c r="J6350">
        <v>9.3505693853699992</v>
      </c>
      <c r="L6350" t="s">
        <v>19</v>
      </c>
    </row>
    <row r="6351" spans="1:12">
      <c r="A6351" s="4" t="str">
        <f t="shared" si="99"/>
        <v>sucre - morroa</v>
      </c>
      <c r="B6351" s="2">
        <v>70</v>
      </c>
      <c r="C6351" s="2">
        <v>70473</v>
      </c>
      <c r="D6351" s="2">
        <v>70473011</v>
      </c>
      <c r="E6351" t="s">
        <v>413</v>
      </c>
      <c r="F6351" t="s">
        <v>5795</v>
      </c>
      <c r="G6351" t="s">
        <v>5798</v>
      </c>
      <c r="H6351" t="s">
        <v>23</v>
      </c>
      <c r="I6351">
        <v>-75.3436276013</v>
      </c>
      <c r="J6351">
        <v>9.3148786775100003</v>
      </c>
      <c r="L6351" t="s">
        <v>19</v>
      </c>
    </row>
    <row r="6352" spans="1:12">
      <c r="A6352" s="4" t="str">
        <f t="shared" si="99"/>
        <v>sucre - morroa</v>
      </c>
      <c r="B6352" s="2">
        <v>70</v>
      </c>
      <c r="C6352" s="2">
        <v>70473</v>
      </c>
      <c r="D6352" s="2">
        <v>70473012</v>
      </c>
      <c r="E6352" t="s">
        <v>413</v>
      </c>
      <c r="F6352" t="s">
        <v>5795</v>
      </c>
      <c r="G6352" t="s">
        <v>1817</v>
      </c>
      <c r="H6352" t="s">
        <v>23</v>
      </c>
      <c r="I6352">
        <v>-75.351400088299997</v>
      </c>
      <c r="J6352">
        <v>9.3196181325699996</v>
      </c>
      <c r="L6352" t="s">
        <v>19</v>
      </c>
    </row>
    <row r="6353" spans="1:12">
      <c r="A6353" s="4" t="str">
        <f t="shared" si="99"/>
        <v>sucre - morroa</v>
      </c>
      <c r="B6353" s="2">
        <v>70</v>
      </c>
      <c r="C6353" s="2">
        <v>70473</v>
      </c>
      <c r="D6353" s="2">
        <v>70473013</v>
      </c>
      <c r="E6353" t="s">
        <v>413</v>
      </c>
      <c r="F6353" t="s">
        <v>5795</v>
      </c>
      <c r="G6353" t="s">
        <v>5799</v>
      </c>
      <c r="H6353" t="s">
        <v>23</v>
      </c>
      <c r="I6353">
        <v>-75.377886691900002</v>
      </c>
      <c r="J6353">
        <v>9.3946620562100005</v>
      </c>
      <c r="L6353" t="s">
        <v>19</v>
      </c>
    </row>
    <row r="6354" spans="1:12">
      <c r="A6354" s="4" t="str">
        <f t="shared" si="99"/>
        <v>sucre - morroa</v>
      </c>
      <c r="B6354" s="2">
        <v>70</v>
      </c>
      <c r="C6354" s="2">
        <v>70473</v>
      </c>
      <c r="D6354" s="2">
        <v>70473014</v>
      </c>
      <c r="E6354" t="s">
        <v>413</v>
      </c>
      <c r="F6354" t="s">
        <v>5795</v>
      </c>
      <c r="G6354" t="s">
        <v>1875</v>
      </c>
      <c r="H6354" t="s">
        <v>23</v>
      </c>
      <c r="I6354">
        <v>-75.364537329000001</v>
      </c>
      <c r="J6354">
        <v>9.3528019658399995</v>
      </c>
      <c r="L6354" t="s">
        <v>19</v>
      </c>
    </row>
    <row r="6355" spans="1:12">
      <c r="A6355" s="4" t="str">
        <f t="shared" si="99"/>
        <v>sucre - morroa</v>
      </c>
      <c r="B6355" s="2">
        <v>70</v>
      </c>
      <c r="C6355" s="2">
        <v>70473</v>
      </c>
      <c r="D6355" s="2">
        <v>70473015</v>
      </c>
      <c r="E6355" t="s">
        <v>413</v>
      </c>
      <c r="F6355" t="s">
        <v>5795</v>
      </c>
      <c r="G6355" t="s">
        <v>5800</v>
      </c>
      <c r="H6355" t="s">
        <v>23</v>
      </c>
      <c r="I6355">
        <v>-75.327192700500007</v>
      </c>
      <c r="J6355">
        <v>9.4558306763399997</v>
      </c>
      <c r="L6355" t="s">
        <v>19</v>
      </c>
    </row>
    <row r="6356" spans="1:12">
      <c r="A6356" s="4" t="str">
        <f t="shared" si="99"/>
        <v>sucre - ovejas</v>
      </c>
      <c r="B6356" s="2">
        <v>70</v>
      </c>
      <c r="C6356" s="2">
        <v>70508</v>
      </c>
      <c r="D6356" s="2">
        <v>70508000</v>
      </c>
      <c r="E6356" t="s">
        <v>413</v>
      </c>
      <c r="F6356" t="s">
        <v>1230</v>
      </c>
      <c r="G6356" t="s">
        <v>1230</v>
      </c>
      <c r="H6356" t="s">
        <v>18</v>
      </c>
      <c r="I6356">
        <v>-75.229084440799994</v>
      </c>
      <c r="J6356">
        <v>9.5266872387300001</v>
      </c>
      <c r="L6356" t="s">
        <v>19</v>
      </c>
    </row>
    <row r="6357" spans="1:12">
      <c r="A6357" s="4" t="str">
        <f t="shared" si="99"/>
        <v>sucre - ovejas</v>
      </c>
      <c r="B6357" s="2">
        <v>70</v>
      </c>
      <c r="C6357" s="2">
        <v>70508</v>
      </c>
      <c r="D6357" s="2">
        <v>70508001</v>
      </c>
      <c r="E6357" t="s">
        <v>413</v>
      </c>
      <c r="F6357" t="s">
        <v>1230</v>
      </c>
      <c r="G6357" t="s">
        <v>5801</v>
      </c>
      <c r="H6357" t="s">
        <v>23</v>
      </c>
      <c r="I6357">
        <v>-75.2726280989</v>
      </c>
      <c r="J6357">
        <v>9.5537531145100001</v>
      </c>
      <c r="L6357" t="s">
        <v>19</v>
      </c>
    </row>
    <row r="6358" spans="1:12">
      <c r="A6358" s="4" t="str">
        <f t="shared" si="99"/>
        <v>sucre - ovejas</v>
      </c>
      <c r="B6358" s="2">
        <v>70</v>
      </c>
      <c r="C6358" s="2">
        <v>70508</v>
      </c>
      <c r="D6358" s="2">
        <v>70508002</v>
      </c>
      <c r="E6358" t="s">
        <v>413</v>
      </c>
      <c r="F6358" t="s">
        <v>1230</v>
      </c>
      <c r="G6358" t="s">
        <v>5802</v>
      </c>
      <c r="H6358" t="s">
        <v>23</v>
      </c>
      <c r="I6358">
        <v>-75.066542642399995</v>
      </c>
      <c r="J6358">
        <v>9.4859130869200001</v>
      </c>
      <c r="L6358" t="s">
        <v>19</v>
      </c>
    </row>
    <row r="6359" spans="1:12">
      <c r="A6359" s="4" t="str">
        <f t="shared" si="99"/>
        <v>sucre - ovejas</v>
      </c>
      <c r="B6359" s="2">
        <v>70</v>
      </c>
      <c r="C6359" s="2">
        <v>70508</v>
      </c>
      <c r="D6359" s="2">
        <v>70508003</v>
      </c>
      <c r="E6359" t="s">
        <v>413</v>
      </c>
      <c r="F6359" t="s">
        <v>1230</v>
      </c>
      <c r="G6359" t="s">
        <v>5803</v>
      </c>
      <c r="H6359" t="s">
        <v>23</v>
      </c>
      <c r="I6359">
        <v>-75.039151273200005</v>
      </c>
      <c r="J6359">
        <v>9.4980879936699996</v>
      </c>
      <c r="L6359" t="s">
        <v>19</v>
      </c>
    </row>
    <row r="6360" spans="1:12">
      <c r="A6360" s="4" t="str">
        <f t="shared" si="99"/>
        <v>sucre - ovejas</v>
      </c>
      <c r="B6360" s="2">
        <v>70</v>
      </c>
      <c r="C6360" s="2">
        <v>70508</v>
      </c>
      <c r="D6360" s="2">
        <v>70508004</v>
      </c>
      <c r="E6360" t="s">
        <v>413</v>
      </c>
      <c r="F6360" t="s">
        <v>1230</v>
      </c>
      <c r="G6360" t="s">
        <v>5804</v>
      </c>
      <c r="H6360" t="s">
        <v>23</v>
      </c>
      <c r="I6360">
        <v>-75.3004294574</v>
      </c>
      <c r="J6360">
        <v>9.6517599684499995</v>
      </c>
      <c r="L6360" t="s">
        <v>19</v>
      </c>
    </row>
    <row r="6361" spans="1:12">
      <c r="A6361" s="4" t="str">
        <f t="shared" si="99"/>
        <v>sucre - ovejas</v>
      </c>
      <c r="B6361" s="2">
        <v>70</v>
      </c>
      <c r="C6361" s="2">
        <v>70508</v>
      </c>
      <c r="D6361" s="2">
        <v>70508005</v>
      </c>
      <c r="E6361" t="s">
        <v>413</v>
      </c>
      <c r="F6361" t="s">
        <v>1230</v>
      </c>
      <c r="G6361" t="s">
        <v>1263</v>
      </c>
      <c r="H6361" t="s">
        <v>23</v>
      </c>
      <c r="I6361">
        <v>-75.190513017399994</v>
      </c>
      <c r="J6361">
        <v>9.5835119697</v>
      </c>
      <c r="L6361" t="s">
        <v>19</v>
      </c>
    </row>
    <row r="6362" spans="1:12">
      <c r="A6362" s="4" t="str">
        <f t="shared" si="99"/>
        <v>sucre - ovejas</v>
      </c>
      <c r="B6362" s="2">
        <v>70</v>
      </c>
      <c r="C6362" s="2">
        <v>70508</v>
      </c>
      <c r="D6362" s="2">
        <v>70508006</v>
      </c>
      <c r="E6362" t="s">
        <v>413</v>
      </c>
      <c r="F6362" t="s">
        <v>1230</v>
      </c>
      <c r="G6362" t="s">
        <v>5805</v>
      </c>
      <c r="H6362" t="s">
        <v>23</v>
      </c>
      <c r="I6362">
        <v>-75.293049699799994</v>
      </c>
      <c r="J6362">
        <v>9.6235258940000001</v>
      </c>
      <c r="L6362" t="s">
        <v>19</v>
      </c>
    </row>
    <row r="6363" spans="1:12">
      <c r="A6363" s="4" t="str">
        <f t="shared" si="99"/>
        <v>sucre - ovejas</v>
      </c>
      <c r="B6363" s="2">
        <v>70</v>
      </c>
      <c r="C6363" s="2">
        <v>70508</v>
      </c>
      <c r="D6363" s="2">
        <v>70508007</v>
      </c>
      <c r="E6363" t="s">
        <v>413</v>
      </c>
      <c r="F6363" t="s">
        <v>1230</v>
      </c>
      <c r="G6363" t="s">
        <v>3169</v>
      </c>
      <c r="H6363" t="s">
        <v>23</v>
      </c>
      <c r="I6363">
        <v>-75.178193417800003</v>
      </c>
      <c r="J6363">
        <v>9.5351450181300006</v>
      </c>
      <c r="L6363" t="s">
        <v>19</v>
      </c>
    </row>
    <row r="6364" spans="1:12">
      <c r="A6364" s="4" t="str">
        <f t="shared" si="99"/>
        <v>sucre - ovejas</v>
      </c>
      <c r="B6364" s="2">
        <v>70</v>
      </c>
      <c r="C6364" s="2">
        <v>70508</v>
      </c>
      <c r="D6364" s="2">
        <v>70508009</v>
      </c>
      <c r="E6364" t="s">
        <v>413</v>
      </c>
      <c r="F6364" t="s">
        <v>1230</v>
      </c>
      <c r="G6364" t="s">
        <v>5806</v>
      </c>
      <c r="H6364" t="s">
        <v>23</v>
      </c>
      <c r="I6364">
        <v>-75.148301174300002</v>
      </c>
      <c r="J6364">
        <v>9.5001469600099995</v>
      </c>
      <c r="L6364" t="s">
        <v>19</v>
      </c>
    </row>
    <row r="6365" spans="1:12">
      <c r="A6365" s="4" t="str">
        <f t="shared" si="99"/>
        <v>sucre - ovejas</v>
      </c>
      <c r="B6365" s="2">
        <v>70</v>
      </c>
      <c r="C6365" s="2">
        <v>70508</v>
      </c>
      <c r="D6365" s="2">
        <v>70508011</v>
      </c>
      <c r="E6365" t="s">
        <v>413</v>
      </c>
      <c r="F6365" t="s">
        <v>1230</v>
      </c>
      <c r="G6365" t="s">
        <v>1742</v>
      </c>
      <c r="H6365" t="s">
        <v>23</v>
      </c>
      <c r="I6365">
        <v>-75.185482820499999</v>
      </c>
      <c r="J6365">
        <v>9.5219711849199999</v>
      </c>
      <c r="L6365" t="s">
        <v>19</v>
      </c>
    </row>
    <row r="6366" spans="1:12">
      <c r="A6366" s="4" t="str">
        <f t="shared" si="99"/>
        <v>sucre - ovejas</v>
      </c>
      <c r="B6366" s="2">
        <v>70</v>
      </c>
      <c r="C6366" s="2">
        <v>70508</v>
      </c>
      <c r="D6366" s="2">
        <v>70508012</v>
      </c>
      <c r="E6366" t="s">
        <v>413</v>
      </c>
      <c r="F6366" t="s">
        <v>1230</v>
      </c>
      <c r="G6366" t="s">
        <v>5807</v>
      </c>
      <c r="H6366" t="s">
        <v>23</v>
      </c>
      <c r="I6366">
        <v>-75.169369870599994</v>
      </c>
      <c r="J6366">
        <v>9.5741980905700004</v>
      </c>
      <c r="L6366" t="s">
        <v>19</v>
      </c>
    </row>
    <row r="6367" spans="1:12">
      <c r="A6367" s="4" t="str">
        <f t="shared" si="99"/>
        <v>sucre - ovejas</v>
      </c>
      <c r="B6367" s="2">
        <v>70</v>
      </c>
      <c r="C6367" s="2">
        <v>70508</v>
      </c>
      <c r="D6367" s="2">
        <v>70508013</v>
      </c>
      <c r="E6367" t="s">
        <v>413</v>
      </c>
      <c r="F6367" t="s">
        <v>1230</v>
      </c>
      <c r="G6367" t="s">
        <v>5808</v>
      </c>
      <c r="H6367" t="s">
        <v>23</v>
      </c>
      <c r="I6367">
        <v>-75.247262534399994</v>
      </c>
      <c r="J6367">
        <v>9.6091282228899999</v>
      </c>
      <c r="L6367" t="s">
        <v>19</v>
      </c>
    </row>
    <row r="6368" spans="1:12">
      <c r="A6368" s="4" t="str">
        <f t="shared" si="99"/>
        <v>sucre - ovejas</v>
      </c>
      <c r="B6368" s="2">
        <v>70</v>
      </c>
      <c r="C6368" s="2">
        <v>70508</v>
      </c>
      <c r="D6368" s="2">
        <v>70508014</v>
      </c>
      <c r="E6368" t="s">
        <v>413</v>
      </c>
      <c r="F6368" t="s">
        <v>1230</v>
      </c>
      <c r="G6368" t="s">
        <v>1244</v>
      </c>
      <c r="H6368" t="s">
        <v>23</v>
      </c>
      <c r="I6368">
        <v>-75.171410779499993</v>
      </c>
      <c r="J6368">
        <v>9.4845240156700008</v>
      </c>
      <c r="L6368" t="s">
        <v>19</v>
      </c>
    </row>
    <row r="6369" spans="1:12">
      <c r="A6369" s="4" t="str">
        <f t="shared" si="99"/>
        <v>sucre - ovejas</v>
      </c>
      <c r="B6369" s="2">
        <v>70</v>
      </c>
      <c r="C6369" s="2">
        <v>70508</v>
      </c>
      <c r="D6369" s="2">
        <v>70508015</v>
      </c>
      <c r="E6369" t="s">
        <v>413</v>
      </c>
      <c r="F6369" t="s">
        <v>1230</v>
      </c>
      <c r="G6369" t="s">
        <v>3365</v>
      </c>
      <c r="H6369" t="s">
        <v>23</v>
      </c>
      <c r="I6369">
        <v>-75.283766629599995</v>
      </c>
      <c r="J6369">
        <v>9.6481894368900001</v>
      </c>
      <c r="L6369" t="s">
        <v>19</v>
      </c>
    </row>
    <row r="6370" spans="1:12">
      <c r="A6370" s="4" t="str">
        <f t="shared" si="99"/>
        <v>sucre - ovejas</v>
      </c>
      <c r="B6370" s="2">
        <v>70</v>
      </c>
      <c r="C6370" s="2">
        <v>70508</v>
      </c>
      <c r="D6370" s="2">
        <v>70508018</v>
      </c>
      <c r="E6370" t="s">
        <v>413</v>
      </c>
      <c r="F6370" t="s">
        <v>1230</v>
      </c>
      <c r="G6370" t="s">
        <v>5809</v>
      </c>
      <c r="H6370" t="s">
        <v>23</v>
      </c>
      <c r="I6370">
        <v>-75.171644497100004</v>
      </c>
      <c r="J6370">
        <v>9.4899277765499992</v>
      </c>
      <c r="L6370" t="s">
        <v>19</v>
      </c>
    </row>
    <row r="6371" spans="1:12">
      <c r="A6371" s="4" t="str">
        <f t="shared" si="99"/>
        <v>sucre - ovejas</v>
      </c>
      <c r="B6371" s="2">
        <v>70</v>
      </c>
      <c r="C6371" s="2">
        <v>70508</v>
      </c>
      <c r="D6371" s="2">
        <v>70508026</v>
      </c>
      <c r="E6371" t="s">
        <v>413</v>
      </c>
      <c r="F6371" t="s">
        <v>1230</v>
      </c>
      <c r="G6371" t="s">
        <v>2786</v>
      </c>
      <c r="H6371" t="s">
        <v>23</v>
      </c>
      <c r="I6371">
        <v>-75.206927544999999</v>
      </c>
      <c r="J6371">
        <v>9.5716456032600004</v>
      </c>
      <c r="L6371" t="s">
        <v>19</v>
      </c>
    </row>
    <row r="6372" spans="1:12">
      <c r="A6372" s="4" t="str">
        <f t="shared" si="99"/>
        <v>sucre - ovejas</v>
      </c>
      <c r="B6372" s="2">
        <v>70</v>
      </c>
      <c r="C6372" s="2">
        <v>70508</v>
      </c>
      <c r="D6372" s="2">
        <v>70508027</v>
      </c>
      <c r="E6372" t="s">
        <v>413</v>
      </c>
      <c r="F6372" t="s">
        <v>1230</v>
      </c>
      <c r="G6372" t="s">
        <v>1184</v>
      </c>
      <c r="H6372" t="s">
        <v>23</v>
      </c>
      <c r="I6372">
        <v>-75.162126802800003</v>
      </c>
      <c r="J6372">
        <v>9.5905986301200006</v>
      </c>
      <c r="L6372" t="s">
        <v>19</v>
      </c>
    </row>
    <row r="6373" spans="1:12">
      <c r="A6373" s="4" t="str">
        <f t="shared" si="99"/>
        <v>sucre - ovejas</v>
      </c>
      <c r="B6373" s="2">
        <v>70</v>
      </c>
      <c r="C6373" s="2">
        <v>70508</v>
      </c>
      <c r="D6373" s="2">
        <v>70508031</v>
      </c>
      <c r="E6373" t="s">
        <v>413</v>
      </c>
      <c r="F6373" t="s">
        <v>1230</v>
      </c>
      <c r="G6373" t="s">
        <v>5810</v>
      </c>
      <c r="H6373" t="s">
        <v>23</v>
      </c>
      <c r="I6373">
        <v>-75.2572848545</v>
      </c>
      <c r="J6373">
        <v>9.5923374423199999</v>
      </c>
      <c r="L6373" t="s">
        <v>19</v>
      </c>
    </row>
    <row r="6374" spans="1:12">
      <c r="A6374" s="4" t="str">
        <f t="shared" si="99"/>
        <v>sucre - ovejas</v>
      </c>
      <c r="B6374" s="2">
        <v>70</v>
      </c>
      <c r="C6374" s="2">
        <v>70508</v>
      </c>
      <c r="D6374" s="2">
        <v>70508033</v>
      </c>
      <c r="E6374" t="s">
        <v>413</v>
      </c>
      <c r="F6374" t="s">
        <v>1230</v>
      </c>
      <c r="G6374" t="s">
        <v>123</v>
      </c>
      <c r="H6374" t="s">
        <v>23</v>
      </c>
      <c r="I6374">
        <v>-75.293899727300001</v>
      </c>
      <c r="J6374">
        <v>9.5973556278600007</v>
      </c>
      <c r="L6374" t="s">
        <v>19</v>
      </c>
    </row>
    <row r="6375" spans="1:12">
      <c r="A6375" s="4" t="str">
        <f t="shared" si="99"/>
        <v>sucre - ovejas</v>
      </c>
      <c r="B6375" s="2">
        <v>70</v>
      </c>
      <c r="C6375" s="2">
        <v>70508</v>
      </c>
      <c r="D6375" s="2">
        <v>70508034</v>
      </c>
      <c r="E6375" t="s">
        <v>413</v>
      </c>
      <c r="F6375" t="s">
        <v>1230</v>
      </c>
      <c r="G6375" t="s">
        <v>5811</v>
      </c>
      <c r="H6375" t="s">
        <v>23</v>
      </c>
      <c r="I6375">
        <v>-75.284088602200001</v>
      </c>
      <c r="J6375">
        <v>9.5210151390399993</v>
      </c>
      <c r="L6375" t="s">
        <v>19</v>
      </c>
    </row>
    <row r="6376" spans="1:12">
      <c r="A6376" s="4" t="str">
        <f t="shared" si="99"/>
        <v>sucre - palmito</v>
      </c>
      <c r="B6376" s="2">
        <v>70</v>
      </c>
      <c r="C6376" s="2">
        <v>70523</v>
      </c>
      <c r="D6376" s="2">
        <v>70523000</v>
      </c>
      <c r="E6376" t="s">
        <v>413</v>
      </c>
      <c r="F6376" t="s">
        <v>5784</v>
      </c>
      <c r="G6376" t="s">
        <v>5784</v>
      </c>
      <c r="H6376" t="s">
        <v>18</v>
      </c>
      <c r="I6376">
        <v>-75.541259150900004</v>
      </c>
      <c r="J6376">
        <v>9.33310829781</v>
      </c>
      <c r="L6376" t="s">
        <v>19</v>
      </c>
    </row>
    <row r="6377" spans="1:12">
      <c r="A6377" s="4" t="str">
        <f t="shared" si="99"/>
        <v>sucre - palmito</v>
      </c>
      <c r="B6377" s="2">
        <v>70</v>
      </c>
      <c r="C6377" s="2">
        <v>70523</v>
      </c>
      <c r="D6377" s="2">
        <v>70523001</v>
      </c>
      <c r="E6377" t="s">
        <v>413</v>
      </c>
      <c r="F6377" t="s">
        <v>5784</v>
      </c>
      <c r="G6377" t="s">
        <v>5812</v>
      </c>
      <c r="H6377" t="s">
        <v>23</v>
      </c>
      <c r="I6377">
        <v>-75.548195998599994</v>
      </c>
      <c r="J6377">
        <v>9.2677940521500002</v>
      </c>
      <c r="L6377" t="s">
        <v>19</v>
      </c>
    </row>
    <row r="6378" spans="1:12">
      <c r="A6378" s="4" t="str">
        <f t="shared" si="99"/>
        <v>sucre - palmito</v>
      </c>
      <c r="B6378" s="2">
        <v>70</v>
      </c>
      <c r="C6378" s="2">
        <v>70523</v>
      </c>
      <c r="D6378" s="2">
        <v>70523003</v>
      </c>
      <c r="E6378" t="s">
        <v>413</v>
      </c>
      <c r="F6378" t="s">
        <v>5784</v>
      </c>
      <c r="G6378" t="s">
        <v>5813</v>
      </c>
      <c r="H6378" t="s">
        <v>23</v>
      </c>
      <c r="I6378">
        <v>-75.533567720700006</v>
      </c>
      <c r="J6378">
        <v>9.2992868488100004</v>
      </c>
      <c r="L6378" t="s">
        <v>19</v>
      </c>
    </row>
    <row r="6379" spans="1:12">
      <c r="A6379" s="4" t="str">
        <f t="shared" si="99"/>
        <v>sucre - palmito</v>
      </c>
      <c r="B6379" s="2">
        <v>70</v>
      </c>
      <c r="C6379" s="2">
        <v>70523</v>
      </c>
      <c r="D6379" s="2">
        <v>70523006</v>
      </c>
      <c r="E6379" t="s">
        <v>413</v>
      </c>
      <c r="F6379" t="s">
        <v>5784</v>
      </c>
      <c r="G6379" t="s">
        <v>5814</v>
      </c>
      <c r="H6379" t="s">
        <v>23</v>
      </c>
      <c r="I6379">
        <v>-75.530333284700006</v>
      </c>
      <c r="J6379">
        <v>9.2771464888199997</v>
      </c>
      <c r="L6379" t="s">
        <v>19</v>
      </c>
    </row>
    <row r="6380" spans="1:12">
      <c r="A6380" s="4" t="str">
        <f t="shared" si="99"/>
        <v>sucre - palmito</v>
      </c>
      <c r="B6380" s="2">
        <v>70</v>
      </c>
      <c r="C6380" s="2">
        <v>70523</v>
      </c>
      <c r="D6380" s="2">
        <v>70523007</v>
      </c>
      <c r="E6380" t="s">
        <v>413</v>
      </c>
      <c r="F6380" t="s">
        <v>5784</v>
      </c>
      <c r="G6380" t="s">
        <v>5815</v>
      </c>
      <c r="H6380" t="s">
        <v>23</v>
      </c>
      <c r="I6380">
        <v>-75.546141301399999</v>
      </c>
      <c r="J6380">
        <v>9.2632264647299998</v>
      </c>
      <c r="L6380" t="s">
        <v>19</v>
      </c>
    </row>
    <row r="6381" spans="1:12">
      <c r="A6381" s="4" t="str">
        <f t="shared" si="99"/>
        <v>sucre - palmito</v>
      </c>
      <c r="B6381" s="2">
        <v>70</v>
      </c>
      <c r="C6381" s="2">
        <v>70523</v>
      </c>
      <c r="D6381" s="2">
        <v>70523008</v>
      </c>
      <c r="E6381" t="s">
        <v>413</v>
      </c>
      <c r="F6381" t="s">
        <v>5784</v>
      </c>
      <c r="G6381" t="s">
        <v>5816</v>
      </c>
      <c r="H6381" t="s">
        <v>23</v>
      </c>
      <c r="I6381">
        <v>-75.585058725500005</v>
      </c>
      <c r="J6381">
        <v>9.2897329873899999</v>
      </c>
      <c r="L6381" t="s">
        <v>19</v>
      </c>
    </row>
    <row r="6382" spans="1:12">
      <c r="A6382" s="4" t="str">
        <f t="shared" si="99"/>
        <v>sucre - palmito</v>
      </c>
      <c r="B6382" s="2">
        <v>70</v>
      </c>
      <c r="C6382" s="2">
        <v>70523</v>
      </c>
      <c r="D6382" s="2">
        <v>70523010</v>
      </c>
      <c r="E6382" t="s">
        <v>413</v>
      </c>
      <c r="F6382" t="s">
        <v>5784</v>
      </c>
      <c r="G6382" t="s">
        <v>3388</v>
      </c>
      <c r="H6382" t="s">
        <v>23</v>
      </c>
      <c r="I6382">
        <v>-75.528485398200004</v>
      </c>
      <c r="J6382">
        <v>9.2664164868299999</v>
      </c>
      <c r="L6382" t="s">
        <v>19</v>
      </c>
    </row>
    <row r="6383" spans="1:12">
      <c r="A6383" s="4" t="str">
        <f t="shared" si="99"/>
        <v>sucre - palmito</v>
      </c>
      <c r="B6383" s="2">
        <v>70</v>
      </c>
      <c r="C6383" s="2">
        <v>70523</v>
      </c>
      <c r="D6383" s="2">
        <v>70523011</v>
      </c>
      <c r="E6383" t="s">
        <v>413</v>
      </c>
      <c r="F6383" t="s">
        <v>5784</v>
      </c>
      <c r="G6383" t="s">
        <v>5817</v>
      </c>
      <c r="H6383" t="s">
        <v>23</v>
      </c>
      <c r="I6383">
        <v>-75.533473249599993</v>
      </c>
      <c r="J6383">
        <v>9.2883324632700006</v>
      </c>
      <c r="L6383" t="s">
        <v>19</v>
      </c>
    </row>
    <row r="6384" spans="1:12">
      <c r="A6384" s="4" t="str">
        <f t="shared" si="99"/>
        <v>sucre - palmito</v>
      </c>
      <c r="B6384" s="2">
        <v>70</v>
      </c>
      <c r="C6384" s="2">
        <v>70523</v>
      </c>
      <c r="D6384" s="2">
        <v>70523012</v>
      </c>
      <c r="E6384" t="s">
        <v>413</v>
      </c>
      <c r="F6384" t="s">
        <v>5784</v>
      </c>
      <c r="G6384" t="s">
        <v>3291</v>
      </c>
      <c r="H6384" t="s">
        <v>23</v>
      </c>
      <c r="I6384">
        <v>-75.552705063600001</v>
      </c>
      <c r="J6384">
        <v>9.2861950598499998</v>
      </c>
      <c r="L6384" t="s">
        <v>19</v>
      </c>
    </row>
    <row r="6385" spans="1:12">
      <c r="A6385" s="4" t="str">
        <f t="shared" si="99"/>
        <v>sucre - palmito</v>
      </c>
      <c r="B6385" s="2">
        <v>70</v>
      </c>
      <c r="C6385" s="2">
        <v>70523</v>
      </c>
      <c r="D6385" s="2">
        <v>70523013</v>
      </c>
      <c r="E6385" t="s">
        <v>413</v>
      </c>
      <c r="F6385" t="s">
        <v>5784</v>
      </c>
      <c r="G6385" t="s">
        <v>485</v>
      </c>
      <c r="H6385" t="s">
        <v>23</v>
      </c>
      <c r="I6385">
        <v>-75.511372312299997</v>
      </c>
      <c r="J6385">
        <v>9.2651585376399996</v>
      </c>
      <c r="L6385" t="s">
        <v>19</v>
      </c>
    </row>
    <row r="6386" spans="1:12">
      <c r="A6386" s="4" t="str">
        <f t="shared" si="99"/>
        <v>sucre - palmito</v>
      </c>
      <c r="B6386" s="2">
        <v>70</v>
      </c>
      <c r="C6386" s="2">
        <v>70523</v>
      </c>
      <c r="D6386" s="2">
        <v>70523014</v>
      </c>
      <c r="E6386" t="s">
        <v>413</v>
      </c>
      <c r="F6386" t="s">
        <v>5784</v>
      </c>
      <c r="G6386" t="s">
        <v>826</v>
      </c>
      <c r="H6386" t="s">
        <v>23</v>
      </c>
      <c r="I6386">
        <v>-75.548357620299996</v>
      </c>
      <c r="J6386">
        <v>9.3026027265300009</v>
      </c>
      <c r="L6386" t="s">
        <v>19</v>
      </c>
    </row>
    <row r="6387" spans="1:12">
      <c r="A6387" s="4" t="str">
        <f t="shared" si="99"/>
        <v>sucre - palmito</v>
      </c>
      <c r="B6387" s="2">
        <v>70</v>
      </c>
      <c r="C6387" s="2">
        <v>70523</v>
      </c>
      <c r="D6387" s="2">
        <v>70523017</v>
      </c>
      <c r="E6387" t="s">
        <v>413</v>
      </c>
      <c r="F6387" t="s">
        <v>5784</v>
      </c>
      <c r="G6387" t="s">
        <v>5818</v>
      </c>
      <c r="H6387" t="s">
        <v>23</v>
      </c>
      <c r="I6387">
        <v>-75.547117002799993</v>
      </c>
      <c r="J6387">
        <v>9.2746924412999991</v>
      </c>
      <c r="L6387" t="s">
        <v>19</v>
      </c>
    </row>
    <row r="6388" spans="1:12">
      <c r="A6388" s="4" t="str">
        <f t="shared" si="99"/>
        <v>sucre - palmito</v>
      </c>
      <c r="B6388" s="2">
        <v>70</v>
      </c>
      <c r="C6388" s="2">
        <v>70523</v>
      </c>
      <c r="D6388" s="2">
        <v>70523018</v>
      </c>
      <c r="E6388" t="s">
        <v>413</v>
      </c>
      <c r="F6388" t="s">
        <v>5784</v>
      </c>
      <c r="G6388" t="s">
        <v>5819</v>
      </c>
      <c r="H6388" t="s">
        <v>23</v>
      </c>
      <c r="I6388">
        <v>-75.5255200159</v>
      </c>
      <c r="J6388">
        <v>9.2759183746300007</v>
      </c>
      <c r="L6388" t="s">
        <v>19</v>
      </c>
    </row>
    <row r="6389" spans="1:12">
      <c r="A6389" s="4" t="str">
        <f t="shared" si="99"/>
        <v>sucre - sampués</v>
      </c>
      <c r="B6389" s="2">
        <v>70</v>
      </c>
      <c r="C6389" s="2">
        <v>70670</v>
      </c>
      <c r="D6389" s="2">
        <v>70670000</v>
      </c>
      <c r="E6389" t="s">
        <v>413</v>
      </c>
      <c r="F6389" t="s">
        <v>4462</v>
      </c>
      <c r="G6389" t="s">
        <v>4462</v>
      </c>
      <c r="H6389" t="s">
        <v>18</v>
      </c>
      <c r="I6389">
        <v>-75.380191230700007</v>
      </c>
      <c r="J6389">
        <v>9.1832059554899992</v>
      </c>
      <c r="L6389" t="s">
        <v>19</v>
      </c>
    </row>
    <row r="6390" spans="1:12">
      <c r="A6390" s="4" t="str">
        <f t="shared" si="99"/>
        <v>sucre - sampués</v>
      </c>
      <c r="B6390" s="2">
        <v>70</v>
      </c>
      <c r="C6390" s="2">
        <v>70670</v>
      </c>
      <c r="D6390" s="2">
        <v>70670001</v>
      </c>
      <c r="E6390" t="s">
        <v>413</v>
      </c>
      <c r="F6390" t="s">
        <v>4462</v>
      </c>
      <c r="G6390" t="s">
        <v>5820</v>
      </c>
      <c r="H6390" t="s">
        <v>23</v>
      </c>
      <c r="I6390">
        <v>-75.446981802600007</v>
      </c>
      <c r="J6390">
        <v>9.2388545045299999</v>
      </c>
      <c r="L6390" t="s">
        <v>19</v>
      </c>
    </row>
    <row r="6391" spans="1:12">
      <c r="A6391" s="4" t="str">
        <f t="shared" si="99"/>
        <v>sucre - sampués</v>
      </c>
      <c r="B6391" s="2">
        <v>70</v>
      </c>
      <c r="C6391" s="2">
        <v>70670</v>
      </c>
      <c r="D6391" s="2">
        <v>70670002</v>
      </c>
      <c r="E6391" t="s">
        <v>413</v>
      </c>
      <c r="F6391" t="s">
        <v>4462</v>
      </c>
      <c r="G6391" t="s">
        <v>5821</v>
      </c>
      <c r="H6391" t="s">
        <v>23</v>
      </c>
      <c r="I6391">
        <v>-75.248302109400001</v>
      </c>
      <c r="J6391">
        <v>9.0755282913999995</v>
      </c>
      <c r="L6391" t="s">
        <v>19</v>
      </c>
    </row>
    <row r="6392" spans="1:12">
      <c r="A6392" s="4" t="str">
        <f t="shared" si="99"/>
        <v>sucre - sampués</v>
      </c>
      <c r="B6392" s="2">
        <v>70</v>
      </c>
      <c r="C6392" s="2">
        <v>70670</v>
      </c>
      <c r="D6392" s="2">
        <v>70670003</v>
      </c>
      <c r="E6392" t="s">
        <v>413</v>
      </c>
      <c r="F6392" t="s">
        <v>4462</v>
      </c>
      <c r="G6392" t="s">
        <v>5822</v>
      </c>
      <c r="H6392" t="s">
        <v>23</v>
      </c>
      <c r="I6392">
        <v>-75.442734237099998</v>
      </c>
      <c r="J6392">
        <v>9.1686990590100006</v>
      </c>
      <c r="L6392" t="s">
        <v>19</v>
      </c>
    </row>
    <row r="6393" spans="1:12">
      <c r="A6393" s="4" t="str">
        <f t="shared" si="99"/>
        <v>sucre - sampués</v>
      </c>
      <c r="B6393" s="2">
        <v>70</v>
      </c>
      <c r="C6393" s="2">
        <v>70670</v>
      </c>
      <c r="D6393" s="2">
        <v>70670004</v>
      </c>
      <c r="E6393" t="s">
        <v>413</v>
      </c>
      <c r="F6393" t="s">
        <v>4462</v>
      </c>
      <c r="G6393" t="s">
        <v>5823</v>
      </c>
      <c r="H6393" t="s">
        <v>23</v>
      </c>
      <c r="I6393">
        <v>-75.448620965399996</v>
      </c>
      <c r="J6393">
        <v>9.1962444910900007</v>
      </c>
      <c r="L6393" t="s">
        <v>19</v>
      </c>
    </row>
    <row r="6394" spans="1:12">
      <c r="A6394" s="4" t="str">
        <f t="shared" si="99"/>
        <v>sucre - sampués</v>
      </c>
      <c r="B6394" s="2">
        <v>70</v>
      </c>
      <c r="C6394" s="2">
        <v>70670</v>
      </c>
      <c r="D6394" s="2">
        <v>70670007</v>
      </c>
      <c r="E6394" t="s">
        <v>413</v>
      </c>
      <c r="F6394" t="s">
        <v>4462</v>
      </c>
      <c r="G6394" t="s">
        <v>5824</v>
      </c>
      <c r="H6394" t="s">
        <v>23</v>
      </c>
      <c r="I6394">
        <v>-75.385135706</v>
      </c>
      <c r="J6394">
        <v>9.2145302083999994</v>
      </c>
      <c r="L6394" t="s">
        <v>19</v>
      </c>
    </row>
    <row r="6395" spans="1:12">
      <c r="A6395" s="4" t="str">
        <f t="shared" si="99"/>
        <v>sucre - sampués</v>
      </c>
      <c r="B6395" s="2">
        <v>70</v>
      </c>
      <c r="C6395" s="2">
        <v>70670</v>
      </c>
      <c r="D6395" s="2">
        <v>70670008</v>
      </c>
      <c r="E6395" t="s">
        <v>413</v>
      </c>
      <c r="F6395" t="s">
        <v>4462</v>
      </c>
      <c r="G6395" t="s">
        <v>5825</v>
      </c>
      <c r="H6395" t="s">
        <v>23</v>
      </c>
      <c r="I6395">
        <v>-75.308002419900006</v>
      </c>
      <c r="J6395">
        <v>9.1674198480500007</v>
      </c>
      <c r="L6395" t="s">
        <v>19</v>
      </c>
    </row>
    <row r="6396" spans="1:12">
      <c r="A6396" s="4" t="str">
        <f t="shared" si="99"/>
        <v>sucre - sampués</v>
      </c>
      <c r="B6396" s="2">
        <v>70</v>
      </c>
      <c r="C6396" s="2">
        <v>70670</v>
      </c>
      <c r="D6396" s="2">
        <v>70670009</v>
      </c>
      <c r="E6396" t="s">
        <v>413</v>
      </c>
      <c r="F6396" t="s">
        <v>4462</v>
      </c>
      <c r="G6396" t="s">
        <v>418</v>
      </c>
      <c r="H6396" t="s">
        <v>23</v>
      </c>
      <c r="I6396">
        <v>-75.390338934300004</v>
      </c>
      <c r="J6396">
        <v>9.1627182157699991</v>
      </c>
      <c r="L6396" t="s">
        <v>19</v>
      </c>
    </row>
    <row r="6397" spans="1:12">
      <c r="A6397" s="4" t="str">
        <f t="shared" si="99"/>
        <v>sucre - sampués</v>
      </c>
      <c r="B6397" s="2">
        <v>70</v>
      </c>
      <c r="C6397" s="2">
        <v>70670</v>
      </c>
      <c r="D6397" s="2">
        <v>70670010</v>
      </c>
      <c r="E6397" t="s">
        <v>413</v>
      </c>
      <c r="F6397" t="s">
        <v>4462</v>
      </c>
      <c r="G6397" t="s">
        <v>1127</v>
      </c>
      <c r="H6397" t="s">
        <v>23</v>
      </c>
      <c r="I6397">
        <v>-75.330972224600004</v>
      </c>
      <c r="J6397">
        <v>9.1616390302199999</v>
      </c>
      <c r="L6397" t="s">
        <v>19</v>
      </c>
    </row>
    <row r="6398" spans="1:12">
      <c r="A6398" s="4" t="str">
        <f t="shared" si="99"/>
        <v>sucre - sampués</v>
      </c>
      <c r="B6398" s="2">
        <v>70</v>
      </c>
      <c r="C6398" s="2">
        <v>70670</v>
      </c>
      <c r="D6398" s="2">
        <v>70670011</v>
      </c>
      <c r="E6398" t="s">
        <v>413</v>
      </c>
      <c r="F6398" t="s">
        <v>4462</v>
      </c>
      <c r="G6398" t="s">
        <v>285</v>
      </c>
      <c r="H6398" t="s">
        <v>23</v>
      </c>
      <c r="I6398">
        <v>-75.288446567600005</v>
      </c>
      <c r="J6398">
        <v>9.1157010278800001</v>
      </c>
      <c r="L6398" t="s">
        <v>19</v>
      </c>
    </row>
    <row r="6399" spans="1:12">
      <c r="A6399" s="4" t="str">
        <f t="shared" si="99"/>
        <v>sucre - sampués</v>
      </c>
      <c r="B6399" s="2">
        <v>70</v>
      </c>
      <c r="C6399" s="2">
        <v>70670</v>
      </c>
      <c r="D6399" s="2">
        <v>70670012</v>
      </c>
      <c r="E6399" t="s">
        <v>413</v>
      </c>
      <c r="F6399" t="s">
        <v>4462</v>
      </c>
      <c r="G6399" t="s">
        <v>1298</v>
      </c>
      <c r="H6399" t="s">
        <v>23</v>
      </c>
      <c r="I6399">
        <v>-75.373227316099999</v>
      </c>
      <c r="J6399">
        <v>9.2353457474099994</v>
      </c>
      <c r="L6399" t="s">
        <v>19</v>
      </c>
    </row>
    <row r="6400" spans="1:12">
      <c r="A6400" s="4" t="str">
        <f t="shared" si="99"/>
        <v>sucre - sampués</v>
      </c>
      <c r="B6400" s="2">
        <v>70</v>
      </c>
      <c r="C6400" s="2">
        <v>70670</v>
      </c>
      <c r="D6400" s="2">
        <v>70670013</v>
      </c>
      <c r="E6400" t="s">
        <v>413</v>
      </c>
      <c r="F6400" t="s">
        <v>4462</v>
      </c>
      <c r="G6400" t="s">
        <v>5826</v>
      </c>
      <c r="H6400" t="s">
        <v>23</v>
      </c>
      <c r="I6400">
        <v>-75.398206998600003</v>
      </c>
      <c r="J6400">
        <v>9.1700655581799992</v>
      </c>
      <c r="L6400" t="s">
        <v>19</v>
      </c>
    </row>
    <row r="6401" spans="1:12">
      <c r="A6401" s="4" t="str">
        <f t="shared" si="99"/>
        <v>sucre - sampués</v>
      </c>
      <c r="B6401" s="2">
        <v>70</v>
      </c>
      <c r="C6401" s="2">
        <v>70670</v>
      </c>
      <c r="D6401" s="2">
        <v>70670018</v>
      </c>
      <c r="E6401" t="s">
        <v>413</v>
      </c>
      <c r="F6401" t="s">
        <v>4462</v>
      </c>
      <c r="G6401" t="s">
        <v>3269</v>
      </c>
      <c r="H6401" t="s">
        <v>23</v>
      </c>
      <c r="I6401">
        <v>-75.406805610000006</v>
      </c>
      <c r="J6401">
        <v>9.2202774185699994</v>
      </c>
      <c r="L6401" t="s">
        <v>19</v>
      </c>
    </row>
    <row r="6402" spans="1:12">
      <c r="A6402" s="4" t="str">
        <f t="shared" si="99"/>
        <v>sucre - sampués</v>
      </c>
      <c r="B6402" s="2">
        <v>70</v>
      </c>
      <c r="C6402" s="2">
        <v>70670</v>
      </c>
      <c r="D6402" s="2">
        <v>70670023</v>
      </c>
      <c r="E6402" t="s">
        <v>413</v>
      </c>
      <c r="F6402" t="s">
        <v>4462</v>
      </c>
      <c r="G6402" t="s">
        <v>5827</v>
      </c>
      <c r="H6402" t="s">
        <v>23</v>
      </c>
      <c r="I6402">
        <v>-75.415742112000004</v>
      </c>
      <c r="J6402">
        <v>9.1608661150799993</v>
      </c>
      <c r="L6402" t="s">
        <v>19</v>
      </c>
    </row>
    <row r="6403" spans="1:12">
      <c r="A6403" s="4" t="str">
        <f t="shared" ref="A6403:A6466" si="100">+LOWER(E6403)&amp;" - "&amp;LOWER(F6403)</f>
        <v>sucre - sampués</v>
      </c>
      <c r="B6403" s="2">
        <v>70</v>
      </c>
      <c r="C6403" s="2">
        <v>70670</v>
      </c>
      <c r="D6403" s="2">
        <v>70670024</v>
      </c>
      <c r="E6403" t="s">
        <v>413</v>
      </c>
      <c r="F6403" t="s">
        <v>4462</v>
      </c>
      <c r="G6403" t="s">
        <v>2069</v>
      </c>
      <c r="H6403" t="s">
        <v>23</v>
      </c>
      <c r="I6403">
        <v>-75.427048187300002</v>
      </c>
      <c r="J6403">
        <v>9.1560089045899993</v>
      </c>
      <c r="L6403" t="s">
        <v>19</v>
      </c>
    </row>
    <row r="6404" spans="1:12">
      <c r="A6404" s="4" t="str">
        <f t="shared" si="100"/>
        <v>sucre - san benito abad</v>
      </c>
      <c r="B6404" s="2">
        <v>70</v>
      </c>
      <c r="C6404" s="2">
        <v>70678</v>
      </c>
      <c r="D6404" s="2">
        <v>70678000</v>
      </c>
      <c r="E6404" t="s">
        <v>413</v>
      </c>
      <c r="F6404" t="s">
        <v>5828</v>
      </c>
      <c r="G6404" t="s">
        <v>5828</v>
      </c>
      <c r="H6404" t="s">
        <v>18</v>
      </c>
      <c r="I6404">
        <v>-75.031160809400006</v>
      </c>
      <c r="J6404">
        <v>8.9299710595199997</v>
      </c>
      <c r="L6404" t="s">
        <v>19</v>
      </c>
    </row>
    <row r="6405" spans="1:12">
      <c r="A6405" s="4" t="str">
        <f t="shared" si="100"/>
        <v>sucre - san benito abad</v>
      </c>
      <c r="B6405" s="2">
        <v>70</v>
      </c>
      <c r="C6405" s="2">
        <v>70678</v>
      </c>
      <c r="D6405" s="2">
        <v>70678002</v>
      </c>
      <c r="E6405" t="s">
        <v>413</v>
      </c>
      <c r="F6405" t="s">
        <v>5828</v>
      </c>
      <c r="G6405" t="s">
        <v>5829</v>
      </c>
      <c r="H6405" t="s">
        <v>23</v>
      </c>
      <c r="I6405">
        <v>-74.973898175200006</v>
      </c>
      <c r="J6405">
        <v>8.6692248054800007</v>
      </c>
      <c r="L6405" t="s">
        <v>19</v>
      </c>
    </row>
    <row r="6406" spans="1:12">
      <c r="A6406" s="4" t="str">
        <f t="shared" si="100"/>
        <v>sucre - san benito abad</v>
      </c>
      <c r="B6406" s="2">
        <v>70</v>
      </c>
      <c r="C6406" s="2">
        <v>70678</v>
      </c>
      <c r="D6406" s="2">
        <v>70678003</v>
      </c>
      <c r="E6406" t="s">
        <v>413</v>
      </c>
      <c r="F6406" t="s">
        <v>5828</v>
      </c>
      <c r="G6406" t="s">
        <v>5830</v>
      </c>
      <c r="H6406" t="s">
        <v>23</v>
      </c>
      <c r="I6406">
        <v>-74.968049091599994</v>
      </c>
      <c r="J6406">
        <v>8.9057104111100003</v>
      </c>
      <c r="L6406" t="s">
        <v>19</v>
      </c>
    </row>
    <row r="6407" spans="1:12">
      <c r="A6407" s="4" t="str">
        <f t="shared" si="100"/>
        <v>sucre - san benito abad</v>
      </c>
      <c r="B6407" s="2">
        <v>70</v>
      </c>
      <c r="C6407" s="2">
        <v>70678</v>
      </c>
      <c r="D6407" s="2">
        <v>70678004</v>
      </c>
      <c r="E6407" t="s">
        <v>413</v>
      </c>
      <c r="F6407" t="s">
        <v>5828</v>
      </c>
      <c r="G6407" t="s">
        <v>2307</v>
      </c>
      <c r="H6407" t="s">
        <v>23</v>
      </c>
      <c r="I6407">
        <v>-74.983983659100005</v>
      </c>
      <c r="J6407">
        <v>8.9329351206599998</v>
      </c>
      <c r="L6407" t="s">
        <v>19</v>
      </c>
    </row>
    <row r="6408" spans="1:12">
      <c r="A6408" s="4" t="str">
        <f t="shared" si="100"/>
        <v>sucre - san benito abad</v>
      </c>
      <c r="B6408" s="2">
        <v>70</v>
      </c>
      <c r="C6408" s="2">
        <v>70678</v>
      </c>
      <c r="D6408" s="2">
        <v>70678007</v>
      </c>
      <c r="E6408" t="s">
        <v>413</v>
      </c>
      <c r="F6408" t="s">
        <v>5828</v>
      </c>
      <c r="G6408" t="s">
        <v>5831</v>
      </c>
      <c r="H6408" t="s">
        <v>23</v>
      </c>
      <c r="I6408">
        <v>-74.889984642000002</v>
      </c>
      <c r="J6408">
        <v>9.0785117725000006</v>
      </c>
      <c r="L6408" t="s">
        <v>19</v>
      </c>
    </row>
    <row r="6409" spans="1:12">
      <c r="A6409" s="4" t="str">
        <f t="shared" si="100"/>
        <v>sucre - san benito abad</v>
      </c>
      <c r="B6409" s="2">
        <v>70</v>
      </c>
      <c r="C6409" s="2">
        <v>70678</v>
      </c>
      <c r="D6409" s="2">
        <v>70678009</v>
      </c>
      <c r="E6409" t="s">
        <v>413</v>
      </c>
      <c r="F6409" t="s">
        <v>5828</v>
      </c>
      <c r="G6409" t="s">
        <v>1247</v>
      </c>
      <c r="H6409" t="s">
        <v>23</v>
      </c>
      <c r="I6409">
        <v>-75.022065507799994</v>
      </c>
      <c r="J6409">
        <v>8.9833473473000005</v>
      </c>
      <c r="L6409" t="s">
        <v>19</v>
      </c>
    </row>
    <row r="6410" spans="1:12">
      <c r="A6410" s="4" t="str">
        <f t="shared" si="100"/>
        <v>sucre - san benito abad</v>
      </c>
      <c r="B6410" s="2">
        <v>70</v>
      </c>
      <c r="C6410" s="2">
        <v>70678</v>
      </c>
      <c r="D6410" s="2">
        <v>70678010</v>
      </c>
      <c r="E6410" t="s">
        <v>413</v>
      </c>
      <c r="F6410" t="s">
        <v>5828</v>
      </c>
      <c r="G6410" t="s">
        <v>5832</v>
      </c>
      <c r="H6410" t="s">
        <v>23</v>
      </c>
      <c r="I6410">
        <v>-74.927685151999995</v>
      </c>
      <c r="J6410">
        <v>9.0067531802200005</v>
      </c>
      <c r="L6410" t="s">
        <v>19</v>
      </c>
    </row>
    <row r="6411" spans="1:12">
      <c r="A6411" s="4" t="str">
        <f t="shared" si="100"/>
        <v>sucre - san benito abad</v>
      </c>
      <c r="B6411" s="2">
        <v>70</v>
      </c>
      <c r="C6411" s="2">
        <v>70678</v>
      </c>
      <c r="D6411" s="2">
        <v>70678011</v>
      </c>
      <c r="E6411" t="s">
        <v>413</v>
      </c>
      <c r="F6411" t="s">
        <v>5828</v>
      </c>
      <c r="G6411" t="s">
        <v>5833</v>
      </c>
      <c r="H6411" t="s">
        <v>23</v>
      </c>
      <c r="I6411">
        <v>-74.870512779999999</v>
      </c>
      <c r="J6411">
        <v>9.0940383454900005</v>
      </c>
      <c r="L6411" t="s">
        <v>19</v>
      </c>
    </row>
    <row r="6412" spans="1:12">
      <c r="A6412" s="4" t="str">
        <f t="shared" si="100"/>
        <v>sucre - san benito abad</v>
      </c>
      <c r="B6412" s="2">
        <v>70</v>
      </c>
      <c r="C6412" s="2">
        <v>70678</v>
      </c>
      <c r="D6412" s="2">
        <v>70678012</v>
      </c>
      <c r="E6412" t="s">
        <v>413</v>
      </c>
      <c r="F6412" t="s">
        <v>5828</v>
      </c>
      <c r="G6412" t="s">
        <v>2622</v>
      </c>
      <c r="H6412" t="s">
        <v>23</v>
      </c>
      <c r="I6412">
        <v>-75.002236235500007</v>
      </c>
      <c r="J6412">
        <v>8.7783136074900003</v>
      </c>
      <c r="L6412" t="s">
        <v>19</v>
      </c>
    </row>
    <row r="6413" spans="1:12">
      <c r="A6413" s="4" t="str">
        <f t="shared" si="100"/>
        <v>sucre - san benito abad</v>
      </c>
      <c r="B6413" s="2">
        <v>70</v>
      </c>
      <c r="C6413" s="2">
        <v>70678</v>
      </c>
      <c r="D6413" s="2">
        <v>70678013</v>
      </c>
      <c r="E6413" t="s">
        <v>413</v>
      </c>
      <c r="F6413" t="s">
        <v>5828</v>
      </c>
      <c r="G6413" t="s">
        <v>2449</v>
      </c>
      <c r="H6413" t="s">
        <v>23</v>
      </c>
      <c r="I6413">
        <v>-75.027556437300007</v>
      </c>
      <c r="J6413">
        <v>8.8024297914999998</v>
      </c>
      <c r="L6413" t="s">
        <v>19</v>
      </c>
    </row>
    <row r="6414" spans="1:12">
      <c r="A6414" s="4" t="str">
        <f t="shared" si="100"/>
        <v>sucre - san benito abad</v>
      </c>
      <c r="B6414" s="2">
        <v>70</v>
      </c>
      <c r="C6414" s="2">
        <v>70678</v>
      </c>
      <c r="D6414" s="2">
        <v>70678015</v>
      </c>
      <c r="E6414" t="s">
        <v>413</v>
      </c>
      <c r="F6414" t="s">
        <v>5828</v>
      </c>
      <c r="G6414" t="s">
        <v>1935</v>
      </c>
      <c r="H6414" t="s">
        <v>23</v>
      </c>
      <c r="I6414">
        <v>-75.050833700400005</v>
      </c>
      <c r="J6414">
        <v>9.0216606500199994</v>
      </c>
      <c r="L6414" t="s">
        <v>19</v>
      </c>
    </row>
    <row r="6415" spans="1:12">
      <c r="A6415" s="4" t="str">
        <f t="shared" si="100"/>
        <v>sucre - san benito abad</v>
      </c>
      <c r="B6415" s="2">
        <v>70</v>
      </c>
      <c r="C6415" s="2">
        <v>70678</v>
      </c>
      <c r="D6415" s="2">
        <v>70678019</v>
      </c>
      <c r="E6415" t="s">
        <v>413</v>
      </c>
      <c r="F6415" t="s">
        <v>5828</v>
      </c>
      <c r="G6415" t="s">
        <v>2698</v>
      </c>
      <c r="H6415" t="s">
        <v>23</v>
      </c>
      <c r="I6415">
        <v>-75.136068392499993</v>
      </c>
      <c r="J6415">
        <v>8.9882808355900004</v>
      </c>
      <c r="L6415" t="s">
        <v>19</v>
      </c>
    </row>
    <row r="6416" spans="1:12">
      <c r="A6416" s="4" t="str">
        <f t="shared" si="100"/>
        <v>sucre - san benito abad</v>
      </c>
      <c r="B6416" s="2">
        <v>70</v>
      </c>
      <c r="C6416" s="2">
        <v>70678</v>
      </c>
      <c r="D6416" s="2">
        <v>70678020</v>
      </c>
      <c r="E6416" t="s">
        <v>413</v>
      </c>
      <c r="F6416" t="s">
        <v>5828</v>
      </c>
      <c r="G6416" t="s">
        <v>5834</v>
      </c>
      <c r="H6416" t="s">
        <v>23</v>
      </c>
      <c r="I6416">
        <v>-74.885494081499999</v>
      </c>
      <c r="J6416">
        <v>9.0967049396800004</v>
      </c>
      <c r="L6416" t="s">
        <v>19</v>
      </c>
    </row>
    <row r="6417" spans="1:12">
      <c r="A6417" s="4" t="str">
        <f t="shared" si="100"/>
        <v>sucre - san benito abad</v>
      </c>
      <c r="B6417" s="2">
        <v>70</v>
      </c>
      <c r="C6417" s="2">
        <v>70678</v>
      </c>
      <c r="D6417" s="2">
        <v>70678025</v>
      </c>
      <c r="E6417" t="s">
        <v>413</v>
      </c>
      <c r="F6417" t="s">
        <v>5828</v>
      </c>
      <c r="G6417" t="s">
        <v>5835</v>
      </c>
      <c r="H6417" t="s">
        <v>23</v>
      </c>
      <c r="I6417">
        <v>-75.1043217613</v>
      </c>
      <c r="J6417">
        <v>8.8800487997099999</v>
      </c>
      <c r="L6417" t="s">
        <v>19</v>
      </c>
    </row>
    <row r="6418" spans="1:12">
      <c r="A6418" s="4" t="str">
        <f t="shared" si="100"/>
        <v>sucre - san benito abad</v>
      </c>
      <c r="B6418" s="2">
        <v>70</v>
      </c>
      <c r="C6418" s="2">
        <v>70678</v>
      </c>
      <c r="D6418" s="2">
        <v>70678026</v>
      </c>
      <c r="E6418" t="s">
        <v>413</v>
      </c>
      <c r="F6418" t="s">
        <v>5828</v>
      </c>
      <c r="G6418" t="s">
        <v>822</v>
      </c>
      <c r="H6418" t="s">
        <v>23</v>
      </c>
      <c r="I6418">
        <v>-75.148509309800005</v>
      </c>
      <c r="J6418">
        <v>8.9928138413899994</v>
      </c>
      <c r="L6418" t="s">
        <v>19</v>
      </c>
    </row>
    <row r="6419" spans="1:12">
      <c r="A6419" s="4" t="str">
        <f t="shared" si="100"/>
        <v>sucre - san benito abad</v>
      </c>
      <c r="B6419" s="2">
        <v>70</v>
      </c>
      <c r="C6419" s="2">
        <v>70678</v>
      </c>
      <c r="D6419" s="2">
        <v>70678027</v>
      </c>
      <c r="E6419" t="s">
        <v>413</v>
      </c>
      <c r="F6419" t="s">
        <v>5828</v>
      </c>
      <c r="G6419" t="s">
        <v>2036</v>
      </c>
      <c r="H6419" t="s">
        <v>23</v>
      </c>
      <c r="I6419">
        <v>-75.071851716400005</v>
      </c>
      <c r="J6419">
        <v>8.8516343923100003</v>
      </c>
      <c r="L6419" t="s">
        <v>19</v>
      </c>
    </row>
    <row r="6420" spans="1:12">
      <c r="A6420" s="4" t="str">
        <f t="shared" si="100"/>
        <v>sucre - san benito abad</v>
      </c>
      <c r="B6420" s="2">
        <v>70</v>
      </c>
      <c r="C6420" s="2">
        <v>70678</v>
      </c>
      <c r="D6420" s="2">
        <v>70678028</v>
      </c>
      <c r="E6420" t="s">
        <v>413</v>
      </c>
      <c r="F6420" t="s">
        <v>5828</v>
      </c>
      <c r="G6420" t="s">
        <v>5836</v>
      </c>
      <c r="H6420" t="s">
        <v>23</v>
      </c>
      <c r="I6420">
        <v>-75.1085890624</v>
      </c>
      <c r="J6420">
        <v>8.9743898694999995</v>
      </c>
      <c r="L6420" t="s">
        <v>19</v>
      </c>
    </row>
    <row r="6421" spans="1:12">
      <c r="A6421" s="4" t="str">
        <f t="shared" si="100"/>
        <v>sucre - san benito abad</v>
      </c>
      <c r="B6421" s="2">
        <v>70</v>
      </c>
      <c r="C6421" s="2">
        <v>70678</v>
      </c>
      <c r="D6421" s="2">
        <v>70678032</v>
      </c>
      <c r="E6421" t="s">
        <v>413</v>
      </c>
      <c r="F6421" t="s">
        <v>5828</v>
      </c>
      <c r="G6421" t="s">
        <v>5837</v>
      </c>
      <c r="H6421" t="s">
        <v>23</v>
      </c>
      <c r="I6421">
        <v>-75.056348698400001</v>
      </c>
      <c r="J6421">
        <v>8.8765572133399999</v>
      </c>
      <c r="L6421" t="s">
        <v>19</v>
      </c>
    </row>
    <row r="6422" spans="1:12">
      <c r="A6422" s="4" t="str">
        <f t="shared" si="100"/>
        <v>sucre - san benito abad</v>
      </c>
      <c r="B6422" s="2">
        <v>70</v>
      </c>
      <c r="C6422" s="2">
        <v>70678</v>
      </c>
      <c r="D6422" s="2">
        <v>70678033</v>
      </c>
      <c r="E6422" t="s">
        <v>413</v>
      </c>
      <c r="F6422" t="s">
        <v>5828</v>
      </c>
      <c r="G6422" t="s">
        <v>5838</v>
      </c>
      <c r="H6422" t="s">
        <v>23</v>
      </c>
      <c r="I6422">
        <v>-74.948448334299997</v>
      </c>
      <c r="J6422">
        <v>8.5599981814700001</v>
      </c>
      <c r="L6422" t="s">
        <v>19</v>
      </c>
    </row>
    <row r="6423" spans="1:12">
      <c r="A6423" s="4" t="str">
        <f t="shared" si="100"/>
        <v>sucre - san benito abad</v>
      </c>
      <c r="B6423" s="2">
        <v>70</v>
      </c>
      <c r="C6423" s="2">
        <v>70678</v>
      </c>
      <c r="D6423" s="2">
        <v>70678034</v>
      </c>
      <c r="E6423" t="s">
        <v>413</v>
      </c>
      <c r="F6423" t="s">
        <v>5828</v>
      </c>
      <c r="G6423" t="s">
        <v>5839</v>
      </c>
      <c r="H6423" t="s">
        <v>23</v>
      </c>
      <c r="I6423">
        <v>-75.080044684100002</v>
      </c>
      <c r="J6423">
        <v>8.9627914524599994</v>
      </c>
      <c r="L6423" t="s">
        <v>19</v>
      </c>
    </row>
    <row r="6424" spans="1:12">
      <c r="A6424" s="4" t="str">
        <f t="shared" si="100"/>
        <v>sucre - san benito abad</v>
      </c>
      <c r="B6424" s="2">
        <v>70</v>
      </c>
      <c r="C6424" s="2">
        <v>70678</v>
      </c>
      <c r="D6424" s="2">
        <v>70678035</v>
      </c>
      <c r="E6424" t="s">
        <v>413</v>
      </c>
      <c r="F6424" t="s">
        <v>5828</v>
      </c>
      <c r="G6424" t="s">
        <v>5745</v>
      </c>
      <c r="H6424" t="s">
        <v>23</v>
      </c>
      <c r="I6424">
        <v>-75.011070948699995</v>
      </c>
      <c r="J6424">
        <v>8.6487900070499997</v>
      </c>
      <c r="L6424" t="s">
        <v>19</v>
      </c>
    </row>
    <row r="6425" spans="1:12">
      <c r="A6425" s="4" t="str">
        <f t="shared" si="100"/>
        <v>sucre - san benito abad</v>
      </c>
      <c r="B6425" s="2">
        <v>70</v>
      </c>
      <c r="C6425" s="2">
        <v>70678</v>
      </c>
      <c r="D6425" s="2">
        <v>70678036</v>
      </c>
      <c r="E6425" t="s">
        <v>413</v>
      </c>
      <c r="F6425" t="s">
        <v>5828</v>
      </c>
      <c r="G6425" t="s">
        <v>5840</v>
      </c>
      <c r="H6425" t="s">
        <v>23</v>
      </c>
      <c r="I6425">
        <v>-75.052747112399999</v>
      </c>
      <c r="J6425">
        <v>9.0007431368899997</v>
      </c>
      <c r="L6425" t="s">
        <v>19</v>
      </c>
    </row>
    <row r="6426" spans="1:12">
      <c r="A6426" s="4" t="str">
        <f t="shared" si="100"/>
        <v>sucre - san benito abad</v>
      </c>
      <c r="B6426" s="2">
        <v>70</v>
      </c>
      <c r="C6426" s="2">
        <v>70678</v>
      </c>
      <c r="D6426" s="2">
        <v>70678037</v>
      </c>
      <c r="E6426" t="s">
        <v>413</v>
      </c>
      <c r="F6426" t="s">
        <v>5828</v>
      </c>
      <c r="G6426" t="s">
        <v>5841</v>
      </c>
      <c r="H6426" t="s">
        <v>23</v>
      </c>
      <c r="I6426">
        <v>-74.929380643900004</v>
      </c>
      <c r="J6426">
        <v>8.5473567801900003</v>
      </c>
      <c r="L6426" t="s">
        <v>19</v>
      </c>
    </row>
    <row r="6427" spans="1:12">
      <c r="A6427" s="4" t="str">
        <f t="shared" si="100"/>
        <v>sucre - san benito abad</v>
      </c>
      <c r="B6427" s="2">
        <v>70</v>
      </c>
      <c r="C6427" s="2">
        <v>70678</v>
      </c>
      <c r="D6427" s="2">
        <v>70678038</v>
      </c>
      <c r="E6427" t="s">
        <v>413</v>
      </c>
      <c r="F6427" t="s">
        <v>5828</v>
      </c>
      <c r="G6427" t="s">
        <v>5842</v>
      </c>
      <c r="H6427" t="s">
        <v>23</v>
      </c>
      <c r="I6427">
        <v>-74.978963292700001</v>
      </c>
      <c r="J6427">
        <v>8.6291087766499999</v>
      </c>
      <c r="L6427" t="s">
        <v>19</v>
      </c>
    </row>
    <row r="6428" spans="1:12">
      <c r="A6428" s="4" t="str">
        <f t="shared" si="100"/>
        <v>sucre - san benito abad</v>
      </c>
      <c r="B6428" s="2">
        <v>70</v>
      </c>
      <c r="C6428" s="2">
        <v>70678</v>
      </c>
      <c r="D6428" s="2">
        <v>70678039</v>
      </c>
      <c r="E6428" t="s">
        <v>413</v>
      </c>
      <c r="F6428" t="s">
        <v>5828</v>
      </c>
      <c r="G6428" t="s">
        <v>3267</v>
      </c>
      <c r="H6428" t="s">
        <v>23</v>
      </c>
      <c r="I6428">
        <v>-74.870119574900002</v>
      </c>
      <c r="J6428">
        <v>8.5022089887500005</v>
      </c>
      <c r="L6428" t="s">
        <v>19</v>
      </c>
    </row>
    <row r="6429" spans="1:12">
      <c r="A6429" s="4" t="str">
        <f t="shared" si="100"/>
        <v>sucre - san juan de betulia</v>
      </c>
      <c r="B6429" s="2">
        <v>70</v>
      </c>
      <c r="C6429" s="2">
        <v>70702</v>
      </c>
      <c r="D6429" s="2">
        <v>70702000</v>
      </c>
      <c r="E6429" t="s">
        <v>413</v>
      </c>
      <c r="F6429" t="s">
        <v>5843</v>
      </c>
      <c r="G6429" t="s">
        <v>288</v>
      </c>
      <c r="H6429" t="s">
        <v>18</v>
      </c>
      <c r="I6429">
        <v>-75.243564540199998</v>
      </c>
      <c r="J6429">
        <v>9.2730659877099999</v>
      </c>
      <c r="L6429" t="s">
        <v>19</v>
      </c>
    </row>
    <row r="6430" spans="1:12">
      <c r="A6430" s="4" t="str">
        <f t="shared" si="100"/>
        <v>sucre - san juan de betulia</v>
      </c>
      <c r="B6430" s="2">
        <v>70</v>
      </c>
      <c r="C6430" s="2">
        <v>70702</v>
      </c>
      <c r="D6430" s="2">
        <v>70702001</v>
      </c>
      <c r="E6430" t="s">
        <v>413</v>
      </c>
      <c r="F6430" t="s">
        <v>5843</v>
      </c>
      <c r="G6430" t="s">
        <v>1364</v>
      </c>
      <c r="H6430" t="s">
        <v>23</v>
      </c>
      <c r="I6430">
        <v>-75.225045930799993</v>
      </c>
      <c r="J6430">
        <v>9.2372585811200008</v>
      </c>
      <c r="L6430" t="s">
        <v>19</v>
      </c>
    </row>
    <row r="6431" spans="1:12">
      <c r="A6431" s="4" t="str">
        <f t="shared" si="100"/>
        <v>sucre - san juan de betulia</v>
      </c>
      <c r="B6431" s="2">
        <v>70</v>
      </c>
      <c r="C6431" s="2">
        <v>70702</v>
      </c>
      <c r="D6431" s="2">
        <v>70702002</v>
      </c>
      <c r="E6431" t="s">
        <v>413</v>
      </c>
      <c r="F6431" t="s">
        <v>5843</v>
      </c>
      <c r="G6431" t="s">
        <v>1870</v>
      </c>
      <c r="H6431" t="s">
        <v>23</v>
      </c>
      <c r="I6431">
        <v>-75.219978527199999</v>
      </c>
      <c r="J6431">
        <v>9.2028670015100005</v>
      </c>
      <c r="L6431" t="s">
        <v>19</v>
      </c>
    </row>
    <row r="6432" spans="1:12">
      <c r="A6432" s="4" t="str">
        <f t="shared" si="100"/>
        <v>sucre - san juan de betulia</v>
      </c>
      <c r="B6432" s="2">
        <v>70</v>
      </c>
      <c r="C6432" s="2">
        <v>70702</v>
      </c>
      <c r="D6432" s="2">
        <v>70702004</v>
      </c>
      <c r="E6432" t="s">
        <v>413</v>
      </c>
      <c r="F6432" t="s">
        <v>5843</v>
      </c>
      <c r="G6432" t="s">
        <v>1137</v>
      </c>
      <c r="H6432" t="s">
        <v>23</v>
      </c>
      <c r="I6432">
        <v>-75.197533101000005</v>
      </c>
      <c r="J6432">
        <v>9.2857192231599992</v>
      </c>
      <c r="L6432" t="s">
        <v>19</v>
      </c>
    </row>
    <row r="6433" spans="1:12">
      <c r="A6433" s="4" t="str">
        <f t="shared" si="100"/>
        <v>sucre - san juan de betulia</v>
      </c>
      <c r="B6433" s="2">
        <v>70</v>
      </c>
      <c r="C6433" s="2">
        <v>70702</v>
      </c>
      <c r="D6433" s="2">
        <v>70702005</v>
      </c>
      <c r="E6433" t="s">
        <v>413</v>
      </c>
      <c r="F6433" t="s">
        <v>5843</v>
      </c>
      <c r="G6433" t="s">
        <v>5844</v>
      </c>
      <c r="H6433" t="s">
        <v>23</v>
      </c>
      <c r="I6433">
        <v>-75.228389942899994</v>
      </c>
      <c r="J6433">
        <v>9.3031439205600002</v>
      </c>
      <c r="L6433" t="s">
        <v>19</v>
      </c>
    </row>
    <row r="6434" spans="1:12">
      <c r="A6434" s="4" t="str">
        <f t="shared" si="100"/>
        <v>sucre - san juan de betulia</v>
      </c>
      <c r="B6434" s="2">
        <v>70</v>
      </c>
      <c r="C6434" s="2">
        <v>70702</v>
      </c>
      <c r="D6434" s="2">
        <v>70702006</v>
      </c>
      <c r="E6434" t="s">
        <v>413</v>
      </c>
      <c r="F6434" t="s">
        <v>5843</v>
      </c>
      <c r="G6434" t="s">
        <v>2077</v>
      </c>
      <c r="H6434" t="s">
        <v>23</v>
      </c>
      <c r="I6434">
        <v>-75.225282305899995</v>
      </c>
      <c r="J6434">
        <v>9.27767690716</v>
      </c>
      <c r="L6434" t="s">
        <v>19</v>
      </c>
    </row>
    <row r="6435" spans="1:12">
      <c r="A6435" s="4" t="str">
        <f t="shared" si="100"/>
        <v>sucre - san juan de betulia</v>
      </c>
      <c r="B6435" s="2">
        <v>70</v>
      </c>
      <c r="C6435" s="2">
        <v>70702</v>
      </c>
      <c r="D6435" s="2">
        <v>70702007</v>
      </c>
      <c r="E6435" t="s">
        <v>413</v>
      </c>
      <c r="F6435" t="s">
        <v>5843</v>
      </c>
      <c r="G6435" t="s">
        <v>5845</v>
      </c>
      <c r="H6435" t="s">
        <v>23</v>
      </c>
      <c r="I6435">
        <v>-75.262589736699994</v>
      </c>
      <c r="J6435">
        <v>9.2489023473700005</v>
      </c>
      <c r="L6435" t="s">
        <v>19</v>
      </c>
    </row>
    <row r="6436" spans="1:12">
      <c r="A6436" s="4" t="str">
        <f t="shared" si="100"/>
        <v>sucre - san juan de betulia</v>
      </c>
      <c r="B6436" s="2">
        <v>70</v>
      </c>
      <c r="C6436" s="2">
        <v>70702</v>
      </c>
      <c r="D6436" s="2">
        <v>70702008</v>
      </c>
      <c r="E6436" t="s">
        <v>413</v>
      </c>
      <c r="F6436" t="s">
        <v>5843</v>
      </c>
      <c r="G6436" t="s">
        <v>1757</v>
      </c>
      <c r="H6436" t="s">
        <v>23</v>
      </c>
      <c r="I6436">
        <v>-75.209278146200006</v>
      </c>
      <c r="J6436">
        <v>9.3581265989600002</v>
      </c>
      <c r="L6436" t="s">
        <v>19</v>
      </c>
    </row>
    <row r="6437" spans="1:12">
      <c r="A6437" s="4" t="str">
        <f t="shared" si="100"/>
        <v>sucre - san juan de betulia</v>
      </c>
      <c r="B6437" s="2">
        <v>70</v>
      </c>
      <c r="C6437" s="2">
        <v>70702</v>
      </c>
      <c r="D6437" s="2">
        <v>70702009</v>
      </c>
      <c r="E6437" t="s">
        <v>413</v>
      </c>
      <c r="F6437" t="s">
        <v>5843</v>
      </c>
      <c r="G6437" t="s">
        <v>228</v>
      </c>
      <c r="H6437" t="s">
        <v>23</v>
      </c>
      <c r="I6437">
        <v>-75.208664281500006</v>
      </c>
      <c r="J6437">
        <v>9.2614979893400005</v>
      </c>
      <c r="L6437" t="s">
        <v>19</v>
      </c>
    </row>
    <row r="6438" spans="1:12">
      <c r="A6438" s="4" t="str">
        <f t="shared" si="100"/>
        <v>sucre - san juan de betulia</v>
      </c>
      <c r="B6438" s="2">
        <v>70</v>
      </c>
      <c r="C6438" s="2">
        <v>70702</v>
      </c>
      <c r="D6438" s="2">
        <v>70702010</v>
      </c>
      <c r="E6438" t="s">
        <v>413</v>
      </c>
      <c r="F6438" t="s">
        <v>5843</v>
      </c>
      <c r="G6438" t="s">
        <v>4385</v>
      </c>
      <c r="H6438" t="s">
        <v>23</v>
      </c>
      <c r="I6438">
        <v>-75.249172245699995</v>
      </c>
      <c r="J6438">
        <v>9.2408208946699997</v>
      </c>
      <c r="L6438" t="s">
        <v>19</v>
      </c>
    </row>
    <row r="6439" spans="1:12">
      <c r="A6439" s="4" t="str">
        <f t="shared" si="100"/>
        <v>sucre - san juan de betulia</v>
      </c>
      <c r="B6439" s="2">
        <v>70</v>
      </c>
      <c r="C6439" s="2">
        <v>70702</v>
      </c>
      <c r="D6439" s="2">
        <v>70702011</v>
      </c>
      <c r="E6439" t="s">
        <v>413</v>
      </c>
      <c r="F6439" t="s">
        <v>5843</v>
      </c>
      <c r="G6439" t="s">
        <v>5846</v>
      </c>
      <c r="H6439" t="s">
        <v>23</v>
      </c>
      <c r="I6439">
        <v>-75.229497918500002</v>
      </c>
      <c r="J6439">
        <v>9.2191732201699992</v>
      </c>
      <c r="L6439" t="s">
        <v>19</v>
      </c>
    </row>
    <row r="6440" spans="1:12">
      <c r="A6440" s="4" t="str">
        <f t="shared" si="100"/>
        <v>sucre - san marcos</v>
      </c>
      <c r="B6440" s="2">
        <v>70</v>
      </c>
      <c r="C6440" s="2">
        <v>70708</v>
      </c>
      <c r="D6440" s="2">
        <v>70708000</v>
      </c>
      <c r="E6440" t="s">
        <v>413</v>
      </c>
      <c r="F6440" t="s">
        <v>4204</v>
      </c>
      <c r="G6440" t="s">
        <v>4204</v>
      </c>
      <c r="H6440" t="s">
        <v>18</v>
      </c>
      <c r="I6440">
        <v>-75.132397595599997</v>
      </c>
      <c r="J6440">
        <v>8.6648288914399991</v>
      </c>
      <c r="L6440" t="s">
        <v>19</v>
      </c>
    </row>
    <row r="6441" spans="1:12">
      <c r="A6441" s="4" t="str">
        <f t="shared" si="100"/>
        <v>sucre - san marcos</v>
      </c>
      <c r="B6441" s="2">
        <v>70</v>
      </c>
      <c r="C6441" s="2">
        <v>70708</v>
      </c>
      <c r="D6441" s="2">
        <v>70708001</v>
      </c>
      <c r="E6441" t="s">
        <v>413</v>
      </c>
      <c r="F6441" t="s">
        <v>4204</v>
      </c>
      <c r="G6441" t="s">
        <v>2186</v>
      </c>
      <c r="H6441" t="s">
        <v>23</v>
      </c>
      <c r="I6441">
        <v>-75.127460480300002</v>
      </c>
      <c r="J6441">
        <v>8.7008495443699996</v>
      </c>
      <c r="L6441" t="s">
        <v>19</v>
      </c>
    </row>
    <row r="6442" spans="1:12">
      <c r="A6442" s="4" t="str">
        <f t="shared" si="100"/>
        <v>sucre - san marcos</v>
      </c>
      <c r="B6442" s="2">
        <v>70</v>
      </c>
      <c r="C6442" s="2">
        <v>70708</v>
      </c>
      <c r="D6442" s="2">
        <v>70708002</v>
      </c>
      <c r="E6442" t="s">
        <v>413</v>
      </c>
      <c r="F6442" t="s">
        <v>4204</v>
      </c>
      <c r="G6442" t="s">
        <v>1377</v>
      </c>
      <c r="H6442" t="s">
        <v>23</v>
      </c>
      <c r="I6442">
        <v>-75.254755557999999</v>
      </c>
      <c r="J6442">
        <v>8.6815674438800006</v>
      </c>
      <c r="L6442" t="s">
        <v>19</v>
      </c>
    </row>
    <row r="6443" spans="1:12">
      <c r="A6443" s="4" t="str">
        <f t="shared" si="100"/>
        <v>sucre - san marcos</v>
      </c>
      <c r="B6443" s="2">
        <v>70</v>
      </c>
      <c r="C6443" s="2">
        <v>70708</v>
      </c>
      <c r="D6443" s="2">
        <v>70708003</v>
      </c>
      <c r="E6443" t="s">
        <v>413</v>
      </c>
      <c r="F6443" t="s">
        <v>4204</v>
      </c>
      <c r="G6443" t="s">
        <v>1618</v>
      </c>
      <c r="H6443" t="s">
        <v>23</v>
      </c>
      <c r="I6443">
        <v>-75.208484145499995</v>
      </c>
      <c r="J6443">
        <v>8.6651024544100004</v>
      </c>
      <c r="L6443" t="s">
        <v>19</v>
      </c>
    </row>
    <row r="6444" spans="1:12">
      <c r="A6444" s="4" t="str">
        <f t="shared" si="100"/>
        <v>sucre - san marcos</v>
      </c>
      <c r="B6444" s="2">
        <v>70</v>
      </c>
      <c r="C6444" s="2">
        <v>70708</v>
      </c>
      <c r="D6444" s="2">
        <v>70708004</v>
      </c>
      <c r="E6444" t="s">
        <v>413</v>
      </c>
      <c r="F6444" t="s">
        <v>4204</v>
      </c>
      <c r="G6444" t="s">
        <v>5847</v>
      </c>
      <c r="H6444" t="s">
        <v>23</v>
      </c>
      <c r="I6444">
        <v>-75.316265529299997</v>
      </c>
      <c r="J6444">
        <v>8.5748467492800007</v>
      </c>
      <c r="L6444" t="s">
        <v>19</v>
      </c>
    </row>
    <row r="6445" spans="1:12">
      <c r="A6445" s="4" t="str">
        <f t="shared" si="100"/>
        <v>sucre - san marcos</v>
      </c>
      <c r="B6445" s="2">
        <v>70</v>
      </c>
      <c r="C6445" s="2">
        <v>70708</v>
      </c>
      <c r="D6445" s="2">
        <v>70708005</v>
      </c>
      <c r="E6445" t="s">
        <v>413</v>
      </c>
      <c r="F6445" t="s">
        <v>4204</v>
      </c>
      <c r="G6445" t="s">
        <v>5848</v>
      </c>
      <c r="H6445" t="s">
        <v>23</v>
      </c>
      <c r="I6445">
        <v>-75.251268987200007</v>
      </c>
      <c r="J6445">
        <v>8.5222417641499995</v>
      </c>
      <c r="L6445" t="s">
        <v>19</v>
      </c>
    </row>
    <row r="6446" spans="1:12">
      <c r="A6446" s="4" t="str">
        <f t="shared" si="100"/>
        <v>sucre - san marcos</v>
      </c>
      <c r="B6446" s="2">
        <v>70</v>
      </c>
      <c r="C6446" s="2">
        <v>70708</v>
      </c>
      <c r="D6446" s="2">
        <v>70708006</v>
      </c>
      <c r="E6446" t="s">
        <v>413</v>
      </c>
      <c r="F6446" t="s">
        <v>4204</v>
      </c>
      <c r="G6446" t="s">
        <v>2449</v>
      </c>
      <c r="H6446" t="s">
        <v>23</v>
      </c>
      <c r="I6446">
        <v>-75.2130621795</v>
      </c>
      <c r="J6446">
        <v>8.6303778972200007</v>
      </c>
      <c r="L6446" t="s">
        <v>19</v>
      </c>
    </row>
    <row r="6447" spans="1:12">
      <c r="A6447" s="4" t="str">
        <f t="shared" si="100"/>
        <v>sucre - san marcos</v>
      </c>
      <c r="B6447" s="2">
        <v>70</v>
      </c>
      <c r="C6447" s="2">
        <v>70708</v>
      </c>
      <c r="D6447" s="2">
        <v>70708007</v>
      </c>
      <c r="E6447" t="s">
        <v>413</v>
      </c>
      <c r="F6447" t="s">
        <v>4204</v>
      </c>
      <c r="G6447" t="s">
        <v>4939</v>
      </c>
      <c r="H6447" t="s">
        <v>23</v>
      </c>
      <c r="I6447">
        <v>-75.324390108100005</v>
      </c>
      <c r="J6447">
        <v>8.6571879060000008</v>
      </c>
      <c r="L6447" t="s">
        <v>19</v>
      </c>
    </row>
    <row r="6448" spans="1:12">
      <c r="A6448" s="4" t="str">
        <f t="shared" si="100"/>
        <v>sucre - san marcos</v>
      </c>
      <c r="B6448" s="2">
        <v>70</v>
      </c>
      <c r="C6448" s="2">
        <v>70708</v>
      </c>
      <c r="D6448" s="2">
        <v>70708009</v>
      </c>
      <c r="E6448" t="s">
        <v>413</v>
      </c>
      <c r="F6448" t="s">
        <v>4204</v>
      </c>
      <c r="G6448" t="s">
        <v>955</v>
      </c>
      <c r="H6448" t="s">
        <v>23</v>
      </c>
      <c r="I6448">
        <v>-75.202782614599997</v>
      </c>
      <c r="J6448">
        <v>8.5337288163299991</v>
      </c>
      <c r="L6448" t="s">
        <v>19</v>
      </c>
    </row>
    <row r="6449" spans="1:12">
      <c r="A6449" s="4" t="str">
        <f t="shared" si="100"/>
        <v>sucre - san marcos</v>
      </c>
      <c r="B6449" s="2">
        <v>70</v>
      </c>
      <c r="C6449" s="2">
        <v>70708</v>
      </c>
      <c r="D6449" s="2">
        <v>70708010</v>
      </c>
      <c r="E6449" t="s">
        <v>413</v>
      </c>
      <c r="F6449" t="s">
        <v>4204</v>
      </c>
      <c r="G6449" t="s">
        <v>5849</v>
      </c>
      <c r="H6449" t="s">
        <v>23</v>
      </c>
      <c r="I6449">
        <v>-75.237962066899996</v>
      </c>
      <c r="J6449">
        <v>8.6864127095800008</v>
      </c>
      <c r="L6449" t="s">
        <v>19</v>
      </c>
    </row>
    <row r="6450" spans="1:12">
      <c r="A6450" s="4" t="str">
        <f t="shared" si="100"/>
        <v>sucre - san marcos</v>
      </c>
      <c r="B6450" s="2">
        <v>70</v>
      </c>
      <c r="C6450" s="2">
        <v>70708</v>
      </c>
      <c r="D6450" s="2">
        <v>70708011</v>
      </c>
      <c r="E6450" t="s">
        <v>413</v>
      </c>
      <c r="F6450" t="s">
        <v>4204</v>
      </c>
      <c r="G6450" t="s">
        <v>5850</v>
      </c>
      <c r="H6450" t="s">
        <v>23</v>
      </c>
      <c r="I6450">
        <v>-75.137620185299994</v>
      </c>
      <c r="J6450">
        <v>8.70054403388</v>
      </c>
      <c r="L6450" t="s">
        <v>19</v>
      </c>
    </row>
    <row r="6451" spans="1:12">
      <c r="A6451" s="4" t="str">
        <f t="shared" si="100"/>
        <v>sucre - san marcos</v>
      </c>
      <c r="B6451" s="2">
        <v>70</v>
      </c>
      <c r="C6451" s="2">
        <v>70708</v>
      </c>
      <c r="D6451" s="2">
        <v>70708012</v>
      </c>
      <c r="E6451" t="s">
        <v>413</v>
      </c>
      <c r="F6451" t="s">
        <v>4204</v>
      </c>
      <c r="G6451" t="s">
        <v>1459</v>
      </c>
      <c r="H6451" t="s">
        <v>23</v>
      </c>
      <c r="I6451">
        <v>-75.165145828700005</v>
      </c>
      <c r="J6451">
        <v>8.5761605382799999</v>
      </c>
      <c r="L6451" t="s">
        <v>19</v>
      </c>
    </row>
    <row r="6452" spans="1:12">
      <c r="A6452" s="4" t="str">
        <f t="shared" si="100"/>
        <v>sucre - san marcos</v>
      </c>
      <c r="B6452" s="2">
        <v>70</v>
      </c>
      <c r="C6452" s="2">
        <v>70708</v>
      </c>
      <c r="D6452" s="2">
        <v>70708013</v>
      </c>
      <c r="E6452" t="s">
        <v>413</v>
      </c>
      <c r="F6452" t="s">
        <v>4204</v>
      </c>
      <c r="G6452" t="s">
        <v>131</v>
      </c>
      <c r="H6452" t="s">
        <v>23</v>
      </c>
      <c r="I6452">
        <v>-75.221100272300006</v>
      </c>
      <c r="J6452">
        <v>8.7107134776400006</v>
      </c>
      <c r="L6452" t="s">
        <v>19</v>
      </c>
    </row>
    <row r="6453" spans="1:12">
      <c r="A6453" s="4" t="str">
        <f t="shared" si="100"/>
        <v>sucre - san marcos</v>
      </c>
      <c r="B6453" s="2">
        <v>70</v>
      </c>
      <c r="C6453" s="2">
        <v>70708</v>
      </c>
      <c r="D6453" s="2">
        <v>70708014</v>
      </c>
      <c r="E6453" t="s">
        <v>413</v>
      </c>
      <c r="F6453" t="s">
        <v>4204</v>
      </c>
      <c r="G6453" t="s">
        <v>2463</v>
      </c>
      <c r="H6453" t="s">
        <v>23</v>
      </c>
      <c r="I6453">
        <v>-75.319962767299998</v>
      </c>
      <c r="J6453">
        <v>8.5950965868400004</v>
      </c>
      <c r="L6453" t="s">
        <v>19</v>
      </c>
    </row>
    <row r="6454" spans="1:12">
      <c r="A6454" s="4" t="str">
        <f t="shared" si="100"/>
        <v>sucre - san marcos</v>
      </c>
      <c r="B6454" s="2">
        <v>70</v>
      </c>
      <c r="C6454" s="2">
        <v>70708</v>
      </c>
      <c r="D6454" s="2">
        <v>70708015</v>
      </c>
      <c r="E6454" t="s">
        <v>413</v>
      </c>
      <c r="F6454" t="s">
        <v>4204</v>
      </c>
      <c r="G6454" t="s">
        <v>65</v>
      </c>
      <c r="H6454" t="s">
        <v>23</v>
      </c>
      <c r="I6454">
        <v>-75.231606913199997</v>
      </c>
      <c r="J6454">
        <v>8.6420737243199994</v>
      </c>
      <c r="L6454" t="s">
        <v>19</v>
      </c>
    </row>
    <row r="6455" spans="1:12">
      <c r="A6455" s="4" t="str">
        <f t="shared" si="100"/>
        <v>sucre - san marcos</v>
      </c>
      <c r="B6455" s="2">
        <v>70</v>
      </c>
      <c r="C6455" s="2">
        <v>70708</v>
      </c>
      <c r="D6455" s="2">
        <v>70708017</v>
      </c>
      <c r="E6455" t="s">
        <v>413</v>
      </c>
      <c r="F6455" t="s">
        <v>4204</v>
      </c>
      <c r="G6455" t="s">
        <v>3327</v>
      </c>
      <c r="H6455" t="s">
        <v>23</v>
      </c>
      <c r="I6455">
        <v>-75.318904299400003</v>
      </c>
      <c r="J6455">
        <v>8.6977701226900006</v>
      </c>
      <c r="L6455" t="s">
        <v>19</v>
      </c>
    </row>
    <row r="6456" spans="1:12">
      <c r="A6456" s="4" t="str">
        <f t="shared" si="100"/>
        <v>sucre - san marcos</v>
      </c>
      <c r="B6456" s="2">
        <v>70</v>
      </c>
      <c r="C6456" s="2">
        <v>70708</v>
      </c>
      <c r="D6456" s="2">
        <v>70708018</v>
      </c>
      <c r="E6456" t="s">
        <v>413</v>
      </c>
      <c r="F6456" t="s">
        <v>4204</v>
      </c>
      <c r="G6456" t="s">
        <v>123</v>
      </c>
      <c r="H6456" t="s">
        <v>23</v>
      </c>
      <c r="I6456">
        <v>-75.313475212699998</v>
      </c>
      <c r="J6456">
        <v>8.6172608301199993</v>
      </c>
      <c r="L6456" t="s">
        <v>19</v>
      </c>
    </row>
    <row r="6457" spans="1:12">
      <c r="A6457" s="4" t="str">
        <f t="shared" si="100"/>
        <v>sucre - san marcos</v>
      </c>
      <c r="B6457" s="2">
        <v>70</v>
      </c>
      <c r="C6457" s="2">
        <v>70708</v>
      </c>
      <c r="D6457" s="2">
        <v>70708020</v>
      </c>
      <c r="E6457" t="s">
        <v>413</v>
      </c>
      <c r="F6457" t="s">
        <v>4204</v>
      </c>
      <c r="G6457" t="s">
        <v>5851</v>
      </c>
      <c r="H6457" t="s">
        <v>23</v>
      </c>
      <c r="I6457">
        <v>-75.336311908799999</v>
      </c>
      <c r="J6457">
        <v>8.6962616826300003</v>
      </c>
      <c r="L6457" t="s">
        <v>19</v>
      </c>
    </row>
    <row r="6458" spans="1:12">
      <c r="A6458" s="4" t="str">
        <f t="shared" si="100"/>
        <v>sucre - san marcos</v>
      </c>
      <c r="B6458" s="2">
        <v>70</v>
      </c>
      <c r="C6458" s="2">
        <v>70708</v>
      </c>
      <c r="D6458" s="2">
        <v>70708021</v>
      </c>
      <c r="E6458" t="s">
        <v>413</v>
      </c>
      <c r="F6458" t="s">
        <v>4204</v>
      </c>
      <c r="G6458" t="s">
        <v>5852</v>
      </c>
      <c r="H6458" t="s">
        <v>23</v>
      </c>
      <c r="I6458">
        <v>-75.175812824199994</v>
      </c>
      <c r="J6458">
        <v>8.7025146562300009</v>
      </c>
      <c r="L6458" t="s">
        <v>19</v>
      </c>
    </row>
    <row r="6459" spans="1:12">
      <c r="A6459" s="4" t="str">
        <f t="shared" si="100"/>
        <v>sucre - san marcos</v>
      </c>
      <c r="B6459" s="2">
        <v>70</v>
      </c>
      <c r="C6459" s="2">
        <v>70708</v>
      </c>
      <c r="D6459" s="2">
        <v>70708024</v>
      </c>
      <c r="E6459" t="s">
        <v>413</v>
      </c>
      <c r="F6459" t="s">
        <v>4204</v>
      </c>
      <c r="G6459" t="s">
        <v>5853</v>
      </c>
      <c r="H6459" t="s">
        <v>23</v>
      </c>
      <c r="I6459">
        <v>-75.137723790799996</v>
      </c>
      <c r="J6459">
        <v>8.6936313904800002</v>
      </c>
      <c r="L6459" t="s">
        <v>19</v>
      </c>
    </row>
    <row r="6460" spans="1:12">
      <c r="A6460" s="4" t="str">
        <f t="shared" si="100"/>
        <v>sucre - san marcos</v>
      </c>
      <c r="B6460" s="2">
        <v>70</v>
      </c>
      <c r="C6460" s="2">
        <v>70708</v>
      </c>
      <c r="D6460" s="2">
        <v>70708025</v>
      </c>
      <c r="E6460" t="s">
        <v>413</v>
      </c>
      <c r="F6460" t="s">
        <v>4204</v>
      </c>
      <c r="G6460" t="s">
        <v>5854</v>
      </c>
      <c r="H6460" t="s">
        <v>23</v>
      </c>
      <c r="I6460">
        <v>-75.2459528248</v>
      </c>
      <c r="J6460">
        <v>8.5182988584100006</v>
      </c>
      <c r="L6460" t="s">
        <v>19</v>
      </c>
    </row>
    <row r="6461" spans="1:12">
      <c r="A6461" s="4" t="str">
        <f t="shared" si="100"/>
        <v>sucre - san marcos</v>
      </c>
      <c r="B6461" s="2">
        <v>70</v>
      </c>
      <c r="C6461" s="2">
        <v>70708</v>
      </c>
      <c r="D6461" s="2">
        <v>70708027</v>
      </c>
      <c r="E6461" t="s">
        <v>413</v>
      </c>
      <c r="F6461" t="s">
        <v>4204</v>
      </c>
      <c r="G6461" t="s">
        <v>5855</v>
      </c>
      <c r="H6461" t="s">
        <v>23</v>
      </c>
      <c r="I6461">
        <v>-75.262675016700001</v>
      </c>
      <c r="J6461">
        <v>8.7221740672799992</v>
      </c>
      <c r="L6461" t="s">
        <v>19</v>
      </c>
    </row>
    <row r="6462" spans="1:12">
      <c r="A6462" s="4" t="str">
        <f t="shared" si="100"/>
        <v>sucre - san marcos</v>
      </c>
      <c r="B6462" s="2">
        <v>70</v>
      </c>
      <c r="C6462" s="2">
        <v>70708</v>
      </c>
      <c r="D6462" s="2">
        <v>70708028</v>
      </c>
      <c r="E6462" t="s">
        <v>413</v>
      </c>
      <c r="F6462" t="s">
        <v>4204</v>
      </c>
      <c r="G6462" t="s">
        <v>5856</v>
      </c>
      <c r="H6462" t="s">
        <v>23</v>
      </c>
      <c r="I6462">
        <v>-75.232892947400003</v>
      </c>
      <c r="J6462">
        <v>8.7176782097800007</v>
      </c>
      <c r="L6462" t="s">
        <v>19</v>
      </c>
    </row>
    <row r="6463" spans="1:12">
      <c r="A6463" s="4" t="str">
        <f t="shared" si="100"/>
        <v>sucre - san marcos</v>
      </c>
      <c r="B6463" s="2">
        <v>70</v>
      </c>
      <c r="C6463" s="2">
        <v>70708</v>
      </c>
      <c r="D6463" s="2">
        <v>70708029</v>
      </c>
      <c r="E6463" t="s">
        <v>413</v>
      </c>
      <c r="F6463" t="s">
        <v>4204</v>
      </c>
      <c r="G6463" t="s">
        <v>5857</v>
      </c>
      <c r="H6463" t="s">
        <v>23</v>
      </c>
      <c r="I6463">
        <v>-75.052767542300003</v>
      </c>
      <c r="J6463">
        <v>8.4654840407599998</v>
      </c>
      <c r="L6463" t="s">
        <v>19</v>
      </c>
    </row>
    <row r="6464" spans="1:12">
      <c r="A6464" s="4" t="str">
        <f t="shared" si="100"/>
        <v>sucre - san marcos</v>
      </c>
      <c r="B6464" s="2">
        <v>70</v>
      </c>
      <c r="C6464" s="2">
        <v>70708</v>
      </c>
      <c r="D6464" s="2">
        <v>70708030</v>
      </c>
      <c r="E6464" t="s">
        <v>413</v>
      </c>
      <c r="F6464" t="s">
        <v>4204</v>
      </c>
      <c r="G6464" t="s">
        <v>5858</v>
      </c>
      <c r="H6464" t="s">
        <v>23</v>
      </c>
      <c r="I6464">
        <v>-75.179883146799995</v>
      </c>
      <c r="J6464">
        <v>8.7186277256900002</v>
      </c>
      <c r="L6464" t="s">
        <v>19</v>
      </c>
    </row>
    <row r="6465" spans="1:12">
      <c r="A6465" s="4" t="str">
        <f t="shared" si="100"/>
        <v>sucre - san marcos</v>
      </c>
      <c r="B6465" s="2">
        <v>70</v>
      </c>
      <c r="C6465" s="2">
        <v>70708</v>
      </c>
      <c r="D6465" s="2">
        <v>70708031</v>
      </c>
      <c r="E6465" t="s">
        <v>413</v>
      </c>
      <c r="F6465" t="s">
        <v>4204</v>
      </c>
      <c r="G6465" t="s">
        <v>5859</v>
      </c>
      <c r="H6465" t="s">
        <v>23</v>
      </c>
      <c r="I6465">
        <v>-75.138946701500004</v>
      </c>
      <c r="J6465">
        <v>8.5738459882000004</v>
      </c>
      <c r="L6465" t="s">
        <v>19</v>
      </c>
    </row>
    <row r="6466" spans="1:12">
      <c r="A6466" s="4" t="str">
        <f t="shared" si="100"/>
        <v>sucre - san marcos</v>
      </c>
      <c r="B6466" s="2">
        <v>70</v>
      </c>
      <c r="C6466" s="2">
        <v>70708</v>
      </c>
      <c r="D6466" s="2">
        <v>70708032</v>
      </c>
      <c r="E6466" t="s">
        <v>413</v>
      </c>
      <c r="F6466" t="s">
        <v>4204</v>
      </c>
      <c r="G6466" t="s">
        <v>5860</v>
      </c>
      <c r="H6466" t="s">
        <v>23</v>
      </c>
      <c r="I6466">
        <v>-75.144675545699997</v>
      </c>
      <c r="J6466">
        <v>8.5937495471999998</v>
      </c>
      <c r="L6466" t="s">
        <v>19</v>
      </c>
    </row>
    <row r="6467" spans="1:12">
      <c r="A6467" s="4" t="str">
        <f t="shared" ref="A6467:A6530" si="101">+LOWER(E6467)&amp;" - "&amp;LOWER(F6467)</f>
        <v>sucre - san marcos</v>
      </c>
      <c r="B6467" s="2">
        <v>70</v>
      </c>
      <c r="C6467" s="2">
        <v>70708</v>
      </c>
      <c r="D6467" s="2">
        <v>70708033</v>
      </c>
      <c r="E6467" t="s">
        <v>413</v>
      </c>
      <c r="F6467" t="s">
        <v>4204</v>
      </c>
      <c r="G6467" t="s">
        <v>3316</v>
      </c>
      <c r="H6467" t="s">
        <v>23</v>
      </c>
      <c r="I6467">
        <v>-75.139650942599999</v>
      </c>
      <c r="J6467">
        <v>8.58200556231</v>
      </c>
      <c r="L6467" t="s">
        <v>19</v>
      </c>
    </row>
    <row r="6468" spans="1:12">
      <c r="A6468" s="4" t="str">
        <f t="shared" si="101"/>
        <v>sucre - san marcos</v>
      </c>
      <c r="B6468" s="2">
        <v>70</v>
      </c>
      <c r="C6468" s="2">
        <v>70708</v>
      </c>
      <c r="D6468" s="2">
        <v>70708034</v>
      </c>
      <c r="E6468" t="s">
        <v>413</v>
      </c>
      <c r="F6468" t="s">
        <v>4204</v>
      </c>
      <c r="G6468" t="s">
        <v>5861</v>
      </c>
      <c r="H6468" t="s">
        <v>23</v>
      </c>
      <c r="I6468">
        <v>-75.211971383700003</v>
      </c>
      <c r="J6468">
        <v>8.5460000062999999</v>
      </c>
      <c r="L6468" t="s">
        <v>19</v>
      </c>
    </row>
    <row r="6469" spans="1:12">
      <c r="A6469" s="4" t="str">
        <f t="shared" si="101"/>
        <v>sucre - san marcos</v>
      </c>
      <c r="B6469" s="2">
        <v>70</v>
      </c>
      <c r="C6469" s="2">
        <v>70708</v>
      </c>
      <c r="D6469" s="2">
        <v>70708035</v>
      </c>
      <c r="E6469" t="s">
        <v>413</v>
      </c>
      <c r="F6469" t="s">
        <v>4204</v>
      </c>
      <c r="G6469" t="s">
        <v>1783</v>
      </c>
      <c r="H6469" t="s">
        <v>23</v>
      </c>
      <c r="I6469">
        <v>-75.234041744899997</v>
      </c>
      <c r="J6469">
        <v>8.6800772249799998</v>
      </c>
      <c r="L6469" t="s">
        <v>19</v>
      </c>
    </row>
    <row r="6470" spans="1:12">
      <c r="A6470" s="4" t="str">
        <f t="shared" si="101"/>
        <v>sucre - san marcos</v>
      </c>
      <c r="B6470" s="2">
        <v>70</v>
      </c>
      <c r="C6470" s="2">
        <v>70708</v>
      </c>
      <c r="D6470" s="2">
        <v>70708036</v>
      </c>
      <c r="E6470" t="s">
        <v>413</v>
      </c>
      <c r="F6470" t="s">
        <v>4204</v>
      </c>
      <c r="G6470" t="s">
        <v>3229</v>
      </c>
      <c r="H6470" t="s">
        <v>23</v>
      </c>
      <c r="I6470">
        <v>-75.218272957500005</v>
      </c>
      <c r="J6470">
        <v>8.5514059156499993</v>
      </c>
      <c r="L6470" t="s">
        <v>19</v>
      </c>
    </row>
    <row r="6471" spans="1:12">
      <c r="A6471" s="4" t="str">
        <f t="shared" si="101"/>
        <v>sucre - san onofre</v>
      </c>
      <c r="B6471" s="2">
        <v>70</v>
      </c>
      <c r="C6471" s="2">
        <v>70713</v>
      </c>
      <c r="D6471" s="2">
        <v>70713000</v>
      </c>
      <c r="E6471" t="s">
        <v>413</v>
      </c>
      <c r="F6471" t="s">
        <v>2206</v>
      </c>
      <c r="G6471" t="s">
        <v>2206</v>
      </c>
      <c r="H6471" t="s">
        <v>18</v>
      </c>
      <c r="I6471">
        <v>-75.5230306988</v>
      </c>
      <c r="J6471">
        <v>9.7369320138000006</v>
      </c>
      <c r="L6471" t="s">
        <v>19</v>
      </c>
    </row>
    <row r="6472" spans="1:12">
      <c r="A6472" s="4" t="str">
        <f t="shared" si="101"/>
        <v>sucre - san onofre</v>
      </c>
      <c r="B6472" s="2">
        <v>70</v>
      </c>
      <c r="C6472" s="2">
        <v>70713</v>
      </c>
      <c r="D6472" s="2">
        <v>70713001</v>
      </c>
      <c r="E6472" t="s">
        <v>413</v>
      </c>
      <c r="F6472" t="s">
        <v>2206</v>
      </c>
      <c r="G6472" t="s">
        <v>5133</v>
      </c>
      <c r="H6472" t="s">
        <v>23</v>
      </c>
      <c r="I6472">
        <v>-75.398943397599993</v>
      </c>
      <c r="J6472">
        <v>9.6327760624700005</v>
      </c>
      <c r="L6472" t="s">
        <v>19</v>
      </c>
    </row>
    <row r="6473" spans="1:12">
      <c r="A6473" s="4" t="str">
        <f t="shared" si="101"/>
        <v>sucre - san onofre</v>
      </c>
      <c r="B6473" s="2">
        <v>70</v>
      </c>
      <c r="C6473" s="2">
        <v>70713</v>
      </c>
      <c r="D6473" s="2">
        <v>70713002</v>
      </c>
      <c r="E6473" t="s">
        <v>413</v>
      </c>
      <c r="F6473" t="s">
        <v>2206</v>
      </c>
      <c r="G6473" t="s">
        <v>2513</v>
      </c>
      <c r="H6473" t="s">
        <v>23</v>
      </c>
      <c r="I6473">
        <v>-75.526063647100003</v>
      </c>
      <c r="J6473">
        <v>9.6767811627199993</v>
      </c>
      <c r="L6473" t="s">
        <v>19</v>
      </c>
    </row>
    <row r="6474" spans="1:12">
      <c r="A6474" s="4" t="str">
        <f t="shared" si="101"/>
        <v>sucre - san onofre</v>
      </c>
      <c r="B6474" s="2">
        <v>70</v>
      </c>
      <c r="C6474" s="2">
        <v>70713</v>
      </c>
      <c r="D6474" s="2">
        <v>70713003</v>
      </c>
      <c r="E6474" t="s">
        <v>413</v>
      </c>
      <c r="F6474" t="s">
        <v>2206</v>
      </c>
      <c r="G6474" t="s">
        <v>5862</v>
      </c>
      <c r="H6474" t="s">
        <v>23</v>
      </c>
      <c r="I6474">
        <v>-75.614603091500001</v>
      </c>
      <c r="J6474">
        <v>9.6983265483299999</v>
      </c>
      <c r="L6474" t="s">
        <v>19</v>
      </c>
    </row>
    <row r="6475" spans="1:12">
      <c r="A6475" s="4" t="str">
        <f t="shared" si="101"/>
        <v>sucre - san onofre</v>
      </c>
      <c r="B6475" s="2">
        <v>70</v>
      </c>
      <c r="C6475" s="2">
        <v>70713</v>
      </c>
      <c r="D6475" s="2">
        <v>70713005</v>
      </c>
      <c r="E6475" t="s">
        <v>413</v>
      </c>
      <c r="F6475" t="s">
        <v>2206</v>
      </c>
      <c r="G6475" t="s">
        <v>5863</v>
      </c>
      <c r="H6475" t="s">
        <v>23</v>
      </c>
      <c r="I6475">
        <v>-75.541250672999993</v>
      </c>
      <c r="J6475">
        <v>9.9842571084799996</v>
      </c>
      <c r="L6475" t="s">
        <v>19</v>
      </c>
    </row>
    <row r="6476" spans="1:12">
      <c r="A6476" s="4" t="str">
        <f t="shared" si="101"/>
        <v>sucre - san onofre</v>
      </c>
      <c r="B6476" s="2">
        <v>70</v>
      </c>
      <c r="C6476" s="2">
        <v>70713</v>
      </c>
      <c r="D6476" s="2">
        <v>70713006</v>
      </c>
      <c r="E6476" t="s">
        <v>413</v>
      </c>
      <c r="F6476" t="s">
        <v>2206</v>
      </c>
      <c r="G6476" t="s">
        <v>5864</v>
      </c>
      <c r="H6476" t="s">
        <v>23</v>
      </c>
      <c r="I6476">
        <v>-75.573028003399997</v>
      </c>
      <c r="J6476">
        <v>9.89756753092</v>
      </c>
      <c r="L6476" t="s">
        <v>19</v>
      </c>
    </row>
    <row r="6477" spans="1:12">
      <c r="A6477" s="4" t="str">
        <f t="shared" si="101"/>
        <v>sucre - san onofre</v>
      </c>
      <c r="B6477" s="2">
        <v>70</v>
      </c>
      <c r="C6477" s="2">
        <v>70713</v>
      </c>
      <c r="D6477" s="2">
        <v>70713007</v>
      </c>
      <c r="E6477" t="s">
        <v>413</v>
      </c>
      <c r="F6477" t="s">
        <v>2206</v>
      </c>
      <c r="G6477" t="s">
        <v>3229</v>
      </c>
      <c r="H6477" t="s">
        <v>23</v>
      </c>
      <c r="I6477">
        <v>-75.482702852700001</v>
      </c>
      <c r="J6477">
        <v>9.8390749946200007</v>
      </c>
      <c r="L6477" t="s">
        <v>19</v>
      </c>
    </row>
    <row r="6478" spans="1:12">
      <c r="A6478" s="4" t="str">
        <f t="shared" si="101"/>
        <v>sucre - san onofre</v>
      </c>
      <c r="B6478" s="2">
        <v>70</v>
      </c>
      <c r="C6478" s="2">
        <v>70713</v>
      </c>
      <c r="D6478" s="2">
        <v>70713008</v>
      </c>
      <c r="E6478" t="s">
        <v>413</v>
      </c>
      <c r="F6478" t="s">
        <v>2206</v>
      </c>
      <c r="G6478" t="s">
        <v>5850</v>
      </c>
      <c r="H6478" t="s">
        <v>23</v>
      </c>
      <c r="I6478">
        <v>-75.430470027699997</v>
      </c>
      <c r="J6478">
        <v>9.8253554644799994</v>
      </c>
      <c r="L6478" t="s">
        <v>19</v>
      </c>
    </row>
    <row r="6479" spans="1:12">
      <c r="A6479" s="4" t="str">
        <f t="shared" si="101"/>
        <v>sucre - san onofre</v>
      </c>
      <c r="B6479" s="2">
        <v>70</v>
      </c>
      <c r="C6479" s="2">
        <v>70713</v>
      </c>
      <c r="D6479" s="2">
        <v>70713009</v>
      </c>
      <c r="E6479" t="s">
        <v>413</v>
      </c>
      <c r="F6479" t="s">
        <v>2206</v>
      </c>
      <c r="G6479" t="s">
        <v>5865</v>
      </c>
      <c r="H6479" t="s">
        <v>23</v>
      </c>
      <c r="I6479">
        <v>-75.539837822799996</v>
      </c>
      <c r="J6479">
        <v>9.8312375171999999</v>
      </c>
      <c r="L6479" t="s">
        <v>19</v>
      </c>
    </row>
    <row r="6480" spans="1:12">
      <c r="A6480" s="4" t="str">
        <f t="shared" si="101"/>
        <v>sucre - san onofre</v>
      </c>
      <c r="B6480" s="2">
        <v>70</v>
      </c>
      <c r="C6480" s="2">
        <v>70713</v>
      </c>
      <c r="D6480" s="2">
        <v>70713010</v>
      </c>
      <c r="E6480" t="s">
        <v>413</v>
      </c>
      <c r="F6480" t="s">
        <v>2206</v>
      </c>
      <c r="G6480" t="s">
        <v>5866</v>
      </c>
      <c r="H6480" t="s">
        <v>23</v>
      </c>
      <c r="I6480">
        <v>-75.639513588200003</v>
      </c>
      <c r="J6480">
        <v>9.7635438875399991</v>
      </c>
      <c r="L6480" t="s">
        <v>19</v>
      </c>
    </row>
    <row r="6481" spans="1:12">
      <c r="A6481" s="4" t="str">
        <f t="shared" si="101"/>
        <v>sucre - san onofre</v>
      </c>
      <c r="B6481" s="2">
        <v>70</v>
      </c>
      <c r="C6481" s="2">
        <v>70713</v>
      </c>
      <c r="D6481" s="2">
        <v>70713011</v>
      </c>
      <c r="E6481" t="s">
        <v>413</v>
      </c>
      <c r="F6481" t="s">
        <v>2206</v>
      </c>
      <c r="G6481" t="s">
        <v>5867</v>
      </c>
      <c r="H6481" t="s">
        <v>23</v>
      </c>
      <c r="I6481">
        <v>-75.426351078699994</v>
      </c>
      <c r="J6481">
        <v>9.8850618778000001</v>
      </c>
      <c r="L6481" t="s">
        <v>19</v>
      </c>
    </row>
    <row r="6482" spans="1:12">
      <c r="A6482" s="4" t="str">
        <f t="shared" si="101"/>
        <v>sucre - san onofre</v>
      </c>
      <c r="B6482" s="2">
        <v>70</v>
      </c>
      <c r="C6482" s="2">
        <v>70713</v>
      </c>
      <c r="D6482" s="2">
        <v>70713012</v>
      </c>
      <c r="E6482" t="s">
        <v>413</v>
      </c>
      <c r="F6482" t="s">
        <v>2206</v>
      </c>
      <c r="G6482" t="s">
        <v>1864</v>
      </c>
      <c r="H6482" t="s">
        <v>23</v>
      </c>
      <c r="I6482">
        <v>-75.514590026299999</v>
      </c>
      <c r="J6482">
        <v>10.014003023300001</v>
      </c>
      <c r="L6482" t="s">
        <v>19</v>
      </c>
    </row>
    <row r="6483" spans="1:12">
      <c r="A6483" s="4" t="str">
        <f t="shared" si="101"/>
        <v>sucre - san onofre</v>
      </c>
      <c r="B6483" s="2">
        <v>70</v>
      </c>
      <c r="C6483" s="2">
        <v>70713</v>
      </c>
      <c r="D6483" s="2">
        <v>70713014</v>
      </c>
      <c r="E6483" t="s">
        <v>413</v>
      </c>
      <c r="F6483" t="s">
        <v>2206</v>
      </c>
      <c r="G6483" t="s">
        <v>5868</v>
      </c>
      <c r="H6483" t="s">
        <v>23</v>
      </c>
      <c r="I6483">
        <v>-75.587424791399997</v>
      </c>
      <c r="J6483">
        <v>9.7882941583500003</v>
      </c>
      <c r="L6483" t="s">
        <v>19</v>
      </c>
    </row>
    <row r="6484" spans="1:12">
      <c r="A6484" s="4" t="str">
        <f t="shared" si="101"/>
        <v>sucre - san onofre</v>
      </c>
      <c r="B6484" s="2">
        <v>70</v>
      </c>
      <c r="C6484" s="2">
        <v>70713</v>
      </c>
      <c r="D6484" s="2">
        <v>70713015</v>
      </c>
      <c r="E6484" t="s">
        <v>413</v>
      </c>
      <c r="F6484" t="s">
        <v>2206</v>
      </c>
      <c r="G6484" t="s">
        <v>5869</v>
      </c>
      <c r="H6484" t="s">
        <v>23</v>
      </c>
      <c r="I6484">
        <v>-75.475359596800004</v>
      </c>
      <c r="J6484">
        <v>9.6742105288900007</v>
      </c>
      <c r="L6484" t="s">
        <v>19</v>
      </c>
    </row>
    <row r="6485" spans="1:12">
      <c r="A6485" s="4" t="str">
        <f t="shared" si="101"/>
        <v>sucre - san onofre</v>
      </c>
      <c r="B6485" s="2">
        <v>70</v>
      </c>
      <c r="C6485" s="2">
        <v>70713</v>
      </c>
      <c r="D6485" s="2">
        <v>70713016</v>
      </c>
      <c r="E6485" t="s">
        <v>413</v>
      </c>
      <c r="F6485" t="s">
        <v>2206</v>
      </c>
      <c r="G6485" t="s">
        <v>4339</v>
      </c>
      <c r="H6485" t="s">
        <v>23</v>
      </c>
      <c r="I6485">
        <v>-75.537974751199997</v>
      </c>
      <c r="J6485">
        <v>9.9074154004999997</v>
      </c>
      <c r="L6485" t="s">
        <v>19</v>
      </c>
    </row>
    <row r="6486" spans="1:12">
      <c r="A6486" s="4" t="str">
        <f t="shared" si="101"/>
        <v>sucre - san onofre</v>
      </c>
      <c r="B6486" s="2">
        <v>70</v>
      </c>
      <c r="C6486" s="2">
        <v>70713</v>
      </c>
      <c r="D6486" s="2">
        <v>70713017</v>
      </c>
      <c r="E6486" t="s">
        <v>413</v>
      </c>
      <c r="F6486" t="s">
        <v>2206</v>
      </c>
      <c r="G6486" t="s">
        <v>5870</v>
      </c>
      <c r="H6486" t="s">
        <v>23</v>
      </c>
      <c r="I6486">
        <v>-75.507669902299995</v>
      </c>
      <c r="J6486">
        <v>9.8761514264500008</v>
      </c>
      <c r="L6486" t="s">
        <v>19</v>
      </c>
    </row>
    <row r="6487" spans="1:12">
      <c r="A6487" s="4" t="str">
        <f t="shared" si="101"/>
        <v>sucre - san onofre</v>
      </c>
      <c r="B6487" s="2">
        <v>70</v>
      </c>
      <c r="C6487" s="2">
        <v>70713</v>
      </c>
      <c r="D6487" s="2">
        <v>70713018</v>
      </c>
      <c r="E6487" t="s">
        <v>413</v>
      </c>
      <c r="F6487" t="s">
        <v>2206</v>
      </c>
      <c r="G6487" t="s">
        <v>5871</v>
      </c>
      <c r="H6487" t="s">
        <v>23</v>
      </c>
      <c r="I6487">
        <v>-75.3932801383</v>
      </c>
      <c r="J6487">
        <v>9.6919853503399995</v>
      </c>
      <c r="L6487" t="s">
        <v>19</v>
      </c>
    </row>
    <row r="6488" spans="1:12">
      <c r="A6488" s="4" t="str">
        <f t="shared" si="101"/>
        <v>sucre - san onofre</v>
      </c>
      <c r="B6488" s="2">
        <v>70</v>
      </c>
      <c r="C6488" s="2">
        <v>70713</v>
      </c>
      <c r="D6488" s="2">
        <v>70713019</v>
      </c>
      <c r="E6488" t="s">
        <v>413</v>
      </c>
      <c r="F6488" t="s">
        <v>2206</v>
      </c>
      <c r="G6488" t="s">
        <v>1543</v>
      </c>
      <c r="H6488" t="s">
        <v>23</v>
      </c>
      <c r="I6488">
        <v>-75.455345687399998</v>
      </c>
      <c r="J6488">
        <v>9.6408652322399995</v>
      </c>
      <c r="L6488" t="s">
        <v>19</v>
      </c>
    </row>
    <row r="6489" spans="1:12">
      <c r="A6489" s="4" t="str">
        <f t="shared" si="101"/>
        <v>sucre - san onofre</v>
      </c>
      <c r="B6489" s="2">
        <v>70</v>
      </c>
      <c r="C6489" s="2">
        <v>70713</v>
      </c>
      <c r="D6489" s="2">
        <v>70713020</v>
      </c>
      <c r="E6489" t="s">
        <v>413</v>
      </c>
      <c r="F6489" t="s">
        <v>2206</v>
      </c>
      <c r="G6489" t="s">
        <v>5872</v>
      </c>
      <c r="H6489" t="s">
        <v>23</v>
      </c>
      <c r="I6489">
        <v>-75.490384937100004</v>
      </c>
      <c r="J6489">
        <v>9.6914959410799995</v>
      </c>
      <c r="L6489" t="s">
        <v>19</v>
      </c>
    </row>
    <row r="6490" spans="1:12">
      <c r="A6490" s="4" t="str">
        <f t="shared" si="101"/>
        <v>sucre - san onofre</v>
      </c>
      <c r="B6490" s="2">
        <v>70</v>
      </c>
      <c r="C6490" s="2">
        <v>70713</v>
      </c>
      <c r="D6490" s="2">
        <v>70713021</v>
      </c>
      <c r="E6490" t="s">
        <v>413</v>
      </c>
      <c r="F6490" t="s">
        <v>2206</v>
      </c>
      <c r="G6490" t="s">
        <v>4192</v>
      </c>
      <c r="H6490" t="s">
        <v>23</v>
      </c>
      <c r="I6490">
        <v>-75.498216531200001</v>
      </c>
      <c r="J6490">
        <v>9.9232040845</v>
      </c>
      <c r="L6490" t="s">
        <v>19</v>
      </c>
    </row>
    <row r="6491" spans="1:12">
      <c r="A6491" s="4" t="str">
        <f t="shared" si="101"/>
        <v>sucre - san onofre</v>
      </c>
      <c r="B6491" s="2">
        <v>70</v>
      </c>
      <c r="C6491" s="2">
        <v>70713</v>
      </c>
      <c r="D6491" s="2">
        <v>70713022</v>
      </c>
      <c r="E6491" t="s">
        <v>413</v>
      </c>
      <c r="F6491" t="s">
        <v>2206</v>
      </c>
      <c r="G6491" t="s">
        <v>5873</v>
      </c>
      <c r="H6491" t="s">
        <v>23</v>
      </c>
      <c r="I6491">
        <v>-75.571373073700002</v>
      </c>
      <c r="J6491">
        <v>10.059317413300001</v>
      </c>
      <c r="L6491" t="s">
        <v>19</v>
      </c>
    </row>
    <row r="6492" spans="1:12">
      <c r="A6492" s="4" t="str">
        <f t="shared" si="101"/>
        <v>sucre - san onofre</v>
      </c>
      <c r="B6492" s="2">
        <v>70</v>
      </c>
      <c r="C6492" s="2">
        <v>70713</v>
      </c>
      <c r="D6492" s="2">
        <v>70713023</v>
      </c>
      <c r="E6492" t="s">
        <v>413</v>
      </c>
      <c r="F6492" t="s">
        <v>2206</v>
      </c>
      <c r="G6492" t="s">
        <v>3326</v>
      </c>
      <c r="H6492" t="s">
        <v>23</v>
      </c>
      <c r="I6492">
        <v>-75.417840830200007</v>
      </c>
      <c r="J6492">
        <v>9.7129563596500006</v>
      </c>
      <c r="L6492" t="s">
        <v>19</v>
      </c>
    </row>
    <row r="6493" spans="1:12">
      <c r="A6493" s="4" t="str">
        <f t="shared" si="101"/>
        <v>sucre - san onofre</v>
      </c>
      <c r="B6493" s="2">
        <v>70</v>
      </c>
      <c r="C6493" s="2">
        <v>70713</v>
      </c>
      <c r="D6493" s="2">
        <v>70713024</v>
      </c>
      <c r="E6493" t="s">
        <v>413</v>
      </c>
      <c r="F6493" t="s">
        <v>2206</v>
      </c>
      <c r="G6493" t="s">
        <v>5874</v>
      </c>
      <c r="H6493" t="s">
        <v>23</v>
      </c>
      <c r="I6493">
        <v>-75.6204686839</v>
      </c>
      <c r="J6493">
        <v>9.8256216224399999</v>
      </c>
      <c r="L6493" t="s">
        <v>19</v>
      </c>
    </row>
    <row r="6494" spans="1:12">
      <c r="A6494" s="4" t="str">
        <f t="shared" si="101"/>
        <v>sucre - san onofre</v>
      </c>
      <c r="B6494" s="2">
        <v>70</v>
      </c>
      <c r="C6494" s="2">
        <v>70713</v>
      </c>
      <c r="D6494" s="2">
        <v>70713025</v>
      </c>
      <c r="E6494" t="s">
        <v>413</v>
      </c>
      <c r="F6494" t="s">
        <v>2206</v>
      </c>
      <c r="G6494" t="s">
        <v>5875</v>
      </c>
      <c r="H6494" t="s">
        <v>23</v>
      </c>
      <c r="I6494">
        <v>-75.5800179445</v>
      </c>
      <c r="J6494">
        <v>9.8801657338600002</v>
      </c>
      <c r="L6494" t="s">
        <v>19</v>
      </c>
    </row>
    <row r="6495" spans="1:12">
      <c r="A6495" s="4" t="str">
        <f t="shared" si="101"/>
        <v>sucre - san onofre</v>
      </c>
      <c r="B6495" s="2">
        <v>70</v>
      </c>
      <c r="C6495" s="2">
        <v>70713</v>
      </c>
      <c r="D6495" s="2">
        <v>70713026</v>
      </c>
      <c r="E6495" t="s">
        <v>413</v>
      </c>
      <c r="F6495" t="s">
        <v>2206</v>
      </c>
      <c r="G6495" t="s">
        <v>1923</v>
      </c>
      <c r="H6495" t="s">
        <v>23</v>
      </c>
      <c r="I6495">
        <v>-75.594829976400007</v>
      </c>
      <c r="J6495">
        <v>9.8348563387500008</v>
      </c>
      <c r="L6495" t="s">
        <v>19</v>
      </c>
    </row>
    <row r="6496" spans="1:12">
      <c r="A6496" s="4" t="str">
        <f t="shared" si="101"/>
        <v>sucre - san onofre</v>
      </c>
      <c r="B6496" s="2">
        <v>70</v>
      </c>
      <c r="C6496" s="2">
        <v>70713</v>
      </c>
      <c r="D6496" s="2">
        <v>70713027</v>
      </c>
      <c r="E6496" t="s">
        <v>413</v>
      </c>
      <c r="F6496" t="s">
        <v>2206</v>
      </c>
      <c r="G6496" t="s">
        <v>5876</v>
      </c>
      <c r="H6496" t="s">
        <v>23</v>
      </c>
      <c r="I6496">
        <v>-75.534813014600005</v>
      </c>
      <c r="J6496">
        <v>9.8902324201899994</v>
      </c>
      <c r="L6496" t="s">
        <v>19</v>
      </c>
    </row>
    <row r="6497" spans="1:12">
      <c r="A6497" s="4" t="str">
        <f t="shared" si="101"/>
        <v>sucre - san onofre</v>
      </c>
      <c r="B6497" s="2">
        <v>70</v>
      </c>
      <c r="C6497" s="2">
        <v>70713</v>
      </c>
      <c r="D6497" s="2">
        <v>70713028</v>
      </c>
      <c r="E6497" t="s">
        <v>413</v>
      </c>
      <c r="F6497" t="s">
        <v>2206</v>
      </c>
      <c r="G6497" t="s">
        <v>5877</v>
      </c>
      <c r="H6497" t="s">
        <v>23</v>
      </c>
      <c r="I6497">
        <v>-75.625889753999999</v>
      </c>
      <c r="J6497">
        <v>9.7458028374300003</v>
      </c>
      <c r="L6497" t="s">
        <v>19</v>
      </c>
    </row>
    <row r="6498" spans="1:12">
      <c r="A6498" s="4" t="str">
        <f t="shared" si="101"/>
        <v>sucre - san onofre</v>
      </c>
      <c r="B6498" s="2">
        <v>70</v>
      </c>
      <c r="C6498" s="2">
        <v>70713</v>
      </c>
      <c r="D6498" s="2">
        <v>70713029</v>
      </c>
      <c r="E6498" t="s">
        <v>413</v>
      </c>
      <c r="F6498" t="s">
        <v>2206</v>
      </c>
      <c r="G6498" t="s">
        <v>5878</v>
      </c>
      <c r="H6498" t="s">
        <v>23</v>
      </c>
      <c r="I6498">
        <v>-75.595144675300006</v>
      </c>
      <c r="J6498">
        <v>9.9078659671399993</v>
      </c>
      <c r="L6498" t="s">
        <v>19</v>
      </c>
    </row>
    <row r="6499" spans="1:12">
      <c r="A6499" s="4" t="str">
        <f t="shared" si="101"/>
        <v>sucre - san onofre</v>
      </c>
      <c r="B6499" s="2">
        <v>70</v>
      </c>
      <c r="C6499" s="2">
        <v>70713</v>
      </c>
      <c r="D6499" s="2">
        <v>70713030</v>
      </c>
      <c r="E6499" t="s">
        <v>413</v>
      </c>
      <c r="F6499" t="s">
        <v>2206</v>
      </c>
      <c r="G6499" t="s">
        <v>5879</v>
      </c>
      <c r="H6499" t="s">
        <v>23</v>
      </c>
      <c r="I6499">
        <v>-75.496915342600005</v>
      </c>
      <c r="J6499">
        <v>9.8614602696800002</v>
      </c>
      <c r="L6499" t="s">
        <v>19</v>
      </c>
    </row>
    <row r="6500" spans="1:12">
      <c r="A6500" s="4" t="str">
        <f t="shared" si="101"/>
        <v>sucre - san onofre</v>
      </c>
      <c r="B6500" s="2">
        <v>70</v>
      </c>
      <c r="C6500" s="2">
        <v>70713</v>
      </c>
      <c r="D6500" s="2">
        <v>70713031</v>
      </c>
      <c r="E6500" t="s">
        <v>413</v>
      </c>
      <c r="F6500" t="s">
        <v>2206</v>
      </c>
      <c r="G6500" t="s">
        <v>5880</v>
      </c>
      <c r="H6500" t="s">
        <v>23</v>
      </c>
      <c r="I6500">
        <v>-75.459120994499997</v>
      </c>
      <c r="J6500">
        <v>9.81923935871</v>
      </c>
      <c r="L6500" t="s">
        <v>19</v>
      </c>
    </row>
    <row r="6501" spans="1:12">
      <c r="A6501" s="4" t="str">
        <f t="shared" si="101"/>
        <v>sucre - san onofre</v>
      </c>
      <c r="B6501" s="2">
        <v>70</v>
      </c>
      <c r="C6501" s="2">
        <v>70713</v>
      </c>
      <c r="D6501" s="2">
        <v>70713032</v>
      </c>
      <c r="E6501" t="s">
        <v>413</v>
      </c>
      <c r="F6501" t="s">
        <v>2206</v>
      </c>
      <c r="G6501" t="s">
        <v>5881</v>
      </c>
      <c r="H6501" t="s">
        <v>23</v>
      </c>
      <c r="I6501">
        <v>-75.470690009999998</v>
      </c>
      <c r="J6501">
        <v>9.8195367851899995</v>
      </c>
      <c r="L6501" t="s">
        <v>19</v>
      </c>
    </row>
    <row r="6502" spans="1:12">
      <c r="A6502" s="4" t="str">
        <f t="shared" si="101"/>
        <v>sucre - san pedro</v>
      </c>
      <c r="B6502" s="2">
        <v>70</v>
      </c>
      <c r="C6502" s="2">
        <v>70717</v>
      </c>
      <c r="D6502" s="2">
        <v>70717000</v>
      </c>
      <c r="E6502" t="s">
        <v>413</v>
      </c>
      <c r="F6502" t="s">
        <v>2425</v>
      </c>
      <c r="G6502" t="s">
        <v>2425</v>
      </c>
      <c r="H6502" t="s">
        <v>18</v>
      </c>
      <c r="I6502">
        <v>-75.063489703100004</v>
      </c>
      <c r="J6502">
        <v>9.3959636369100004</v>
      </c>
      <c r="L6502" t="s">
        <v>19</v>
      </c>
    </row>
    <row r="6503" spans="1:12">
      <c r="A6503" s="4" t="str">
        <f t="shared" si="101"/>
        <v>sucre - san pedro</v>
      </c>
      <c r="B6503" s="2">
        <v>70</v>
      </c>
      <c r="C6503" s="2">
        <v>70717</v>
      </c>
      <c r="D6503" s="2">
        <v>70717001</v>
      </c>
      <c r="E6503" t="s">
        <v>413</v>
      </c>
      <c r="F6503" t="s">
        <v>2425</v>
      </c>
      <c r="G6503" t="s">
        <v>2333</v>
      </c>
      <c r="H6503" t="s">
        <v>23</v>
      </c>
      <c r="I6503">
        <v>-75.032113463100004</v>
      </c>
      <c r="J6503">
        <v>9.3479717826699993</v>
      </c>
      <c r="L6503" t="s">
        <v>19</v>
      </c>
    </row>
    <row r="6504" spans="1:12">
      <c r="A6504" s="4" t="str">
        <f t="shared" si="101"/>
        <v>sucre - san pedro</v>
      </c>
      <c r="B6504" s="2">
        <v>70</v>
      </c>
      <c r="C6504" s="2">
        <v>70717</v>
      </c>
      <c r="D6504" s="2">
        <v>70717002</v>
      </c>
      <c r="E6504" t="s">
        <v>413</v>
      </c>
      <c r="F6504" t="s">
        <v>2425</v>
      </c>
      <c r="G6504" t="s">
        <v>5882</v>
      </c>
      <c r="H6504" t="s">
        <v>23</v>
      </c>
      <c r="I6504">
        <v>-75.071980136899995</v>
      </c>
      <c r="J6504">
        <v>9.3465950177499995</v>
      </c>
      <c r="L6504" t="s">
        <v>19</v>
      </c>
    </row>
    <row r="6505" spans="1:12">
      <c r="A6505" s="4" t="str">
        <f t="shared" si="101"/>
        <v>sucre - san pedro</v>
      </c>
      <c r="B6505" s="2">
        <v>70</v>
      </c>
      <c r="C6505" s="2">
        <v>70717</v>
      </c>
      <c r="D6505" s="2">
        <v>70717003</v>
      </c>
      <c r="E6505" t="s">
        <v>413</v>
      </c>
      <c r="F6505" t="s">
        <v>2425</v>
      </c>
      <c r="G6505" t="s">
        <v>5883</v>
      </c>
      <c r="H6505" t="s">
        <v>23</v>
      </c>
      <c r="I6505">
        <v>-74.963104138700004</v>
      </c>
      <c r="J6505">
        <v>9.3639161393200006</v>
      </c>
      <c r="L6505" t="s">
        <v>19</v>
      </c>
    </row>
    <row r="6506" spans="1:12">
      <c r="A6506" s="4" t="str">
        <f t="shared" si="101"/>
        <v>sucre - san pedro</v>
      </c>
      <c r="B6506" s="2">
        <v>70</v>
      </c>
      <c r="C6506" s="2">
        <v>70717</v>
      </c>
      <c r="D6506" s="2">
        <v>70717004</v>
      </c>
      <c r="E6506" t="s">
        <v>413</v>
      </c>
      <c r="F6506" t="s">
        <v>2425</v>
      </c>
      <c r="G6506" t="s">
        <v>5884</v>
      </c>
      <c r="H6506" t="s">
        <v>23</v>
      </c>
      <c r="I6506">
        <v>-75.098474211999999</v>
      </c>
      <c r="J6506">
        <v>9.4134479665500006</v>
      </c>
      <c r="L6506" t="s">
        <v>19</v>
      </c>
    </row>
    <row r="6507" spans="1:12">
      <c r="A6507" s="4" t="str">
        <f t="shared" si="101"/>
        <v>sucre - san pedro</v>
      </c>
      <c r="B6507" s="2">
        <v>70</v>
      </c>
      <c r="C6507" s="2">
        <v>70717</v>
      </c>
      <c r="D6507" s="2">
        <v>70717006</v>
      </c>
      <c r="E6507" t="s">
        <v>413</v>
      </c>
      <c r="F6507" t="s">
        <v>2425</v>
      </c>
      <c r="G6507" t="s">
        <v>5885</v>
      </c>
      <c r="H6507" t="s">
        <v>23</v>
      </c>
      <c r="I6507">
        <v>-75.102243590900002</v>
      </c>
      <c r="J6507">
        <v>9.3868004868499995</v>
      </c>
      <c r="L6507" t="s">
        <v>19</v>
      </c>
    </row>
    <row r="6508" spans="1:12">
      <c r="A6508" s="4" t="str">
        <f t="shared" si="101"/>
        <v>sucre - san pedro</v>
      </c>
      <c r="B6508" s="2">
        <v>70</v>
      </c>
      <c r="C6508" s="2">
        <v>70717</v>
      </c>
      <c r="D6508" s="2">
        <v>70717007</v>
      </c>
      <c r="E6508" t="s">
        <v>413</v>
      </c>
      <c r="F6508" t="s">
        <v>2425</v>
      </c>
      <c r="G6508" t="s">
        <v>2113</v>
      </c>
      <c r="H6508" t="s">
        <v>23</v>
      </c>
      <c r="I6508">
        <v>-74.981132338799995</v>
      </c>
      <c r="J6508">
        <v>9.37680005088</v>
      </c>
      <c r="L6508" t="s">
        <v>19</v>
      </c>
    </row>
    <row r="6509" spans="1:12">
      <c r="A6509" s="4" t="str">
        <f t="shared" si="101"/>
        <v>sucre - san pedro</v>
      </c>
      <c r="B6509" s="2">
        <v>70</v>
      </c>
      <c r="C6509" s="2">
        <v>70717</v>
      </c>
      <c r="D6509" s="2">
        <v>70717008</v>
      </c>
      <c r="E6509" t="s">
        <v>413</v>
      </c>
      <c r="F6509" t="s">
        <v>2425</v>
      </c>
      <c r="G6509" t="s">
        <v>5886</v>
      </c>
      <c r="H6509" t="s">
        <v>23</v>
      </c>
      <c r="I6509">
        <v>-75.0769829746</v>
      </c>
      <c r="J6509">
        <v>9.4017731808900002</v>
      </c>
      <c r="L6509" t="s">
        <v>19</v>
      </c>
    </row>
    <row r="6510" spans="1:12">
      <c r="A6510" s="4" t="str">
        <f t="shared" si="101"/>
        <v>sucre - san pedro</v>
      </c>
      <c r="B6510" s="2">
        <v>70</v>
      </c>
      <c r="C6510" s="2">
        <v>70717</v>
      </c>
      <c r="D6510" s="2">
        <v>70717009</v>
      </c>
      <c r="E6510" t="s">
        <v>413</v>
      </c>
      <c r="F6510" t="s">
        <v>2425</v>
      </c>
      <c r="G6510" t="s">
        <v>336</v>
      </c>
      <c r="H6510" t="s">
        <v>23</v>
      </c>
      <c r="I6510">
        <v>-75.102735059599993</v>
      </c>
      <c r="J6510">
        <v>9.3667063678000009</v>
      </c>
      <c r="L6510" t="s">
        <v>19</v>
      </c>
    </row>
    <row r="6511" spans="1:12">
      <c r="A6511" s="4" t="str">
        <f t="shared" si="101"/>
        <v>sucre - san pedro</v>
      </c>
      <c r="B6511" s="2">
        <v>70</v>
      </c>
      <c r="C6511" s="2">
        <v>70717</v>
      </c>
      <c r="D6511" s="2">
        <v>70717011</v>
      </c>
      <c r="E6511" t="s">
        <v>413</v>
      </c>
      <c r="F6511" t="s">
        <v>2425</v>
      </c>
      <c r="G6511" t="s">
        <v>1184</v>
      </c>
      <c r="H6511" t="s">
        <v>23</v>
      </c>
      <c r="I6511">
        <v>-75.1100767983</v>
      </c>
      <c r="J6511">
        <v>9.3879731956099999</v>
      </c>
      <c r="L6511" t="s">
        <v>19</v>
      </c>
    </row>
    <row r="6512" spans="1:12">
      <c r="A6512" s="4" t="str">
        <f t="shared" si="101"/>
        <v>sucre - san luis de sincé</v>
      </c>
      <c r="B6512" s="2">
        <v>70</v>
      </c>
      <c r="C6512" s="2">
        <v>70742</v>
      </c>
      <c r="D6512" s="2">
        <v>70742000</v>
      </c>
      <c r="E6512" t="s">
        <v>413</v>
      </c>
      <c r="F6512" t="s">
        <v>5887</v>
      </c>
      <c r="G6512" t="s">
        <v>5888</v>
      </c>
      <c r="H6512" t="s">
        <v>18</v>
      </c>
      <c r="I6512">
        <v>-75.146033049899998</v>
      </c>
      <c r="J6512">
        <v>9.2441959927500008</v>
      </c>
      <c r="L6512" t="s">
        <v>19</v>
      </c>
    </row>
    <row r="6513" spans="1:12">
      <c r="A6513" s="4" t="str">
        <f t="shared" si="101"/>
        <v>sucre - san luis de sincé</v>
      </c>
      <c r="B6513" s="2">
        <v>70</v>
      </c>
      <c r="C6513" s="2">
        <v>70742</v>
      </c>
      <c r="D6513" s="2">
        <v>70742002</v>
      </c>
      <c r="E6513" t="s">
        <v>413</v>
      </c>
      <c r="F6513" t="s">
        <v>5887</v>
      </c>
      <c r="G6513" t="s">
        <v>4858</v>
      </c>
      <c r="H6513" t="s">
        <v>23</v>
      </c>
      <c r="I6513">
        <v>-75.109814919300007</v>
      </c>
      <c r="J6513">
        <v>9.3314265125200002</v>
      </c>
      <c r="L6513" t="s">
        <v>19</v>
      </c>
    </row>
    <row r="6514" spans="1:12">
      <c r="A6514" s="4" t="str">
        <f t="shared" si="101"/>
        <v>sucre - san luis de sincé</v>
      </c>
      <c r="B6514" s="2">
        <v>70</v>
      </c>
      <c r="C6514" s="2">
        <v>70742</v>
      </c>
      <c r="D6514" s="2">
        <v>70742004</v>
      </c>
      <c r="E6514" t="s">
        <v>413</v>
      </c>
      <c r="F6514" t="s">
        <v>5887</v>
      </c>
      <c r="G6514" t="s">
        <v>5889</v>
      </c>
      <c r="H6514" t="s">
        <v>23</v>
      </c>
      <c r="I6514">
        <v>-75.008932650399998</v>
      </c>
      <c r="J6514">
        <v>9.2191777734400002</v>
      </c>
      <c r="L6514" t="s">
        <v>19</v>
      </c>
    </row>
    <row r="6515" spans="1:12">
      <c r="A6515" s="4" t="str">
        <f t="shared" si="101"/>
        <v>sucre - san luis de sincé</v>
      </c>
      <c r="B6515" s="2">
        <v>70</v>
      </c>
      <c r="C6515" s="2">
        <v>70742</v>
      </c>
      <c r="D6515" s="2">
        <v>70742005</v>
      </c>
      <c r="E6515" t="s">
        <v>413</v>
      </c>
      <c r="F6515" t="s">
        <v>5887</v>
      </c>
      <c r="G6515" t="s">
        <v>711</v>
      </c>
      <c r="H6515" t="s">
        <v>23</v>
      </c>
      <c r="I6515">
        <v>-75.049218049499999</v>
      </c>
      <c r="J6515">
        <v>9.3169125222000009</v>
      </c>
      <c r="L6515" t="s">
        <v>19</v>
      </c>
    </row>
    <row r="6516" spans="1:12">
      <c r="A6516" s="4" t="str">
        <f t="shared" si="101"/>
        <v>sucre - san luis de sincé</v>
      </c>
      <c r="B6516" s="2">
        <v>70</v>
      </c>
      <c r="C6516" s="2">
        <v>70742</v>
      </c>
      <c r="D6516" s="2">
        <v>70742008</v>
      </c>
      <c r="E6516" t="s">
        <v>413</v>
      </c>
      <c r="F6516" t="s">
        <v>5887</v>
      </c>
      <c r="G6516" t="s">
        <v>2062</v>
      </c>
      <c r="H6516" t="s">
        <v>23</v>
      </c>
      <c r="I6516">
        <v>-75.196615571300001</v>
      </c>
      <c r="J6516">
        <v>9.1897941046099998</v>
      </c>
      <c r="L6516" t="s">
        <v>19</v>
      </c>
    </row>
    <row r="6517" spans="1:12">
      <c r="A6517" s="4" t="str">
        <f t="shared" si="101"/>
        <v>sucre - san luis de sincé</v>
      </c>
      <c r="B6517" s="2">
        <v>70</v>
      </c>
      <c r="C6517" s="2">
        <v>70742</v>
      </c>
      <c r="D6517" s="2">
        <v>70742010</v>
      </c>
      <c r="E6517" t="s">
        <v>413</v>
      </c>
      <c r="F6517" t="s">
        <v>5887</v>
      </c>
      <c r="G6517" t="s">
        <v>2896</v>
      </c>
      <c r="H6517" t="s">
        <v>23</v>
      </c>
      <c r="I6517">
        <v>-75.113582382600001</v>
      </c>
      <c r="J6517">
        <v>9.1346981026399998</v>
      </c>
      <c r="L6517" t="s">
        <v>19</v>
      </c>
    </row>
    <row r="6518" spans="1:12">
      <c r="A6518" s="4" t="str">
        <f t="shared" si="101"/>
        <v>sucre - san luis de sincé</v>
      </c>
      <c r="B6518" s="2">
        <v>70</v>
      </c>
      <c r="C6518" s="2">
        <v>70742</v>
      </c>
      <c r="D6518" s="2">
        <v>70742011</v>
      </c>
      <c r="E6518" t="s">
        <v>413</v>
      </c>
      <c r="F6518" t="s">
        <v>5887</v>
      </c>
      <c r="G6518" t="s">
        <v>5697</v>
      </c>
      <c r="H6518" t="s">
        <v>23</v>
      </c>
      <c r="I6518">
        <v>-75.093339769300002</v>
      </c>
      <c r="J6518">
        <v>9.10700653522</v>
      </c>
      <c r="L6518" t="s">
        <v>19</v>
      </c>
    </row>
    <row r="6519" spans="1:12">
      <c r="A6519" s="4" t="str">
        <f t="shared" si="101"/>
        <v>sucre - san luis de sincé</v>
      </c>
      <c r="B6519" s="2">
        <v>70</v>
      </c>
      <c r="C6519" s="2">
        <v>70742</v>
      </c>
      <c r="D6519" s="2">
        <v>70742013</v>
      </c>
      <c r="E6519" t="s">
        <v>413</v>
      </c>
      <c r="F6519" t="s">
        <v>5887</v>
      </c>
      <c r="G6519" t="s">
        <v>5890</v>
      </c>
      <c r="H6519" t="s">
        <v>23</v>
      </c>
      <c r="I6519">
        <v>-74.999404600399998</v>
      </c>
      <c r="J6519">
        <v>9.2341578787799996</v>
      </c>
      <c r="L6519" t="s">
        <v>19</v>
      </c>
    </row>
    <row r="6520" spans="1:12">
      <c r="A6520" s="4" t="str">
        <f t="shared" si="101"/>
        <v>sucre - san luis de sincé</v>
      </c>
      <c r="B6520" s="2">
        <v>70</v>
      </c>
      <c r="C6520" s="2">
        <v>70742</v>
      </c>
      <c r="D6520" s="2">
        <v>70742014</v>
      </c>
      <c r="E6520" t="s">
        <v>413</v>
      </c>
      <c r="F6520" t="s">
        <v>5887</v>
      </c>
      <c r="G6520" t="s">
        <v>5891</v>
      </c>
      <c r="H6520" t="s">
        <v>23</v>
      </c>
      <c r="I6520">
        <v>-75.107615386199996</v>
      </c>
      <c r="J6520">
        <v>9.3725883836499992</v>
      </c>
      <c r="L6520" t="s">
        <v>19</v>
      </c>
    </row>
    <row r="6521" spans="1:12">
      <c r="A6521" s="4" t="str">
        <f t="shared" si="101"/>
        <v>sucre - san luis de sincé</v>
      </c>
      <c r="B6521" s="2">
        <v>70</v>
      </c>
      <c r="C6521" s="2">
        <v>70742</v>
      </c>
      <c r="D6521" s="2">
        <v>70742015</v>
      </c>
      <c r="E6521" t="s">
        <v>413</v>
      </c>
      <c r="F6521" t="s">
        <v>5887</v>
      </c>
      <c r="G6521" t="s">
        <v>5892</v>
      </c>
      <c r="H6521" t="s">
        <v>23</v>
      </c>
      <c r="I6521">
        <v>-75.091217063499997</v>
      </c>
      <c r="J6521">
        <v>9.3141204159199997</v>
      </c>
      <c r="L6521" t="s">
        <v>19</v>
      </c>
    </row>
    <row r="6522" spans="1:12">
      <c r="A6522" s="4" t="str">
        <f t="shared" si="101"/>
        <v>sucre - san luis de sincé</v>
      </c>
      <c r="B6522" s="2">
        <v>70</v>
      </c>
      <c r="C6522" s="2">
        <v>70742</v>
      </c>
      <c r="D6522" s="2">
        <v>70742016</v>
      </c>
      <c r="E6522" t="s">
        <v>413</v>
      </c>
      <c r="F6522" t="s">
        <v>5887</v>
      </c>
      <c r="G6522" t="s">
        <v>3255</v>
      </c>
      <c r="H6522" t="s">
        <v>23</v>
      </c>
      <c r="I6522">
        <v>-75.132673007600005</v>
      </c>
      <c r="J6522">
        <v>9.3917871520599991</v>
      </c>
      <c r="L6522" t="s">
        <v>19</v>
      </c>
    </row>
    <row r="6523" spans="1:12">
      <c r="A6523" s="4" t="str">
        <f t="shared" si="101"/>
        <v>sucre - san luis de sincé</v>
      </c>
      <c r="B6523" s="2">
        <v>70</v>
      </c>
      <c r="C6523" s="2">
        <v>70742</v>
      </c>
      <c r="D6523" s="2">
        <v>70742017</v>
      </c>
      <c r="E6523" t="s">
        <v>413</v>
      </c>
      <c r="F6523" t="s">
        <v>5887</v>
      </c>
      <c r="G6523" t="s">
        <v>858</v>
      </c>
      <c r="H6523" t="s">
        <v>23</v>
      </c>
      <c r="I6523">
        <v>-75.124068561300007</v>
      </c>
      <c r="J6523">
        <v>9.39168392877</v>
      </c>
      <c r="L6523" t="s">
        <v>19</v>
      </c>
    </row>
    <row r="6524" spans="1:12">
      <c r="A6524" s="4" t="str">
        <f t="shared" si="101"/>
        <v>sucre - sucre</v>
      </c>
      <c r="B6524" s="2">
        <v>70</v>
      </c>
      <c r="C6524" s="2">
        <v>70771</v>
      </c>
      <c r="D6524" s="2">
        <v>70771000</v>
      </c>
      <c r="E6524" t="s">
        <v>413</v>
      </c>
      <c r="F6524" t="s">
        <v>413</v>
      </c>
      <c r="G6524" t="s">
        <v>413</v>
      </c>
      <c r="H6524" t="s">
        <v>18</v>
      </c>
      <c r="I6524">
        <v>-74.723225114900004</v>
      </c>
      <c r="J6524">
        <v>8.8117407460399999</v>
      </c>
      <c r="L6524" t="s">
        <v>19</v>
      </c>
    </row>
    <row r="6525" spans="1:12">
      <c r="A6525" s="4" t="str">
        <f t="shared" si="101"/>
        <v>sucre - sucre</v>
      </c>
      <c r="B6525" s="2">
        <v>70</v>
      </c>
      <c r="C6525" s="2">
        <v>70771</v>
      </c>
      <c r="D6525" s="2">
        <v>70771001</v>
      </c>
      <c r="E6525" t="s">
        <v>413</v>
      </c>
      <c r="F6525" t="s">
        <v>413</v>
      </c>
      <c r="G6525" t="s">
        <v>2490</v>
      </c>
      <c r="H6525" t="s">
        <v>23</v>
      </c>
      <c r="I6525">
        <v>-74.6267158948</v>
      </c>
      <c r="J6525">
        <v>8.81516980524</v>
      </c>
      <c r="L6525" t="s">
        <v>19</v>
      </c>
    </row>
    <row r="6526" spans="1:12">
      <c r="A6526" s="4" t="str">
        <f t="shared" si="101"/>
        <v>sucre - sucre</v>
      </c>
      <c r="B6526" s="2">
        <v>70</v>
      </c>
      <c r="C6526" s="2">
        <v>70771</v>
      </c>
      <c r="D6526" s="2">
        <v>70771005</v>
      </c>
      <c r="E6526" t="s">
        <v>413</v>
      </c>
      <c r="F6526" t="s">
        <v>413</v>
      </c>
      <c r="G6526" t="s">
        <v>447</v>
      </c>
      <c r="H6526" t="s">
        <v>23</v>
      </c>
      <c r="I6526">
        <v>-74.711108542700003</v>
      </c>
      <c r="J6526">
        <v>8.9229268129200001</v>
      </c>
      <c r="L6526" t="s">
        <v>19</v>
      </c>
    </row>
    <row r="6527" spans="1:12">
      <c r="A6527" s="4" t="str">
        <f t="shared" si="101"/>
        <v>sucre - sucre</v>
      </c>
      <c r="B6527" s="2">
        <v>70</v>
      </c>
      <c r="C6527" s="2">
        <v>70771</v>
      </c>
      <c r="D6527" s="2">
        <v>70771006</v>
      </c>
      <c r="E6527" t="s">
        <v>413</v>
      </c>
      <c r="F6527" t="s">
        <v>413</v>
      </c>
      <c r="G6527" t="s">
        <v>1324</v>
      </c>
      <c r="H6527" t="s">
        <v>23</v>
      </c>
      <c r="I6527">
        <v>-74.615937654099994</v>
      </c>
      <c r="J6527">
        <v>8.8012170008599995</v>
      </c>
      <c r="L6527" t="s">
        <v>19</v>
      </c>
    </row>
    <row r="6528" spans="1:12">
      <c r="A6528" s="4" t="str">
        <f t="shared" si="101"/>
        <v>sucre - sucre</v>
      </c>
      <c r="B6528" s="2">
        <v>70</v>
      </c>
      <c r="C6528" s="2">
        <v>70771</v>
      </c>
      <c r="D6528" s="2">
        <v>70771008</v>
      </c>
      <c r="E6528" t="s">
        <v>413</v>
      </c>
      <c r="F6528" t="s">
        <v>413</v>
      </c>
      <c r="G6528" t="s">
        <v>5893</v>
      </c>
      <c r="H6528" t="s">
        <v>23</v>
      </c>
      <c r="I6528">
        <v>-74.765801787800001</v>
      </c>
      <c r="J6528">
        <v>8.94700002013</v>
      </c>
      <c r="L6528" t="s">
        <v>19</v>
      </c>
    </row>
    <row r="6529" spans="1:12">
      <c r="A6529" s="4" t="str">
        <f t="shared" si="101"/>
        <v>sucre - sucre</v>
      </c>
      <c r="B6529" s="2">
        <v>70</v>
      </c>
      <c r="C6529" s="2">
        <v>70771</v>
      </c>
      <c r="D6529" s="2">
        <v>70771012</v>
      </c>
      <c r="E6529" t="s">
        <v>413</v>
      </c>
      <c r="F6529" t="s">
        <v>413</v>
      </c>
      <c r="G6529" t="s">
        <v>1935</v>
      </c>
      <c r="H6529" t="s">
        <v>23</v>
      </c>
      <c r="I6529">
        <v>-74.757133225299995</v>
      </c>
      <c r="J6529">
        <v>8.7538505423699995</v>
      </c>
      <c r="L6529" t="s">
        <v>19</v>
      </c>
    </row>
    <row r="6530" spans="1:12">
      <c r="A6530" s="4" t="str">
        <f t="shared" si="101"/>
        <v>sucre - sucre</v>
      </c>
      <c r="B6530" s="2">
        <v>70</v>
      </c>
      <c r="C6530" s="2">
        <v>70771</v>
      </c>
      <c r="D6530" s="2">
        <v>70771013</v>
      </c>
      <c r="E6530" t="s">
        <v>413</v>
      </c>
      <c r="F6530" t="s">
        <v>413</v>
      </c>
      <c r="G6530" t="s">
        <v>3128</v>
      </c>
      <c r="H6530" t="s">
        <v>23</v>
      </c>
      <c r="I6530">
        <v>-74.864611155399999</v>
      </c>
      <c r="J6530">
        <v>8.7877100416899996</v>
      </c>
      <c r="L6530" t="s">
        <v>19</v>
      </c>
    </row>
    <row r="6531" spans="1:12">
      <c r="A6531" s="4" t="str">
        <f t="shared" ref="A6531:A6594" si="102">+LOWER(E6531)&amp;" - "&amp;LOWER(F6531)</f>
        <v>sucre - sucre</v>
      </c>
      <c r="B6531" s="2">
        <v>70</v>
      </c>
      <c r="C6531" s="2">
        <v>70771</v>
      </c>
      <c r="D6531" s="2">
        <v>70771015</v>
      </c>
      <c r="E6531" t="s">
        <v>413</v>
      </c>
      <c r="F6531" t="s">
        <v>413</v>
      </c>
      <c r="G6531" t="s">
        <v>3306</v>
      </c>
      <c r="H6531" t="s">
        <v>23</v>
      </c>
      <c r="I6531">
        <v>-74.637104879299997</v>
      </c>
      <c r="J6531">
        <v>8.8216467639899996</v>
      </c>
      <c r="L6531" t="s">
        <v>19</v>
      </c>
    </row>
    <row r="6532" spans="1:12">
      <c r="A6532" s="4" t="str">
        <f t="shared" si="102"/>
        <v>sucre - sucre</v>
      </c>
      <c r="B6532" s="2">
        <v>70</v>
      </c>
      <c r="C6532" s="2">
        <v>70771</v>
      </c>
      <c r="D6532" s="2">
        <v>70771016</v>
      </c>
      <c r="E6532" t="s">
        <v>413</v>
      </c>
      <c r="F6532" t="s">
        <v>413</v>
      </c>
      <c r="G6532" t="s">
        <v>907</v>
      </c>
      <c r="H6532" t="s">
        <v>23</v>
      </c>
      <c r="I6532">
        <v>-74.666028945999997</v>
      </c>
      <c r="J6532">
        <v>8.8280659862600004</v>
      </c>
      <c r="L6532" t="s">
        <v>19</v>
      </c>
    </row>
    <row r="6533" spans="1:12">
      <c r="A6533" s="4" t="str">
        <f t="shared" si="102"/>
        <v>sucre - sucre</v>
      </c>
      <c r="B6533" s="2">
        <v>70</v>
      </c>
      <c r="C6533" s="2">
        <v>70771</v>
      </c>
      <c r="D6533" s="2">
        <v>70771017</v>
      </c>
      <c r="E6533" t="s">
        <v>413</v>
      </c>
      <c r="F6533" t="s">
        <v>413</v>
      </c>
      <c r="G6533" t="s">
        <v>5894</v>
      </c>
      <c r="H6533" t="s">
        <v>23</v>
      </c>
      <c r="I6533">
        <v>-74.712775670900001</v>
      </c>
      <c r="J6533">
        <v>8.9790071165899992</v>
      </c>
      <c r="L6533" t="s">
        <v>19</v>
      </c>
    </row>
    <row r="6534" spans="1:12">
      <c r="A6534" s="4" t="str">
        <f t="shared" si="102"/>
        <v>sucre - sucre</v>
      </c>
      <c r="B6534" s="2">
        <v>70</v>
      </c>
      <c r="C6534" s="2">
        <v>70771</v>
      </c>
      <c r="D6534" s="2">
        <v>70771018</v>
      </c>
      <c r="E6534" t="s">
        <v>413</v>
      </c>
      <c r="F6534" t="s">
        <v>413</v>
      </c>
      <c r="G6534" t="s">
        <v>285</v>
      </c>
      <c r="H6534" t="s">
        <v>23</v>
      </c>
      <c r="I6534">
        <v>-74.707389658099999</v>
      </c>
      <c r="J6534">
        <v>8.8810119547399999</v>
      </c>
      <c r="L6534" t="s">
        <v>19</v>
      </c>
    </row>
    <row r="6535" spans="1:12">
      <c r="A6535" s="4" t="str">
        <f t="shared" si="102"/>
        <v>sucre - sucre</v>
      </c>
      <c r="B6535" s="2">
        <v>70</v>
      </c>
      <c r="C6535" s="2">
        <v>70771</v>
      </c>
      <c r="D6535" s="2">
        <v>70771019</v>
      </c>
      <c r="E6535" t="s">
        <v>413</v>
      </c>
      <c r="F6535" t="s">
        <v>413</v>
      </c>
      <c r="G6535" t="s">
        <v>5895</v>
      </c>
      <c r="H6535" t="s">
        <v>23</v>
      </c>
      <c r="I6535">
        <v>-74.612261579000005</v>
      </c>
      <c r="J6535">
        <v>8.7709293479100001</v>
      </c>
      <c r="L6535" t="s">
        <v>19</v>
      </c>
    </row>
    <row r="6536" spans="1:12">
      <c r="A6536" s="4" t="str">
        <f t="shared" si="102"/>
        <v>sucre - sucre</v>
      </c>
      <c r="B6536" s="2">
        <v>70</v>
      </c>
      <c r="C6536" s="2">
        <v>70771</v>
      </c>
      <c r="D6536" s="2">
        <v>70771020</v>
      </c>
      <c r="E6536" t="s">
        <v>413</v>
      </c>
      <c r="F6536" t="s">
        <v>413</v>
      </c>
      <c r="G6536" t="s">
        <v>1899</v>
      </c>
      <c r="H6536" t="s">
        <v>23</v>
      </c>
      <c r="I6536">
        <v>-74.756567044500002</v>
      </c>
      <c r="J6536">
        <v>8.7919707417600002</v>
      </c>
      <c r="L6536" t="s">
        <v>19</v>
      </c>
    </row>
    <row r="6537" spans="1:12">
      <c r="A6537" s="4" t="str">
        <f t="shared" si="102"/>
        <v>sucre - sucre</v>
      </c>
      <c r="B6537" s="2">
        <v>70</v>
      </c>
      <c r="C6537" s="2">
        <v>70771</v>
      </c>
      <c r="D6537" s="2">
        <v>70771021</v>
      </c>
      <c r="E6537" t="s">
        <v>413</v>
      </c>
      <c r="F6537" t="s">
        <v>413</v>
      </c>
      <c r="G6537" t="s">
        <v>5896</v>
      </c>
      <c r="H6537" t="s">
        <v>23</v>
      </c>
      <c r="I6537">
        <v>-74.686680028699996</v>
      </c>
      <c r="J6537">
        <v>8.8439287591000006</v>
      </c>
      <c r="L6537" t="s">
        <v>19</v>
      </c>
    </row>
    <row r="6538" spans="1:12">
      <c r="A6538" s="4" t="str">
        <f t="shared" si="102"/>
        <v>sucre - sucre</v>
      </c>
      <c r="B6538" s="2">
        <v>70</v>
      </c>
      <c r="C6538" s="2">
        <v>70771</v>
      </c>
      <c r="D6538" s="2">
        <v>70771024</v>
      </c>
      <c r="E6538" t="s">
        <v>413</v>
      </c>
      <c r="F6538" t="s">
        <v>413</v>
      </c>
      <c r="G6538" t="s">
        <v>49</v>
      </c>
      <c r="H6538" t="s">
        <v>23</v>
      </c>
      <c r="I6538">
        <v>-74.778942038500006</v>
      </c>
      <c r="J6538">
        <v>8.6949221955000002</v>
      </c>
      <c r="L6538" t="s">
        <v>19</v>
      </c>
    </row>
    <row r="6539" spans="1:12">
      <c r="A6539" s="4" t="str">
        <f t="shared" si="102"/>
        <v>sucre - sucre</v>
      </c>
      <c r="B6539" s="2">
        <v>70</v>
      </c>
      <c r="C6539" s="2">
        <v>70771</v>
      </c>
      <c r="D6539" s="2">
        <v>70771027</v>
      </c>
      <c r="E6539" t="s">
        <v>413</v>
      </c>
      <c r="F6539" t="s">
        <v>413</v>
      </c>
      <c r="G6539" t="s">
        <v>2333</v>
      </c>
      <c r="H6539" t="s">
        <v>23</v>
      </c>
      <c r="I6539">
        <v>-74.709950405699999</v>
      </c>
      <c r="J6539">
        <v>8.9038418591100008</v>
      </c>
      <c r="L6539" t="s">
        <v>19</v>
      </c>
    </row>
    <row r="6540" spans="1:12">
      <c r="A6540" s="4" t="str">
        <f t="shared" si="102"/>
        <v>sucre - santiago de tolú</v>
      </c>
      <c r="B6540" s="2">
        <v>70</v>
      </c>
      <c r="C6540" s="2">
        <v>70820</v>
      </c>
      <c r="D6540" s="2">
        <v>70820000</v>
      </c>
      <c r="E6540" t="s">
        <v>413</v>
      </c>
      <c r="F6540" t="s">
        <v>5897</v>
      </c>
      <c r="G6540" t="s">
        <v>5897</v>
      </c>
      <c r="H6540" t="s">
        <v>18</v>
      </c>
      <c r="I6540">
        <v>-75.581298720299998</v>
      </c>
      <c r="J6540">
        <v>9.5254732286100001</v>
      </c>
      <c r="L6540" t="s">
        <v>19</v>
      </c>
    </row>
    <row r="6541" spans="1:12">
      <c r="A6541" s="4" t="str">
        <f t="shared" si="102"/>
        <v>sucre - santiago de tolú</v>
      </c>
      <c r="B6541" s="2">
        <v>70</v>
      </c>
      <c r="C6541" s="2">
        <v>70820</v>
      </c>
      <c r="D6541" s="2">
        <v>70820003</v>
      </c>
      <c r="E6541" t="s">
        <v>413</v>
      </c>
      <c r="F6541" t="s">
        <v>5897</v>
      </c>
      <c r="G6541" t="s">
        <v>5898</v>
      </c>
      <c r="H6541" t="s">
        <v>23</v>
      </c>
      <c r="I6541">
        <v>-75.516905879500001</v>
      </c>
      <c r="J6541">
        <v>9.4909590102500001</v>
      </c>
      <c r="L6541" t="s">
        <v>19</v>
      </c>
    </row>
    <row r="6542" spans="1:12">
      <c r="A6542" s="4" t="str">
        <f t="shared" si="102"/>
        <v>sucre - santiago de tolú</v>
      </c>
      <c r="B6542" s="2">
        <v>70</v>
      </c>
      <c r="C6542" s="2">
        <v>70820</v>
      </c>
      <c r="D6542" s="2">
        <v>70820007</v>
      </c>
      <c r="E6542" t="s">
        <v>413</v>
      </c>
      <c r="F6542" t="s">
        <v>5897</v>
      </c>
      <c r="G6542" t="s">
        <v>5899</v>
      </c>
      <c r="H6542" t="s">
        <v>23</v>
      </c>
      <c r="I6542">
        <v>-75.495448262300002</v>
      </c>
      <c r="J6542">
        <v>9.6476224116499996</v>
      </c>
      <c r="L6542" t="s">
        <v>19</v>
      </c>
    </row>
    <row r="6543" spans="1:12">
      <c r="A6543" s="4" t="str">
        <f t="shared" si="102"/>
        <v>sucre - santiago de tolú</v>
      </c>
      <c r="B6543" s="2">
        <v>70</v>
      </c>
      <c r="C6543" s="2">
        <v>70820</v>
      </c>
      <c r="D6543" s="2">
        <v>70820008</v>
      </c>
      <c r="E6543" t="s">
        <v>413</v>
      </c>
      <c r="F6543" t="s">
        <v>5897</v>
      </c>
      <c r="G6543" t="s">
        <v>3065</v>
      </c>
      <c r="H6543" t="s">
        <v>23</v>
      </c>
      <c r="I6543">
        <v>-75.584581753799995</v>
      </c>
      <c r="J6543">
        <v>9.4512215033700002</v>
      </c>
      <c r="L6543" t="s">
        <v>19</v>
      </c>
    </row>
    <row r="6544" spans="1:12">
      <c r="A6544" s="4" t="str">
        <f t="shared" si="102"/>
        <v>sucre - santiago de tolú</v>
      </c>
      <c r="B6544" s="2">
        <v>70</v>
      </c>
      <c r="C6544" s="2">
        <v>70820</v>
      </c>
      <c r="D6544" s="2">
        <v>70820010</v>
      </c>
      <c r="E6544" t="s">
        <v>413</v>
      </c>
      <c r="F6544" t="s">
        <v>5897</v>
      </c>
      <c r="G6544" t="s">
        <v>5900</v>
      </c>
      <c r="H6544" t="s">
        <v>23</v>
      </c>
      <c r="I6544">
        <v>-75.512781561599994</v>
      </c>
      <c r="J6544">
        <v>9.6298554979300004</v>
      </c>
      <c r="L6544" t="s">
        <v>19</v>
      </c>
    </row>
    <row r="6545" spans="1:12">
      <c r="A6545" s="4" t="str">
        <f t="shared" si="102"/>
        <v>sucre - santiago de tolú</v>
      </c>
      <c r="B6545" s="2">
        <v>70</v>
      </c>
      <c r="C6545" s="2">
        <v>70820</v>
      </c>
      <c r="D6545" s="2">
        <v>70820013</v>
      </c>
      <c r="E6545" t="s">
        <v>413</v>
      </c>
      <c r="F6545" t="s">
        <v>5897</v>
      </c>
      <c r="G6545" t="s">
        <v>779</v>
      </c>
      <c r="H6545" t="s">
        <v>23</v>
      </c>
      <c r="I6545">
        <v>-75.531122981099998</v>
      </c>
      <c r="J6545">
        <v>9.4718756455400008</v>
      </c>
      <c r="L6545" t="s">
        <v>19</v>
      </c>
    </row>
    <row r="6546" spans="1:12">
      <c r="A6546" s="4" t="str">
        <f t="shared" si="102"/>
        <v>sucre - san josé de toluviejo</v>
      </c>
      <c r="B6546" s="2">
        <v>70</v>
      </c>
      <c r="C6546" s="2">
        <v>70823</v>
      </c>
      <c r="D6546" s="2">
        <v>70823000</v>
      </c>
      <c r="E6546" t="s">
        <v>413</v>
      </c>
      <c r="F6546" t="s">
        <v>5901</v>
      </c>
      <c r="G6546" t="s">
        <v>5902</v>
      </c>
      <c r="H6546" t="s">
        <v>18</v>
      </c>
      <c r="I6546">
        <v>-75.440821769400003</v>
      </c>
      <c r="J6546">
        <v>9.4518446993699996</v>
      </c>
      <c r="L6546" t="s">
        <v>19</v>
      </c>
    </row>
    <row r="6547" spans="1:12">
      <c r="A6547" s="4" t="str">
        <f t="shared" si="102"/>
        <v>sucre - san josé de toluviejo</v>
      </c>
      <c r="B6547" s="2">
        <v>70</v>
      </c>
      <c r="C6547" s="2">
        <v>70823</v>
      </c>
      <c r="D6547" s="2">
        <v>70823001</v>
      </c>
      <c r="E6547" t="s">
        <v>413</v>
      </c>
      <c r="F6547" t="s">
        <v>5901</v>
      </c>
      <c r="G6547" t="s">
        <v>5903</v>
      </c>
      <c r="H6547" t="s">
        <v>23</v>
      </c>
      <c r="I6547">
        <v>-75.397491956600007</v>
      </c>
      <c r="J6547">
        <v>9.4179114619399993</v>
      </c>
      <c r="L6547" t="s">
        <v>19</v>
      </c>
    </row>
    <row r="6548" spans="1:12">
      <c r="A6548" s="4" t="str">
        <f t="shared" si="102"/>
        <v>sucre - san josé de toluviejo</v>
      </c>
      <c r="B6548" s="2">
        <v>70</v>
      </c>
      <c r="C6548" s="2">
        <v>70823</v>
      </c>
      <c r="D6548" s="2">
        <v>70823002</v>
      </c>
      <c r="E6548" t="s">
        <v>413</v>
      </c>
      <c r="F6548" t="s">
        <v>5901</v>
      </c>
      <c r="G6548" t="s">
        <v>2080</v>
      </c>
      <c r="H6548" t="s">
        <v>23</v>
      </c>
      <c r="I6548">
        <v>-75.377064486699993</v>
      </c>
      <c r="J6548">
        <v>9.4373383712700001</v>
      </c>
      <c r="L6548" t="s">
        <v>19</v>
      </c>
    </row>
    <row r="6549" spans="1:12">
      <c r="A6549" s="4" t="str">
        <f t="shared" si="102"/>
        <v>sucre - san josé de toluviejo</v>
      </c>
      <c r="B6549" s="2">
        <v>70</v>
      </c>
      <c r="C6549" s="2">
        <v>70823</v>
      </c>
      <c r="D6549" s="2">
        <v>70823003</v>
      </c>
      <c r="E6549" t="s">
        <v>413</v>
      </c>
      <c r="F6549" t="s">
        <v>5901</v>
      </c>
      <c r="G6549" t="s">
        <v>5904</v>
      </c>
      <c r="H6549" t="s">
        <v>23</v>
      </c>
      <c r="I6549">
        <v>-75.418239571599997</v>
      </c>
      <c r="J6549">
        <v>9.5397526181900005</v>
      </c>
      <c r="L6549" t="s">
        <v>19</v>
      </c>
    </row>
    <row r="6550" spans="1:12">
      <c r="A6550" s="4" t="str">
        <f t="shared" si="102"/>
        <v>sucre - san josé de toluviejo</v>
      </c>
      <c r="B6550" s="2">
        <v>70</v>
      </c>
      <c r="C6550" s="2">
        <v>70823</v>
      </c>
      <c r="D6550" s="2">
        <v>70823004</v>
      </c>
      <c r="E6550" t="s">
        <v>413</v>
      </c>
      <c r="F6550" t="s">
        <v>5901</v>
      </c>
      <c r="G6550" t="s">
        <v>3326</v>
      </c>
      <c r="H6550" t="s">
        <v>23</v>
      </c>
      <c r="I6550">
        <v>-75.434016196599998</v>
      </c>
      <c r="J6550">
        <v>9.3893360165399997</v>
      </c>
      <c r="L6550" t="s">
        <v>19</v>
      </c>
    </row>
    <row r="6551" spans="1:12">
      <c r="A6551" s="4" t="str">
        <f t="shared" si="102"/>
        <v>sucre - san josé de toluviejo</v>
      </c>
      <c r="B6551" s="2">
        <v>70</v>
      </c>
      <c r="C6551" s="2">
        <v>70823</v>
      </c>
      <c r="D6551" s="2">
        <v>70823005</v>
      </c>
      <c r="E6551" t="s">
        <v>413</v>
      </c>
      <c r="F6551" t="s">
        <v>5901</v>
      </c>
      <c r="G6551" t="s">
        <v>5905</v>
      </c>
      <c r="H6551" t="s">
        <v>23</v>
      </c>
      <c r="I6551">
        <v>-75.493550142399997</v>
      </c>
      <c r="J6551">
        <v>9.4068969558299997</v>
      </c>
      <c r="L6551" t="s">
        <v>19</v>
      </c>
    </row>
    <row r="6552" spans="1:12">
      <c r="A6552" s="4" t="str">
        <f t="shared" si="102"/>
        <v>sucre - san josé de toluviejo</v>
      </c>
      <c r="B6552" s="2">
        <v>70</v>
      </c>
      <c r="C6552" s="2">
        <v>70823</v>
      </c>
      <c r="D6552" s="2">
        <v>70823006</v>
      </c>
      <c r="E6552" t="s">
        <v>413</v>
      </c>
      <c r="F6552" t="s">
        <v>5901</v>
      </c>
      <c r="G6552" t="s">
        <v>5906</v>
      </c>
      <c r="H6552" t="s">
        <v>23</v>
      </c>
      <c r="I6552">
        <v>-75.411965574600003</v>
      </c>
      <c r="J6552">
        <v>9.5127085095900004</v>
      </c>
      <c r="L6552" t="s">
        <v>19</v>
      </c>
    </row>
    <row r="6553" spans="1:12">
      <c r="A6553" s="4" t="str">
        <f t="shared" si="102"/>
        <v>sucre - san josé de toluviejo</v>
      </c>
      <c r="B6553" s="2">
        <v>70</v>
      </c>
      <c r="C6553" s="2">
        <v>70823</v>
      </c>
      <c r="D6553" s="2">
        <v>70823007</v>
      </c>
      <c r="E6553" t="s">
        <v>413</v>
      </c>
      <c r="F6553" t="s">
        <v>5901</v>
      </c>
      <c r="G6553" t="s">
        <v>143</v>
      </c>
      <c r="H6553" t="s">
        <v>23</v>
      </c>
      <c r="I6553">
        <v>-75.416675135199995</v>
      </c>
      <c r="J6553">
        <v>9.51940886623</v>
      </c>
      <c r="L6553" t="s">
        <v>19</v>
      </c>
    </row>
    <row r="6554" spans="1:12">
      <c r="A6554" s="4" t="str">
        <f t="shared" si="102"/>
        <v>sucre - san josé de toluviejo</v>
      </c>
      <c r="B6554" s="2">
        <v>70</v>
      </c>
      <c r="C6554" s="2">
        <v>70823</v>
      </c>
      <c r="D6554" s="2">
        <v>70823009</v>
      </c>
      <c r="E6554" t="s">
        <v>413</v>
      </c>
      <c r="F6554" t="s">
        <v>5901</v>
      </c>
      <c r="G6554" t="s">
        <v>5907</v>
      </c>
      <c r="H6554" t="s">
        <v>23</v>
      </c>
      <c r="I6554">
        <v>-75.465123801000004</v>
      </c>
      <c r="J6554">
        <v>9.3860109189699994</v>
      </c>
      <c r="L6554" t="s">
        <v>19</v>
      </c>
    </row>
    <row r="6555" spans="1:12">
      <c r="A6555" s="4" t="str">
        <f t="shared" si="102"/>
        <v>sucre - san josé de toluviejo</v>
      </c>
      <c r="B6555" s="2">
        <v>70</v>
      </c>
      <c r="C6555" s="2">
        <v>70823</v>
      </c>
      <c r="D6555" s="2">
        <v>70823010</v>
      </c>
      <c r="E6555" t="s">
        <v>413</v>
      </c>
      <c r="F6555" t="s">
        <v>5901</v>
      </c>
      <c r="G6555" t="s">
        <v>5908</v>
      </c>
      <c r="H6555" t="s">
        <v>23</v>
      </c>
      <c r="I6555">
        <v>-75.466969650500005</v>
      </c>
      <c r="J6555">
        <v>9.40078278899</v>
      </c>
      <c r="L6555" t="s">
        <v>19</v>
      </c>
    </row>
    <row r="6556" spans="1:12">
      <c r="A6556" s="4" t="str">
        <f t="shared" si="102"/>
        <v>sucre - san josé de toluviejo</v>
      </c>
      <c r="B6556" s="2">
        <v>70</v>
      </c>
      <c r="C6556" s="2">
        <v>70823</v>
      </c>
      <c r="D6556" s="2">
        <v>70823011</v>
      </c>
      <c r="E6556" t="s">
        <v>413</v>
      </c>
      <c r="F6556" t="s">
        <v>5901</v>
      </c>
      <c r="G6556" t="s">
        <v>5909</v>
      </c>
      <c r="H6556" t="s">
        <v>23</v>
      </c>
      <c r="I6556">
        <v>-75.422554962099994</v>
      </c>
      <c r="J6556">
        <v>9.6169784652800008</v>
      </c>
      <c r="L6556" t="s">
        <v>19</v>
      </c>
    </row>
    <row r="6557" spans="1:12">
      <c r="A6557" s="4" t="str">
        <f t="shared" si="102"/>
        <v>sucre - san josé de toluviejo</v>
      </c>
      <c r="B6557" s="2">
        <v>70</v>
      </c>
      <c r="C6557" s="2">
        <v>70823</v>
      </c>
      <c r="D6557" s="2">
        <v>70823012</v>
      </c>
      <c r="E6557" t="s">
        <v>413</v>
      </c>
      <c r="F6557" t="s">
        <v>5901</v>
      </c>
      <c r="G6557" t="s">
        <v>5336</v>
      </c>
      <c r="H6557" t="s">
        <v>23</v>
      </c>
      <c r="I6557">
        <v>-75.411012250900001</v>
      </c>
      <c r="J6557">
        <v>9.4425078011900005</v>
      </c>
      <c r="L6557" t="s">
        <v>19</v>
      </c>
    </row>
    <row r="6558" spans="1:12">
      <c r="A6558" s="4" t="str">
        <f t="shared" si="102"/>
        <v>sucre - san josé de toluviejo</v>
      </c>
      <c r="B6558" s="2">
        <v>70</v>
      </c>
      <c r="C6558" s="2">
        <v>70823</v>
      </c>
      <c r="D6558" s="2">
        <v>70823013</v>
      </c>
      <c r="E6558" t="s">
        <v>413</v>
      </c>
      <c r="F6558" t="s">
        <v>5901</v>
      </c>
      <c r="G6558" t="s">
        <v>867</v>
      </c>
      <c r="H6558" t="s">
        <v>23</v>
      </c>
      <c r="I6558">
        <v>-75.446070775799996</v>
      </c>
      <c r="J6558">
        <v>9.4117918209399996</v>
      </c>
      <c r="L6558" t="s">
        <v>19</v>
      </c>
    </row>
    <row r="6559" spans="1:12">
      <c r="A6559" s="4" t="str">
        <f t="shared" si="102"/>
        <v>sucre - san josé de toluviejo</v>
      </c>
      <c r="B6559" s="2">
        <v>70</v>
      </c>
      <c r="C6559" s="2">
        <v>70823</v>
      </c>
      <c r="D6559" s="2">
        <v>70823014</v>
      </c>
      <c r="E6559" t="s">
        <v>413</v>
      </c>
      <c r="F6559" t="s">
        <v>5901</v>
      </c>
      <c r="G6559" t="s">
        <v>4368</v>
      </c>
      <c r="H6559" t="s">
        <v>23</v>
      </c>
      <c r="I6559">
        <v>-75.414890225600004</v>
      </c>
      <c r="J6559">
        <v>9.3988640746200005</v>
      </c>
      <c r="L6559" t="s">
        <v>19</v>
      </c>
    </row>
    <row r="6560" spans="1:12">
      <c r="A6560" s="4" t="str">
        <f t="shared" si="102"/>
        <v>sucre - san josé de toluviejo</v>
      </c>
      <c r="B6560" s="2">
        <v>70</v>
      </c>
      <c r="C6560" s="2">
        <v>70823</v>
      </c>
      <c r="D6560" s="2">
        <v>70823015</v>
      </c>
      <c r="E6560" t="s">
        <v>413</v>
      </c>
      <c r="F6560" t="s">
        <v>5901</v>
      </c>
      <c r="G6560" t="s">
        <v>1783</v>
      </c>
      <c r="H6560" t="s">
        <v>23</v>
      </c>
      <c r="I6560">
        <v>-75.4620911576</v>
      </c>
      <c r="J6560">
        <v>9.4335581492900005</v>
      </c>
      <c r="L6560" t="s">
        <v>19</v>
      </c>
    </row>
    <row r="6561" spans="1:12">
      <c r="A6561" s="4" t="str">
        <f t="shared" si="102"/>
        <v>tolima - ibagué</v>
      </c>
      <c r="B6561" s="2">
        <v>73</v>
      </c>
      <c r="C6561" s="2">
        <v>73001</v>
      </c>
      <c r="D6561" s="2">
        <v>73001000</v>
      </c>
      <c r="E6561" t="s">
        <v>3483</v>
      </c>
      <c r="F6561" t="s">
        <v>5910</v>
      </c>
      <c r="G6561" t="s">
        <v>5910</v>
      </c>
      <c r="H6561" t="s">
        <v>18</v>
      </c>
      <c r="I6561">
        <v>-75.193714776500002</v>
      </c>
      <c r="J6561">
        <v>4.4396089913600001</v>
      </c>
      <c r="L6561" t="s">
        <v>19</v>
      </c>
    </row>
    <row r="6562" spans="1:12">
      <c r="A6562" s="4" t="str">
        <f t="shared" si="102"/>
        <v>tolima - ibagué</v>
      </c>
      <c r="B6562" s="2">
        <v>73</v>
      </c>
      <c r="C6562" s="2">
        <v>73001</v>
      </c>
      <c r="D6562" s="2">
        <v>73001001</v>
      </c>
      <c r="E6562" t="s">
        <v>3483</v>
      </c>
      <c r="F6562" t="s">
        <v>5910</v>
      </c>
      <c r="G6562" t="s">
        <v>123</v>
      </c>
      <c r="H6562" t="s">
        <v>23</v>
      </c>
      <c r="I6562">
        <v>-75.076321960300007</v>
      </c>
      <c r="J6562">
        <v>4.3257566558500002</v>
      </c>
      <c r="L6562" t="s">
        <v>19</v>
      </c>
    </row>
    <row r="6563" spans="1:12">
      <c r="A6563" s="4" t="str">
        <f t="shared" si="102"/>
        <v>tolima - ibagué</v>
      </c>
      <c r="B6563" s="2">
        <v>73</v>
      </c>
      <c r="C6563" s="2">
        <v>73001</v>
      </c>
      <c r="D6563" s="2">
        <v>73001004</v>
      </c>
      <c r="E6563" t="s">
        <v>3483</v>
      </c>
      <c r="F6563" t="s">
        <v>5910</v>
      </c>
      <c r="G6563" t="s">
        <v>5911</v>
      </c>
      <c r="H6563" t="s">
        <v>23</v>
      </c>
      <c r="I6563">
        <v>-75.394304209799998</v>
      </c>
      <c r="J6563">
        <v>4.3487318654799996</v>
      </c>
      <c r="L6563" t="s">
        <v>19</v>
      </c>
    </row>
    <row r="6564" spans="1:12">
      <c r="A6564" s="4" t="str">
        <f t="shared" si="102"/>
        <v>tolima - ibagué</v>
      </c>
      <c r="B6564" s="2">
        <v>73</v>
      </c>
      <c r="C6564" s="2">
        <v>73001</v>
      </c>
      <c r="D6564" s="2">
        <v>73001006</v>
      </c>
      <c r="E6564" t="s">
        <v>3483</v>
      </c>
      <c r="F6564" t="s">
        <v>5910</v>
      </c>
      <c r="G6564" t="s">
        <v>2473</v>
      </c>
      <c r="H6564" t="s">
        <v>23</v>
      </c>
      <c r="I6564">
        <v>-75.321810681599999</v>
      </c>
      <c r="J6564">
        <v>4.5543630051499999</v>
      </c>
      <c r="L6564" t="s">
        <v>19</v>
      </c>
    </row>
    <row r="6565" spans="1:12">
      <c r="A6565" s="4" t="str">
        <f t="shared" si="102"/>
        <v>tolima - ibagué</v>
      </c>
      <c r="B6565" s="2">
        <v>73</v>
      </c>
      <c r="C6565" s="2">
        <v>73001</v>
      </c>
      <c r="D6565" s="2">
        <v>73001007</v>
      </c>
      <c r="E6565" t="s">
        <v>3483</v>
      </c>
      <c r="F6565" t="s">
        <v>5910</v>
      </c>
      <c r="G6565" t="s">
        <v>158</v>
      </c>
      <c r="H6565" t="s">
        <v>23</v>
      </c>
      <c r="I6565">
        <v>-75.364194511999997</v>
      </c>
      <c r="J6565">
        <v>4.3699840298400003</v>
      </c>
      <c r="L6565" t="s">
        <v>19</v>
      </c>
    </row>
    <row r="6566" spans="1:12">
      <c r="A6566" s="4" t="str">
        <f t="shared" si="102"/>
        <v>tolima - ibagué</v>
      </c>
      <c r="B6566" s="2">
        <v>73</v>
      </c>
      <c r="C6566" s="2">
        <v>73001</v>
      </c>
      <c r="D6566" s="2">
        <v>73001009</v>
      </c>
      <c r="E6566" t="s">
        <v>3483</v>
      </c>
      <c r="F6566" t="s">
        <v>5910</v>
      </c>
      <c r="G6566" t="s">
        <v>2938</v>
      </c>
      <c r="H6566" t="s">
        <v>23</v>
      </c>
      <c r="I6566">
        <v>-75.074741094199993</v>
      </c>
      <c r="J6566">
        <v>4.4961329323900001</v>
      </c>
      <c r="L6566" t="s">
        <v>19</v>
      </c>
    </row>
    <row r="6567" spans="1:12">
      <c r="A6567" s="4" t="str">
        <f t="shared" si="102"/>
        <v>tolima - ibagué</v>
      </c>
      <c r="B6567" s="2">
        <v>73</v>
      </c>
      <c r="C6567" s="2">
        <v>73001</v>
      </c>
      <c r="D6567" s="2">
        <v>73001010</v>
      </c>
      <c r="E6567" t="s">
        <v>3483</v>
      </c>
      <c r="F6567" t="s">
        <v>5910</v>
      </c>
      <c r="G6567" t="s">
        <v>5912</v>
      </c>
      <c r="H6567" t="s">
        <v>23</v>
      </c>
      <c r="I6567">
        <v>-75.076448480500005</v>
      </c>
      <c r="J6567">
        <v>4.5407853071000002</v>
      </c>
      <c r="L6567" t="s">
        <v>19</v>
      </c>
    </row>
    <row r="6568" spans="1:12">
      <c r="A6568" s="4" t="str">
        <f t="shared" si="102"/>
        <v>tolima - ibagué</v>
      </c>
      <c r="B6568" s="2">
        <v>73</v>
      </c>
      <c r="C6568" s="2">
        <v>73001</v>
      </c>
      <c r="D6568" s="2">
        <v>73001011</v>
      </c>
      <c r="E6568" t="s">
        <v>3483</v>
      </c>
      <c r="F6568" t="s">
        <v>5910</v>
      </c>
      <c r="G6568" t="s">
        <v>2469</v>
      </c>
      <c r="H6568" t="s">
        <v>23</v>
      </c>
      <c r="I6568">
        <v>-75.350497358799998</v>
      </c>
      <c r="J6568">
        <v>4.4534039557299998</v>
      </c>
      <c r="L6568" t="s">
        <v>19</v>
      </c>
    </row>
    <row r="6569" spans="1:12">
      <c r="A6569" s="4" t="str">
        <f t="shared" si="102"/>
        <v>tolima - ibagué</v>
      </c>
      <c r="B6569" s="2">
        <v>73</v>
      </c>
      <c r="C6569" s="2">
        <v>73001</v>
      </c>
      <c r="D6569" s="2">
        <v>73001012</v>
      </c>
      <c r="E6569" t="s">
        <v>3483</v>
      </c>
      <c r="F6569" t="s">
        <v>5910</v>
      </c>
      <c r="G6569" t="s">
        <v>5913</v>
      </c>
      <c r="H6569" t="s">
        <v>23</v>
      </c>
      <c r="I6569">
        <v>-75.409450748200001</v>
      </c>
      <c r="J6569">
        <v>4.5200313509700001</v>
      </c>
      <c r="L6569" t="s">
        <v>19</v>
      </c>
    </row>
    <row r="6570" spans="1:12">
      <c r="A6570" s="4" t="str">
        <f t="shared" si="102"/>
        <v>tolima - ibagué</v>
      </c>
      <c r="B6570" s="2">
        <v>73</v>
      </c>
      <c r="C6570" s="2">
        <v>73001</v>
      </c>
      <c r="D6570" s="2">
        <v>73001013</v>
      </c>
      <c r="E6570" t="s">
        <v>3483</v>
      </c>
      <c r="F6570" t="s">
        <v>5910</v>
      </c>
      <c r="G6570" t="s">
        <v>5914</v>
      </c>
      <c r="H6570" t="s">
        <v>23</v>
      </c>
      <c r="I6570">
        <v>-75.3107078333</v>
      </c>
      <c r="J6570">
        <v>4.5241544619600003</v>
      </c>
      <c r="L6570" t="s">
        <v>19</v>
      </c>
    </row>
    <row r="6571" spans="1:12">
      <c r="A6571" s="4" t="str">
        <f t="shared" si="102"/>
        <v>tolima - ibagué</v>
      </c>
      <c r="B6571" s="2">
        <v>73</v>
      </c>
      <c r="C6571" s="2">
        <v>73001</v>
      </c>
      <c r="D6571" s="2">
        <v>73001014</v>
      </c>
      <c r="E6571" t="s">
        <v>3483</v>
      </c>
      <c r="F6571" t="s">
        <v>5910</v>
      </c>
      <c r="G6571" t="s">
        <v>2532</v>
      </c>
      <c r="H6571" t="s">
        <v>23</v>
      </c>
      <c r="I6571">
        <v>-75.286885786900001</v>
      </c>
      <c r="J6571">
        <v>4.4909055240700004</v>
      </c>
      <c r="L6571" t="s">
        <v>19</v>
      </c>
    </row>
    <row r="6572" spans="1:12">
      <c r="A6572" s="4" t="str">
        <f t="shared" si="102"/>
        <v>tolima - ibagué</v>
      </c>
      <c r="B6572" s="2">
        <v>73</v>
      </c>
      <c r="C6572" s="2">
        <v>73001</v>
      </c>
      <c r="D6572" s="2">
        <v>73001015</v>
      </c>
      <c r="E6572" t="s">
        <v>3483</v>
      </c>
      <c r="F6572" t="s">
        <v>5910</v>
      </c>
      <c r="G6572" t="s">
        <v>914</v>
      </c>
      <c r="H6572" t="s">
        <v>23</v>
      </c>
      <c r="I6572">
        <v>-75.182800995400001</v>
      </c>
      <c r="J6572">
        <v>4.3824038714400002</v>
      </c>
      <c r="L6572" t="s">
        <v>19</v>
      </c>
    </row>
    <row r="6573" spans="1:12">
      <c r="A6573" s="4" t="str">
        <f t="shared" si="102"/>
        <v>tolima - ibagué</v>
      </c>
      <c r="B6573" s="2">
        <v>73</v>
      </c>
      <c r="C6573" s="2">
        <v>73001</v>
      </c>
      <c r="D6573" s="2">
        <v>73001016</v>
      </c>
      <c r="E6573" t="s">
        <v>3483</v>
      </c>
      <c r="F6573" t="s">
        <v>5910</v>
      </c>
      <c r="G6573" t="s">
        <v>5915</v>
      </c>
      <c r="H6573" t="s">
        <v>23</v>
      </c>
      <c r="I6573">
        <v>-75.162539963900002</v>
      </c>
      <c r="J6573">
        <v>4.3351840707899996</v>
      </c>
      <c r="L6573" t="s">
        <v>19</v>
      </c>
    </row>
    <row r="6574" spans="1:12">
      <c r="A6574" s="4" t="str">
        <f t="shared" si="102"/>
        <v>tolima - ibagué</v>
      </c>
      <c r="B6574" s="2">
        <v>73</v>
      </c>
      <c r="C6574" s="2">
        <v>73001</v>
      </c>
      <c r="D6574" s="2">
        <v>73001017</v>
      </c>
      <c r="E6574" t="s">
        <v>3483</v>
      </c>
      <c r="F6574" t="s">
        <v>5910</v>
      </c>
      <c r="G6574" t="s">
        <v>5916</v>
      </c>
      <c r="H6574" t="s">
        <v>23</v>
      </c>
      <c r="I6574">
        <v>-75.2005635501</v>
      </c>
      <c r="J6574">
        <v>4.3042940771099998</v>
      </c>
      <c r="L6574" t="s">
        <v>19</v>
      </c>
    </row>
    <row r="6575" spans="1:12">
      <c r="A6575" s="4" t="str">
        <f t="shared" si="102"/>
        <v>tolima - ibagué</v>
      </c>
      <c r="B6575" s="2">
        <v>73</v>
      </c>
      <c r="C6575" s="2">
        <v>73001</v>
      </c>
      <c r="D6575" s="2">
        <v>73001018</v>
      </c>
      <c r="E6575" t="s">
        <v>3483</v>
      </c>
      <c r="F6575" t="s">
        <v>5910</v>
      </c>
      <c r="G6575" t="s">
        <v>2692</v>
      </c>
      <c r="H6575" t="s">
        <v>23</v>
      </c>
      <c r="I6575">
        <v>-75.189957928799998</v>
      </c>
      <c r="J6575">
        <v>4.3610040339099996</v>
      </c>
      <c r="L6575" t="s">
        <v>19</v>
      </c>
    </row>
    <row r="6576" spans="1:12">
      <c r="A6576" s="4" t="str">
        <f t="shared" si="102"/>
        <v>tolima - ibagué</v>
      </c>
      <c r="B6576" s="2">
        <v>73</v>
      </c>
      <c r="C6576" s="2">
        <v>73001</v>
      </c>
      <c r="D6576" s="2">
        <v>73001020</v>
      </c>
      <c r="E6576" t="s">
        <v>3483</v>
      </c>
      <c r="F6576" t="s">
        <v>5910</v>
      </c>
      <c r="G6576" t="s">
        <v>5917</v>
      </c>
      <c r="H6576" t="s">
        <v>23</v>
      </c>
      <c r="I6576">
        <v>-75.290513822099996</v>
      </c>
      <c r="J6576">
        <v>4.4002365354900004</v>
      </c>
      <c r="L6576" t="s">
        <v>19</v>
      </c>
    </row>
    <row r="6577" spans="1:12">
      <c r="A6577" s="4" t="str">
        <f t="shared" si="102"/>
        <v>tolima - ibagué</v>
      </c>
      <c r="B6577" s="2">
        <v>73</v>
      </c>
      <c r="C6577" s="2">
        <v>73001</v>
      </c>
      <c r="D6577" s="2">
        <v>73001024</v>
      </c>
      <c r="E6577" t="s">
        <v>3483</v>
      </c>
      <c r="F6577" t="s">
        <v>5910</v>
      </c>
      <c r="G6577" t="s">
        <v>2069</v>
      </c>
      <c r="H6577" t="s">
        <v>23</v>
      </c>
      <c r="I6577">
        <v>-75.261563434899998</v>
      </c>
      <c r="J6577">
        <v>4.4445213491800004</v>
      </c>
      <c r="L6577" t="s">
        <v>19</v>
      </c>
    </row>
    <row r="6578" spans="1:12">
      <c r="A6578" s="4" t="str">
        <f t="shared" si="102"/>
        <v>tolima - ibagué</v>
      </c>
      <c r="B6578" s="2">
        <v>73</v>
      </c>
      <c r="C6578" s="2">
        <v>73001</v>
      </c>
      <c r="D6578" s="2">
        <v>73001025</v>
      </c>
      <c r="E6578" t="s">
        <v>3483</v>
      </c>
      <c r="F6578" t="s">
        <v>5910</v>
      </c>
      <c r="G6578" t="s">
        <v>5918</v>
      </c>
      <c r="H6578" t="s">
        <v>23</v>
      </c>
      <c r="I6578">
        <v>-75.298746335700002</v>
      </c>
      <c r="J6578">
        <v>4.5083489750299997</v>
      </c>
      <c r="L6578" t="s">
        <v>19</v>
      </c>
    </row>
    <row r="6579" spans="1:12">
      <c r="A6579" s="4" t="str">
        <f t="shared" si="102"/>
        <v>tolima - ibagué</v>
      </c>
      <c r="B6579" s="2">
        <v>73</v>
      </c>
      <c r="C6579" s="2">
        <v>73001</v>
      </c>
      <c r="D6579" s="2">
        <v>73001027</v>
      </c>
      <c r="E6579" t="s">
        <v>3483</v>
      </c>
      <c r="F6579" t="s">
        <v>5910</v>
      </c>
      <c r="G6579" t="s">
        <v>5919</v>
      </c>
      <c r="H6579" t="s">
        <v>23</v>
      </c>
      <c r="I6579">
        <v>-75.299089494499995</v>
      </c>
      <c r="J6579">
        <v>4.5098244783199997</v>
      </c>
      <c r="L6579" t="s">
        <v>19</v>
      </c>
    </row>
    <row r="6580" spans="1:12">
      <c r="A6580" s="4" t="str">
        <f t="shared" si="102"/>
        <v>tolima - ibagué</v>
      </c>
      <c r="B6580" s="2">
        <v>73</v>
      </c>
      <c r="C6580" s="2">
        <v>73001</v>
      </c>
      <c r="D6580" s="2">
        <v>73001028</v>
      </c>
      <c r="E6580" t="s">
        <v>3483</v>
      </c>
      <c r="F6580" t="s">
        <v>5910</v>
      </c>
      <c r="G6580" t="s">
        <v>5920</v>
      </c>
      <c r="H6580" t="s">
        <v>23</v>
      </c>
      <c r="I6580">
        <v>-75.099435403800001</v>
      </c>
      <c r="J6580">
        <v>4.4830079971199996</v>
      </c>
      <c r="L6580" t="s">
        <v>19</v>
      </c>
    </row>
    <row r="6581" spans="1:12">
      <c r="A6581" s="4" t="str">
        <f t="shared" si="102"/>
        <v>tolima - ibagué</v>
      </c>
      <c r="B6581" s="2">
        <v>73</v>
      </c>
      <c r="C6581" s="2">
        <v>73001</v>
      </c>
      <c r="D6581" s="2">
        <v>73001030</v>
      </c>
      <c r="E6581" t="s">
        <v>3483</v>
      </c>
      <c r="F6581" t="s">
        <v>5910</v>
      </c>
      <c r="G6581" t="s">
        <v>5921</v>
      </c>
      <c r="H6581" t="s">
        <v>23</v>
      </c>
      <c r="I6581">
        <v>-75.257686690499995</v>
      </c>
      <c r="J6581">
        <v>4.4685517055000004</v>
      </c>
      <c r="L6581" t="s">
        <v>19</v>
      </c>
    </row>
    <row r="6582" spans="1:12">
      <c r="A6582" s="4" t="str">
        <f t="shared" si="102"/>
        <v>tolima - ibagué</v>
      </c>
      <c r="B6582" s="2">
        <v>73</v>
      </c>
      <c r="C6582" s="2">
        <v>73001</v>
      </c>
      <c r="D6582" s="2">
        <v>73001032</v>
      </c>
      <c r="E6582" t="s">
        <v>3483</v>
      </c>
      <c r="F6582" t="s">
        <v>5910</v>
      </c>
      <c r="G6582" t="s">
        <v>5922</v>
      </c>
      <c r="H6582" t="s">
        <v>23</v>
      </c>
      <c r="I6582">
        <v>-75.048290786400003</v>
      </c>
      <c r="J6582">
        <v>4.2996099915099997</v>
      </c>
      <c r="L6582" t="s">
        <v>19</v>
      </c>
    </row>
    <row r="6583" spans="1:12">
      <c r="A6583" s="4" t="str">
        <f t="shared" si="102"/>
        <v>tolima - ibagué</v>
      </c>
      <c r="B6583" s="2">
        <v>73</v>
      </c>
      <c r="C6583" s="2">
        <v>73001</v>
      </c>
      <c r="D6583" s="2">
        <v>73001034</v>
      </c>
      <c r="E6583" t="s">
        <v>3483</v>
      </c>
      <c r="F6583" t="s">
        <v>5910</v>
      </c>
      <c r="G6583" t="s">
        <v>5923</v>
      </c>
      <c r="H6583" t="s">
        <v>23</v>
      </c>
      <c r="I6583">
        <v>-75.160310049100005</v>
      </c>
      <c r="J6583">
        <v>4.3669997573300003</v>
      </c>
      <c r="L6583" t="s">
        <v>19</v>
      </c>
    </row>
    <row r="6584" spans="1:12">
      <c r="A6584" s="4" t="str">
        <f t="shared" si="102"/>
        <v>tolima - ibagué</v>
      </c>
      <c r="B6584" s="2">
        <v>73</v>
      </c>
      <c r="C6584" s="2">
        <v>73001</v>
      </c>
      <c r="D6584" s="2">
        <v>73001036</v>
      </c>
      <c r="E6584" t="s">
        <v>3483</v>
      </c>
      <c r="F6584" t="s">
        <v>5910</v>
      </c>
      <c r="G6584" t="s">
        <v>304</v>
      </c>
      <c r="H6584" t="s">
        <v>23</v>
      </c>
      <c r="I6584">
        <v>-75.034407916899994</v>
      </c>
      <c r="J6584">
        <v>4.29032244363</v>
      </c>
      <c r="L6584" t="s">
        <v>19</v>
      </c>
    </row>
    <row r="6585" spans="1:12">
      <c r="A6585" s="4" t="str">
        <f t="shared" si="102"/>
        <v>tolima - ibagué</v>
      </c>
      <c r="B6585" s="2">
        <v>73</v>
      </c>
      <c r="C6585" s="2">
        <v>73001</v>
      </c>
      <c r="D6585" s="2">
        <v>73001038</v>
      </c>
      <c r="E6585" t="s">
        <v>3483</v>
      </c>
      <c r="F6585" t="s">
        <v>5910</v>
      </c>
      <c r="G6585" t="s">
        <v>5924</v>
      </c>
      <c r="H6585" t="s">
        <v>23</v>
      </c>
      <c r="I6585">
        <v>-75.165958807799996</v>
      </c>
      <c r="J6585">
        <v>4.4754631824800004</v>
      </c>
      <c r="L6585" t="s">
        <v>19</v>
      </c>
    </row>
    <row r="6586" spans="1:12">
      <c r="A6586" s="4" t="str">
        <f t="shared" si="102"/>
        <v>tolima - ibagué</v>
      </c>
      <c r="B6586" s="2">
        <v>73</v>
      </c>
      <c r="C6586" s="2">
        <v>73001</v>
      </c>
      <c r="D6586" s="2">
        <v>73001039</v>
      </c>
      <c r="E6586" t="s">
        <v>3483</v>
      </c>
      <c r="F6586" t="s">
        <v>5910</v>
      </c>
      <c r="G6586" t="s">
        <v>5925</v>
      </c>
      <c r="H6586" t="s">
        <v>23</v>
      </c>
      <c r="I6586">
        <v>-75.056347557199999</v>
      </c>
      <c r="J6586">
        <v>4.46634413517</v>
      </c>
      <c r="L6586" t="s">
        <v>19</v>
      </c>
    </row>
    <row r="6587" spans="1:12">
      <c r="A6587" s="4" t="str">
        <f t="shared" si="102"/>
        <v>tolima - ibagué</v>
      </c>
      <c r="B6587" s="2">
        <v>73</v>
      </c>
      <c r="C6587" s="2">
        <v>73001</v>
      </c>
      <c r="D6587" s="2">
        <v>73001047</v>
      </c>
      <c r="E6587" t="s">
        <v>3483</v>
      </c>
      <c r="F6587" t="s">
        <v>5910</v>
      </c>
      <c r="G6587" t="s">
        <v>5926</v>
      </c>
      <c r="H6587" t="s">
        <v>23</v>
      </c>
      <c r="I6587">
        <v>-75.110260580200006</v>
      </c>
      <c r="J6587">
        <v>4.4772335761699997</v>
      </c>
      <c r="L6587" t="s">
        <v>19</v>
      </c>
    </row>
    <row r="6588" spans="1:12">
      <c r="A6588" s="4" t="str">
        <f t="shared" si="102"/>
        <v>tolima - ibagué</v>
      </c>
      <c r="B6588" s="2">
        <v>73</v>
      </c>
      <c r="C6588" s="2">
        <v>73001</v>
      </c>
      <c r="D6588" s="2">
        <v>73001049</v>
      </c>
      <c r="E6588" t="s">
        <v>3483</v>
      </c>
      <c r="F6588" t="s">
        <v>5910</v>
      </c>
      <c r="G6588" t="s">
        <v>360</v>
      </c>
      <c r="H6588" t="s">
        <v>23</v>
      </c>
      <c r="I6588">
        <v>-75.106203901200004</v>
      </c>
      <c r="J6588">
        <v>4.36264798831</v>
      </c>
      <c r="L6588" t="s">
        <v>19</v>
      </c>
    </row>
    <row r="6589" spans="1:12">
      <c r="A6589" s="4" t="str">
        <f t="shared" si="102"/>
        <v>tolima - ibagué</v>
      </c>
      <c r="B6589" s="2">
        <v>73</v>
      </c>
      <c r="C6589" s="2">
        <v>73001</v>
      </c>
      <c r="D6589" s="2">
        <v>73001050</v>
      </c>
      <c r="E6589" t="s">
        <v>3483</v>
      </c>
      <c r="F6589" t="s">
        <v>5910</v>
      </c>
      <c r="G6589" t="s">
        <v>5927</v>
      </c>
      <c r="H6589" t="s">
        <v>23</v>
      </c>
      <c r="I6589">
        <v>-75.154955923599999</v>
      </c>
      <c r="J6589">
        <v>4.4581366272</v>
      </c>
      <c r="L6589" t="s">
        <v>19</v>
      </c>
    </row>
    <row r="6590" spans="1:12">
      <c r="A6590" s="4" t="str">
        <f t="shared" si="102"/>
        <v>tolima - ibagué</v>
      </c>
      <c r="B6590" s="2">
        <v>73</v>
      </c>
      <c r="C6590" s="2">
        <v>73001</v>
      </c>
      <c r="D6590" s="2">
        <v>73001057</v>
      </c>
      <c r="E6590" t="s">
        <v>3483</v>
      </c>
      <c r="F6590" t="s">
        <v>5910</v>
      </c>
      <c r="G6590" t="s">
        <v>5928</v>
      </c>
      <c r="H6590" t="s">
        <v>23</v>
      </c>
      <c r="I6590">
        <v>-75.279552018000004</v>
      </c>
      <c r="J6590">
        <v>4.4183384664499998</v>
      </c>
      <c r="L6590" t="s">
        <v>19</v>
      </c>
    </row>
    <row r="6591" spans="1:12">
      <c r="A6591" s="4" t="str">
        <f t="shared" si="102"/>
        <v>tolima - ibagué</v>
      </c>
      <c r="B6591" s="2">
        <v>73</v>
      </c>
      <c r="C6591" s="2">
        <v>73001</v>
      </c>
      <c r="D6591" s="2">
        <v>73001058</v>
      </c>
      <c r="E6591" t="s">
        <v>3483</v>
      </c>
      <c r="F6591" t="s">
        <v>5910</v>
      </c>
      <c r="G6591" t="s">
        <v>5929</v>
      </c>
      <c r="H6591" t="s">
        <v>23</v>
      </c>
      <c r="I6591">
        <v>-75.304062454900006</v>
      </c>
      <c r="J6591">
        <v>4.5131234325999996</v>
      </c>
      <c r="L6591" t="s">
        <v>19</v>
      </c>
    </row>
    <row r="6592" spans="1:12">
      <c r="A6592" s="4" t="str">
        <f t="shared" si="102"/>
        <v>tolima - ibagué</v>
      </c>
      <c r="B6592" s="2">
        <v>73</v>
      </c>
      <c r="C6592" s="2">
        <v>73001</v>
      </c>
      <c r="D6592" s="2">
        <v>73001059</v>
      </c>
      <c r="E6592" t="s">
        <v>3483</v>
      </c>
      <c r="F6592" t="s">
        <v>5910</v>
      </c>
      <c r="G6592" t="s">
        <v>2619</v>
      </c>
      <c r="H6592" t="s">
        <v>23</v>
      </c>
      <c r="I6592">
        <v>-75.285034602699994</v>
      </c>
      <c r="J6592">
        <v>4.4772853807199997</v>
      </c>
      <c r="L6592" t="s">
        <v>19</v>
      </c>
    </row>
    <row r="6593" spans="1:12">
      <c r="A6593" s="4" t="str">
        <f t="shared" si="102"/>
        <v>tolima - ibagué</v>
      </c>
      <c r="B6593" s="2">
        <v>73</v>
      </c>
      <c r="C6593" s="2">
        <v>73001</v>
      </c>
      <c r="D6593" s="2">
        <v>73001065</v>
      </c>
      <c r="E6593" t="s">
        <v>3483</v>
      </c>
      <c r="F6593" t="s">
        <v>5910</v>
      </c>
      <c r="G6593" t="s">
        <v>5930</v>
      </c>
      <c r="H6593" t="s">
        <v>23</v>
      </c>
      <c r="I6593">
        <v>-75.291923507600004</v>
      </c>
      <c r="J6593">
        <v>4.4990803902499996</v>
      </c>
      <c r="L6593" t="s">
        <v>19</v>
      </c>
    </row>
    <row r="6594" spans="1:12">
      <c r="A6594" s="4" t="str">
        <f t="shared" si="102"/>
        <v>tolima - ibagué</v>
      </c>
      <c r="B6594" s="2">
        <v>73</v>
      </c>
      <c r="C6594" s="2">
        <v>73001</v>
      </c>
      <c r="D6594" s="2">
        <v>73001066</v>
      </c>
      <c r="E6594" t="s">
        <v>3483</v>
      </c>
      <c r="F6594" t="s">
        <v>5910</v>
      </c>
      <c r="G6594" t="s">
        <v>4513</v>
      </c>
      <c r="H6594" t="s">
        <v>23</v>
      </c>
      <c r="I6594">
        <v>-75.190938133200007</v>
      </c>
      <c r="J6594">
        <v>4.3559948424900004</v>
      </c>
      <c r="L6594" t="s">
        <v>19</v>
      </c>
    </row>
    <row r="6595" spans="1:12">
      <c r="A6595" s="4" t="str">
        <f t="shared" ref="A6595:A6658" si="103">+LOWER(E6595)&amp;" - "&amp;LOWER(F6595)</f>
        <v>tolima - alpujarra</v>
      </c>
      <c r="B6595" s="2">
        <v>73</v>
      </c>
      <c r="C6595" s="2">
        <v>73024</v>
      </c>
      <c r="D6595" s="2">
        <v>73024000</v>
      </c>
      <c r="E6595" t="s">
        <v>3483</v>
      </c>
      <c r="F6595" t="s">
        <v>5931</v>
      </c>
      <c r="G6595" t="s">
        <v>5931</v>
      </c>
      <c r="H6595" t="s">
        <v>18</v>
      </c>
      <c r="I6595">
        <v>-74.932863823399998</v>
      </c>
      <c r="J6595">
        <v>3.39173128917</v>
      </c>
      <c r="L6595" t="s">
        <v>19</v>
      </c>
    </row>
    <row r="6596" spans="1:12">
      <c r="A6596" s="4" t="str">
        <f t="shared" si="103"/>
        <v>tolima - alpujarra</v>
      </c>
      <c r="B6596" s="2">
        <v>73</v>
      </c>
      <c r="C6596" s="2">
        <v>73024</v>
      </c>
      <c r="D6596" s="2">
        <v>73024001</v>
      </c>
      <c r="E6596" t="s">
        <v>3483</v>
      </c>
      <c r="F6596" t="s">
        <v>5931</v>
      </c>
      <c r="G6596" t="s">
        <v>5932</v>
      </c>
      <c r="H6596" t="s">
        <v>23</v>
      </c>
      <c r="I6596">
        <v>-74.884601452200002</v>
      </c>
      <c r="J6596">
        <v>3.4550372569599999</v>
      </c>
      <c r="L6596" t="s">
        <v>19</v>
      </c>
    </row>
    <row r="6597" spans="1:12">
      <c r="A6597" s="4" t="str">
        <f t="shared" si="103"/>
        <v>tolima - alpujarra</v>
      </c>
      <c r="B6597" s="2">
        <v>73</v>
      </c>
      <c r="C6597" s="2">
        <v>73024</v>
      </c>
      <c r="D6597" s="2">
        <v>73024002</v>
      </c>
      <c r="E6597" t="s">
        <v>3483</v>
      </c>
      <c r="F6597" t="s">
        <v>5931</v>
      </c>
      <c r="G6597" t="s">
        <v>2113</v>
      </c>
      <c r="H6597" t="s">
        <v>23</v>
      </c>
      <c r="I6597">
        <v>-74.857335130099997</v>
      </c>
      <c r="J6597">
        <v>3.4780413051600001</v>
      </c>
      <c r="L6597" t="s">
        <v>19</v>
      </c>
    </row>
    <row r="6598" spans="1:12">
      <c r="A6598" s="4" t="str">
        <f t="shared" si="103"/>
        <v>tolima - alpujarra</v>
      </c>
      <c r="B6598" s="2">
        <v>73</v>
      </c>
      <c r="C6598" s="2">
        <v>73024</v>
      </c>
      <c r="D6598" s="2">
        <v>73024003</v>
      </c>
      <c r="E6598" t="s">
        <v>3483</v>
      </c>
      <c r="F6598" t="s">
        <v>5931</v>
      </c>
      <c r="G6598" t="s">
        <v>5933</v>
      </c>
      <c r="H6598" t="s">
        <v>23</v>
      </c>
      <c r="I6598">
        <v>-74.873226179400007</v>
      </c>
      <c r="J6598">
        <v>3.4899137860899998</v>
      </c>
      <c r="L6598" t="s">
        <v>19</v>
      </c>
    </row>
    <row r="6599" spans="1:12">
      <c r="A6599" s="4" t="str">
        <f t="shared" si="103"/>
        <v>tolima - alvarado</v>
      </c>
      <c r="B6599" s="2">
        <v>73</v>
      </c>
      <c r="C6599" s="2">
        <v>73026</v>
      </c>
      <c r="D6599" s="2">
        <v>73026000</v>
      </c>
      <c r="E6599" t="s">
        <v>3483</v>
      </c>
      <c r="F6599" t="s">
        <v>5934</v>
      </c>
      <c r="G6599" t="s">
        <v>5934</v>
      </c>
      <c r="H6599" t="s">
        <v>18</v>
      </c>
      <c r="I6599">
        <v>-74.953557142700006</v>
      </c>
      <c r="J6599">
        <v>4.5673435983299999</v>
      </c>
      <c r="L6599" t="s">
        <v>19</v>
      </c>
    </row>
    <row r="6600" spans="1:12">
      <c r="A6600" s="4" t="str">
        <f t="shared" si="103"/>
        <v>tolima - alvarado</v>
      </c>
      <c r="B6600" s="2">
        <v>73</v>
      </c>
      <c r="C6600" s="2">
        <v>73026</v>
      </c>
      <c r="D6600" s="2">
        <v>73026001</v>
      </c>
      <c r="E6600" t="s">
        <v>3483</v>
      </c>
      <c r="F6600" t="s">
        <v>5934</v>
      </c>
      <c r="G6600" t="s">
        <v>5935</v>
      </c>
      <c r="H6600" t="s">
        <v>23</v>
      </c>
      <c r="I6600">
        <v>-74.929210711600007</v>
      </c>
      <c r="J6600">
        <v>4.6088777510099996</v>
      </c>
      <c r="L6600" t="s">
        <v>19</v>
      </c>
    </row>
    <row r="6601" spans="1:12">
      <c r="A6601" s="4" t="str">
        <f t="shared" si="103"/>
        <v>tolima - alvarado</v>
      </c>
      <c r="B6601" s="2">
        <v>73</v>
      </c>
      <c r="C6601" s="2">
        <v>73026</v>
      </c>
      <c r="D6601" s="2">
        <v>73026004</v>
      </c>
      <c r="E6601" t="s">
        <v>3483</v>
      </c>
      <c r="F6601" t="s">
        <v>5934</v>
      </c>
      <c r="G6601" t="s">
        <v>5936</v>
      </c>
      <c r="H6601" t="s">
        <v>23</v>
      </c>
      <c r="I6601">
        <v>-74.885789252500004</v>
      </c>
      <c r="J6601">
        <v>4.6150517092700003</v>
      </c>
      <c r="L6601" t="s">
        <v>19</v>
      </c>
    </row>
    <row r="6602" spans="1:12">
      <c r="A6602" s="4" t="str">
        <f t="shared" si="103"/>
        <v>tolima - alvarado</v>
      </c>
      <c r="B6602" s="2">
        <v>73</v>
      </c>
      <c r="C6602" s="2">
        <v>73026</v>
      </c>
      <c r="D6602" s="2">
        <v>73026005</v>
      </c>
      <c r="E6602" t="s">
        <v>3483</v>
      </c>
      <c r="F6602" t="s">
        <v>5934</v>
      </c>
      <c r="G6602" t="s">
        <v>2135</v>
      </c>
      <c r="H6602" t="s">
        <v>23</v>
      </c>
      <c r="I6602">
        <v>-75.005462511999994</v>
      </c>
      <c r="J6602">
        <v>4.6724895917199998</v>
      </c>
      <c r="L6602" t="s">
        <v>19</v>
      </c>
    </row>
    <row r="6603" spans="1:12">
      <c r="A6603" s="4" t="str">
        <f t="shared" si="103"/>
        <v>tolima - alvarado</v>
      </c>
      <c r="B6603" s="2">
        <v>73</v>
      </c>
      <c r="C6603" s="2">
        <v>73026</v>
      </c>
      <c r="D6603" s="2">
        <v>73026008</v>
      </c>
      <c r="E6603" t="s">
        <v>3483</v>
      </c>
      <c r="F6603" t="s">
        <v>5934</v>
      </c>
      <c r="G6603" t="s">
        <v>1219</v>
      </c>
      <c r="H6603" t="s">
        <v>23</v>
      </c>
      <c r="I6603">
        <v>-75.048440362500003</v>
      </c>
      <c r="J6603">
        <v>4.5031662737999998</v>
      </c>
      <c r="L6603" t="s">
        <v>19</v>
      </c>
    </row>
    <row r="6604" spans="1:12">
      <c r="A6604" s="4" t="str">
        <f t="shared" si="103"/>
        <v>tolima - alvarado</v>
      </c>
      <c r="B6604" s="2">
        <v>73</v>
      </c>
      <c r="C6604" s="2">
        <v>73026</v>
      </c>
      <c r="D6604" s="2">
        <v>73026011</v>
      </c>
      <c r="E6604" t="s">
        <v>3483</v>
      </c>
      <c r="F6604" t="s">
        <v>5934</v>
      </c>
      <c r="G6604" t="s">
        <v>5937</v>
      </c>
      <c r="H6604" t="s">
        <v>23</v>
      </c>
      <c r="I6604">
        <v>-75.018229420899999</v>
      </c>
      <c r="J6604">
        <v>4.6691073647100003</v>
      </c>
      <c r="L6604" t="s">
        <v>19</v>
      </c>
    </row>
    <row r="6605" spans="1:12">
      <c r="A6605" s="4" t="str">
        <f t="shared" si="103"/>
        <v>tolima - ambalema</v>
      </c>
      <c r="B6605" s="2">
        <v>73</v>
      </c>
      <c r="C6605" s="2">
        <v>73030</v>
      </c>
      <c r="D6605" s="2">
        <v>73030000</v>
      </c>
      <c r="E6605" t="s">
        <v>3483</v>
      </c>
      <c r="F6605" t="s">
        <v>5938</v>
      </c>
      <c r="G6605" t="s">
        <v>5938</v>
      </c>
      <c r="H6605" t="s">
        <v>18</v>
      </c>
      <c r="I6605">
        <v>-74.764440889599996</v>
      </c>
      <c r="J6605">
        <v>4.7826339927600001</v>
      </c>
      <c r="L6605" t="s">
        <v>19</v>
      </c>
    </row>
    <row r="6606" spans="1:12">
      <c r="A6606" s="4" t="str">
        <f t="shared" si="103"/>
        <v>tolima - ambalema</v>
      </c>
      <c r="B6606" s="2">
        <v>73</v>
      </c>
      <c r="C6606" s="2">
        <v>73030</v>
      </c>
      <c r="D6606" s="2">
        <v>73030002</v>
      </c>
      <c r="E6606" t="s">
        <v>3483</v>
      </c>
      <c r="F6606" t="s">
        <v>5938</v>
      </c>
      <c r="G6606" t="s">
        <v>4854</v>
      </c>
      <c r="H6606" t="s">
        <v>23</v>
      </c>
      <c r="I6606">
        <v>-74.804738221799994</v>
      </c>
      <c r="J6606">
        <v>4.8413195388699997</v>
      </c>
      <c r="L6606" t="s">
        <v>19</v>
      </c>
    </row>
    <row r="6607" spans="1:12">
      <c r="A6607" s="4" t="str">
        <f t="shared" si="103"/>
        <v>tolima - ambalema</v>
      </c>
      <c r="B6607" s="2">
        <v>73</v>
      </c>
      <c r="C6607" s="2">
        <v>73030</v>
      </c>
      <c r="D6607" s="2">
        <v>73030004</v>
      </c>
      <c r="E6607" t="s">
        <v>3483</v>
      </c>
      <c r="F6607" t="s">
        <v>5938</v>
      </c>
      <c r="G6607" t="s">
        <v>5939</v>
      </c>
      <c r="H6607" t="s">
        <v>23</v>
      </c>
      <c r="I6607">
        <v>-74.829244140499995</v>
      </c>
      <c r="J6607">
        <v>4.7586934013800004</v>
      </c>
      <c r="L6607" t="s">
        <v>19</v>
      </c>
    </row>
    <row r="6608" spans="1:12">
      <c r="A6608" s="4" t="str">
        <f t="shared" si="103"/>
        <v>tolima - ambalema</v>
      </c>
      <c r="B6608" s="2">
        <v>73</v>
      </c>
      <c r="C6608" s="2">
        <v>73030</v>
      </c>
      <c r="D6608" s="2">
        <v>73030006</v>
      </c>
      <c r="E6608" t="s">
        <v>3483</v>
      </c>
      <c r="F6608" t="s">
        <v>5938</v>
      </c>
      <c r="G6608" t="s">
        <v>5940</v>
      </c>
      <c r="H6608" t="s">
        <v>23</v>
      </c>
      <c r="I6608">
        <v>-74.768318442500004</v>
      </c>
      <c r="J6608">
        <v>4.8814970282700001</v>
      </c>
      <c r="L6608" t="s">
        <v>19</v>
      </c>
    </row>
    <row r="6609" spans="1:12">
      <c r="A6609" s="4" t="str">
        <f t="shared" si="103"/>
        <v>tolima - ambalema</v>
      </c>
      <c r="B6609" s="2">
        <v>73</v>
      </c>
      <c r="C6609" s="2">
        <v>73030</v>
      </c>
      <c r="D6609" s="2">
        <v>73030007</v>
      </c>
      <c r="E6609" t="s">
        <v>3483</v>
      </c>
      <c r="F6609" t="s">
        <v>5938</v>
      </c>
      <c r="G6609" t="s">
        <v>61</v>
      </c>
      <c r="H6609" t="s">
        <v>23</v>
      </c>
      <c r="I6609">
        <v>-74.863756069199994</v>
      </c>
      <c r="J6609">
        <v>4.8055622056300002</v>
      </c>
      <c r="L6609" t="s">
        <v>19</v>
      </c>
    </row>
    <row r="6610" spans="1:12">
      <c r="A6610" s="4" t="str">
        <f t="shared" si="103"/>
        <v>tolima - anzoátegui</v>
      </c>
      <c r="B6610" s="2">
        <v>73</v>
      </c>
      <c r="C6610" s="2">
        <v>73043</v>
      </c>
      <c r="D6610" s="2">
        <v>73043000</v>
      </c>
      <c r="E6610" t="s">
        <v>3483</v>
      </c>
      <c r="F6610" t="s">
        <v>5941</v>
      </c>
      <c r="G6610" t="s">
        <v>5941</v>
      </c>
      <c r="H6610" t="s">
        <v>18</v>
      </c>
      <c r="I6610">
        <v>-75.096450740999998</v>
      </c>
      <c r="J6610">
        <v>4.6274736184099998</v>
      </c>
      <c r="L6610" t="s">
        <v>19</v>
      </c>
    </row>
    <row r="6611" spans="1:12">
      <c r="A6611" s="4" t="str">
        <f t="shared" si="103"/>
        <v>tolima - anzoátegui</v>
      </c>
      <c r="B6611" s="2">
        <v>73</v>
      </c>
      <c r="C6611" s="2">
        <v>73043</v>
      </c>
      <c r="D6611" s="2">
        <v>73043001</v>
      </c>
      <c r="E6611" t="s">
        <v>3483</v>
      </c>
      <c r="F6611" t="s">
        <v>5941</v>
      </c>
      <c r="G6611" t="s">
        <v>5942</v>
      </c>
      <c r="H6611" t="s">
        <v>23</v>
      </c>
      <c r="I6611">
        <v>-75.094378512399999</v>
      </c>
      <c r="J6611">
        <v>4.5798436387699999</v>
      </c>
      <c r="L6611" t="s">
        <v>19</v>
      </c>
    </row>
    <row r="6612" spans="1:12">
      <c r="A6612" s="4" t="str">
        <f t="shared" si="103"/>
        <v>tolima - anzoátegui</v>
      </c>
      <c r="B6612" s="2">
        <v>73</v>
      </c>
      <c r="C6612" s="2">
        <v>73043</v>
      </c>
      <c r="D6612" s="2">
        <v>73043002</v>
      </c>
      <c r="E6612" t="s">
        <v>3483</v>
      </c>
      <c r="F6612" t="s">
        <v>5941</v>
      </c>
      <c r="G6612" t="s">
        <v>464</v>
      </c>
      <c r="H6612" t="s">
        <v>23</v>
      </c>
      <c r="I6612">
        <v>-75.175840750800006</v>
      </c>
      <c r="J6612">
        <v>4.6000199360699998</v>
      </c>
      <c r="L6612" t="s">
        <v>19</v>
      </c>
    </row>
    <row r="6613" spans="1:12">
      <c r="A6613" s="4" t="str">
        <f t="shared" si="103"/>
        <v>tolima - anzoátegui</v>
      </c>
      <c r="B6613" s="2">
        <v>73</v>
      </c>
      <c r="C6613" s="2">
        <v>73043</v>
      </c>
      <c r="D6613" s="2">
        <v>73043003</v>
      </c>
      <c r="E6613" t="s">
        <v>3483</v>
      </c>
      <c r="F6613" t="s">
        <v>5941</v>
      </c>
      <c r="G6613" t="s">
        <v>586</v>
      </c>
      <c r="H6613" t="s">
        <v>23</v>
      </c>
      <c r="I6613">
        <v>-75.033425065800003</v>
      </c>
      <c r="J6613">
        <v>4.6856455581000001</v>
      </c>
      <c r="L6613" t="s">
        <v>19</v>
      </c>
    </row>
    <row r="6614" spans="1:12">
      <c r="A6614" s="4" t="str">
        <f t="shared" si="103"/>
        <v>tolima - armero</v>
      </c>
      <c r="B6614" s="2">
        <v>73</v>
      </c>
      <c r="C6614" s="2">
        <v>73055</v>
      </c>
      <c r="D6614" s="2">
        <v>73055000</v>
      </c>
      <c r="E6614" t="s">
        <v>3483</v>
      </c>
      <c r="F6614" t="s">
        <v>5943</v>
      </c>
      <c r="G6614" t="s">
        <v>2622</v>
      </c>
      <c r="H6614" t="s">
        <v>18</v>
      </c>
      <c r="I6614">
        <v>-74.884412995700004</v>
      </c>
      <c r="J6614">
        <v>5.0306783921899996</v>
      </c>
      <c r="L6614" t="s">
        <v>19</v>
      </c>
    </row>
    <row r="6615" spans="1:12">
      <c r="A6615" s="4" t="str">
        <f t="shared" si="103"/>
        <v>tolima - armero</v>
      </c>
      <c r="B6615" s="2">
        <v>73</v>
      </c>
      <c r="C6615" s="2">
        <v>73055</v>
      </c>
      <c r="D6615" s="2">
        <v>73055002</v>
      </c>
      <c r="E6615" t="s">
        <v>3483</v>
      </c>
      <c r="F6615" t="s">
        <v>5943</v>
      </c>
      <c r="G6615" t="s">
        <v>5944</v>
      </c>
      <c r="H6615" t="s">
        <v>23</v>
      </c>
      <c r="I6615">
        <v>-74.745155252100005</v>
      </c>
      <c r="J6615">
        <v>5.04657230767</v>
      </c>
      <c r="L6615" t="s">
        <v>19</v>
      </c>
    </row>
    <row r="6616" spans="1:12">
      <c r="A6616" s="4" t="str">
        <f t="shared" si="103"/>
        <v>tolima - armero</v>
      </c>
      <c r="B6616" s="2">
        <v>73</v>
      </c>
      <c r="C6616" s="2">
        <v>73055</v>
      </c>
      <c r="D6616" s="2">
        <v>73055003</v>
      </c>
      <c r="E6616" t="s">
        <v>3483</v>
      </c>
      <c r="F6616" t="s">
        <v>5943</v>
      </c>
      <c r="G6616" t="s">
        <v>2425</v>
      </c>
      <c r="H6616" t="s">
        <v>23</v>
      </c>
      <c r="I6616">
        <v>-74.993766307200005</v>
      </c>
      <c r="J6616">
        <v>4.9890191438200002</v>
      </c>
      <c r="L6616" t="s">
        <v>19</v>
      </c>
    </row>
    <row r="6617" spans="1:12">
      <c r="A6617" s="4" t="str">
        <f t="shared" si="103"/>
        <v>tolima - armero</v>
      </c>
      <c r="B6617" s="2">
        <v>73</v>
      </c>
      <c r="C6617" s="2">
        <v>73055</v>
      </c>
      <c r="D6617" s="2">
        <v>73055004</v>
      </c>
      <c r="E6617" t="s">
        <v>3483</v>
      </c>
      <c r="F6617" t="s">
        <v>5943</v>
      </c>
      <c r="G6617" t="s">
        <v>5856</v>
      </c>
      <c r="H6617" t="s">
        <v>23</v>
      </c>
      <c r="I6617">
        <v>-74.899312596399994</v>
      </c>
      <c r="J6617">
        <v>5.1259290821599999</v>
      </c>
      <c r="L6617" t="s">
        <v>19</v>
      </c>
    </row>
    <row r="6618" spans="1:12">
      <c r="A6618" s="4" t="str">
        <f t="shared" si="103"/>
        <v>tolima - armero</v>
      </c>
      <c r="B6618" s="2">
        <v>73</v>
      </c>
      <c r="C6618" s="2">
        <v>73055</v>
      </c>
      <c r="D6618" s="2">
        <v>73055006</v>
      </c>
      <c r="E6618" t="s">
        <v>3483</v>
      </c>
      <c r="F6618" t="s">
        <v>5943</v>
      </c>
      <c r="G6618" t="s">
        <v>5945</v>
      </c>
      <c r="H6618" t="s">
        <v>23</v>
      </c>
      <c r="I6618">
        <v>-74.884030829699995</v>
      </c>
      <c r="J6618">
        <v>5.0982031921199997</v>
      </c>
      <c r="L6618" t="s">
        <v>19</v>
      </c>
    </row>
    <row r="6619" spans="1:12">
      <c r="A6619" s="4" t="str">
        <f t="shared" si="103"/>
        <v>tolima - armero</v>
      </c>
      <c r="B6619" s="2">
        <v>73</v>
      </c>
      <c r="C6619" s="2">
        <v>73055</v>
      </c>
      <c r="D6619" s="2">
        <v>73055007</v>
      </c>
      <c r="E6619" t="s">
        <v>3483</v>
      </c>
      <c r="F6619" t="s">
        <v>5943</v>
      </c>
      <c r="G6619" t="s">
        <v>3052</v>
      </c>
      <c r="H6619" t="s">
        <v>23</v>
      </c>
      <c r="I6619">
        <v>-74.876747173599995</v>
      </c>
      <c r="J6619">
        <v>5.0712304609199998</v>
      </c>
      <c r="L6619" t="s">
        <v>19</v>
      </c>
    </row>
    <row r="6620" spans="1:12">
      <c r="A6620" s="4" t="str">
        <f t="shared" si="103"/>
        <v>tolima - ataco</v>
      </c>
      <c r="B6620" s="2">
        <v>73</v>
      </c>
      <c r="C6620" s="2">
        <v>73067</v>
      </c>
      <c r="D6620" s="2">
        <v>73067000</v>
      </c>
      <c r="E6620" t="s">
        <v>3483</v>
      </c>
      <c r="F6620" t="s">
        <v>5946</v>
      </c>
      <c r="G6620" t="s">
        <v>5946</v>
      </c>
      <c r="H6620" t="s">
        <v>18</v>
      </c>
      <c r="I6620">
        <v>-75.382534257000003</v>
      </c>
      <c r="J6620">
        <v>3.59063573735</v>
      </c>
      <c r="L6620" t="s">
        <v>19</v>
      </c>
    </row>
    <row r="6621" spans="1:12">
      <c r="A6621" s="4" t="str">
        <f t="shared" si="103"/>
        <v>tolima - ataco</v>
      </c>
      <c r="B6621" s="2">
        <v>73</v>
      </c>
      <c r="C6621" s="2">
        <v>73067</v>
      </c>
      <c r="D6621" s="2">
        <v>73067001</v>
      </c>
      <c r="E6621" t="s">
        <v>3483</v>
      </c>
      <c r="F6621" t="s">
        <v>5946</v>
      </c>
      <c r="G6621" t="s">
        <v>2192</v>
      </c>
      <c r="H6621" t="s">
        <v>23</v>
      </c>
      <c r="I6621">
        <v>-75.649485102900002</v>
      </c>
      <c r="J6621">
        <v>3.3990608564699998</v>
      </c>
      <c r="L6621" t="s">
        <v>19</v>
      </c>
    </row>
    <row r="6622" spans="1:12">
      <c r="A6622" s="4" t="str">
        <f t="shared" si="103"/>
        <v>tolima - ataco</v>
      </c>
      <c r="B6622" s="2">
        <v>73</v>
      </c>
      <c r="C6622" s="2">
        <v>73067</v>
      </c>
      <c r="D6622" s="2">
        <v>73067003</v>
      </c>
      <c r="E6622" t="s">
        <v>3483</v>
      </c>
      <c r="F6622" t="s">
        <v>5946</v>
      </c>
      <c r="G6622" t="s">
        <v>5947</v>
      </c>
      <c r="H6622" t="s">
        <v>23</v>
      </c>
      <c r="I6622">
        <v>-75.587182776700004</v>
      </c>
      <c r="J6622">
        <v>3.28702648249</v>
      </c>
      <c r="L6622" t="s">
        <v>19</v>
      </c>
    </row>
    <row r="6623" spans="1:12">
      <c r="A6623" s="4" t="str">
        <f t="shared" si="103"/>
        <v>tolima - ataco</v>
      </c>
      <c r="B6623" s="2">
        <v>73</v>
      </c>
      <c r="C6623" s="2">
        <v>73067</v>
      </c>
      <c r="D6623" s="2">
        <v>73067005</v>
      </c>
      <c r="E6623" t="s">
        <v>3483</v>
      </c>
      <c r="F6623" t="s">
        <v>5946</v>
      </c>
      <c r="G6623" t="s">
        <v>5948</v>
      </c>
      <c r="H6623" t="s">
        <v>23</v>
      </c>
      <c r="I6623">
        <v>-75.536594400699997</v>
      </c>
      <c r="J6623">
        <v>3.4564386228399999</v>
      </c>
      <c r="L6623" t="s">
        <v>19</v>
      </c>
    </row>
    <row r="6624" spans="1:12">
      <c r="A6624" s="4" t="str">
        <f t="shared" si="103"/>
        <v>tolima - ataco</v>
      </c>
      <c r="B6624" s="2">
        <v>73</v>
      </c>
      <c r="C6624" s="2">
        <v>73067</v>
      </c>
      <c r="D6624" s="2">
        <v>73067006</v>
      </c>
      <c r="E6624" t="s">
        <v>3483</v>
      </c>
      <c r="F6624" t="s">
        <v>5946</v>
      </c>
      <c r="G6624" t="s">
        <v>5949</v>
      </c>
      <c r="H6624" t="s">
        <v>23</v>
      </c>
      <c r="I6624">
        <v>-75.578557313299996</v>
      </c>
      <c r="J6624">
        <v>3.34597052792</v>
      </c>
      <c r="L6624" t="s">
        <v>19</v>
      </c>
    </row>
    <row r="6625" spans="1:12">
      <c r="A6625" s="4" t="str">
        <f t="shared" si="103"/>
        <v>tolima - ataco</v>
      </c>
      <c r="B6625" s="2">
        <v>73</v>
      </c>
      <c r="C6625" s="2">
        <v>73067</v>
      </c>
      <c r="D6625" s="2">
        <v>73067007</v>
      </c>
      <c r="E6625" t="s">
        <v>3483</v>
      </c>
      <c r="F6625" t="s">
        <v>5946</v>
      </c>
      <c r="G6625" t="s">
        <v>3847</v>
      </c>
      <c r="H6625" t="s">
        <v>23</v>
      </c>
      <c r="I6625">
        <v>-75.606879572500006</v>
      </c>
      <c r="J6625">
        <v>3.3978163125699998</v>
      </c>
      <c r="L6625" t="s">
        <v>19</v>
      </c>
    </row>
    <row r="6626" spans="1:12">
      <c r="A6626" s="4" t="str">
        <f t="shared" si="103"/>
        <v>tolima - ataco</v>
      </c>
      <c r="B6626" s="2">
        <v>73</v>
      </c>
      <c r="C6626" s="2">
        <v>73067</v>
      </c>
      <c r="D6626" s="2">
        <v>73067012</v>
      </c>
      <c r="E6626" t="s">
        <v>3483</v>
      </c>
      <c r="F6626" t="s">
        <v>5946</v>
      </c>
      <c r="G6626" t="s">
        <v>1225</v>
      </c>
      <c r="H6626" t="s">
        <v>23</v>
      </c>
      <c r="I6626">
        <v>-75.624891534400007</v>
      </c>
      <c r="J6626">
        <v>3.3242219782600002</v>
      </c>
      <c r="L6626" t="s">
        <v>19</v>
      </c>
    </row>
    <row r="6627" spans="1:12">
      <c r="A6627" s="4" t="str">
        <f t="shared" si="103"/>
        <v>tolima - ataco</v>
      </c>
      <c r="B6627" s="2">
        <v>73</v>
      </c>
      <c r="C6627" s="2">
        <v>73067</v>
      </c>
      <c r="D6627" s="2">
        <v>73067014</v>
      </c>
      <c r="E6627" t="s">
        <v>3483</v>
      </c>
      <c r="F6627" t="s">
        <v>5946</v>
      </c>
      <c r="G6627" t="s">
        <v>5950</v>
      </c>
      <c r="H6627" t="s">
        <v>23</v>
      </c>
      <c r="I6627">
        <v>-75.6595094698</v>
      </c>
      <c r="J6627">
        <v>3.33780550572</v>
      </c>
      <c r="L6627" t="s">
        <v>19</v>
      </c>
    </row>
    <row r="6628" spans="1:12">
      <c r="A6628" s="4" t="str">
        <f t="shared" si="103"/>
        <v>tolima - ataco</v>
      </c>
      <c r="B6628" s="2">
        <v>73</v>
      </c>
      <c r="C6628" s="2">
        <v>73067</v>
      </c>
      <c r="D6628" s="2">
        <v>73067016</v>
      </c>
      <c r="E6628" t="s">
        <v>3483</v>
      </c>
      <c r="F6628" t="s">
        <v>5946</v>
      </c>
      <c r="G6628" t="s">
        <v>5951</v>
      </c>
      <c r="H6628" t="s">
        <v>23</v>
      </c>
      <c r="I6628">
        <v>-75.612439658100001</v>
      </c>
      <c r="J6628">
        <v>3.3236219173200001</v>
      </c>
      <c r="L6628" t="s">
        <v>19</v>
      </c>
    </row>
    <row r="6629" spans="1:12">
      <c r="A6629" s="4" t="str">
        <f t="shared" si="103"/>
        <v>tolima - ataco</v>
      </c>
      <c r="B6629" s="2">
        <v>73</v>
      </c>
      <c r="C6629" s="2">
        <v>73067</v>
      </c>
      <c r="D6629" s="2">
        <v>73067020</v>
      </c>
      <c r="E6629" t="s">
        <v>3483</v>
      </c>
      <c r="F6629" t="s">
        <v>5946</v>
      </c>
      <c r="G6629" t="s">
        <v>5952</v>
      </c>
      <c r="H6629" t="s">
        <v>23</v>
      </c>
      <c r="I6629">
        <v>-75.584715791500003</v>
      </c>
      <c r="J6629">
        <v>3.35889993888</v>
      </c>
      <c r="L6629" t="s">
        <v>19</v>
      </c>
    </row>
    <row r="6630" spans="1:12">
      <c r="A6630" s="4" t="str">
        <f t="shared" si="103"/>
        <v>tolima - ataco</v>
      </c>
      <c r="B6630" s="2">
        <v>73</v>
      </c>
      <c r="C6630" s="2">
        <v>73067</v>
      </c>
      <c r="D6630" s="2">
        <v>73067021</v>
      </c>
      <c r="E6630" t="s">
        <v>3483</v>
      </c>
      <c r="F6630" t="s">
        <v>5946</v>
      </c>
      <c r="G6630" t="s">
        <v>4272</v>
      </c>
      <c r="H6630" t="s">
        <v>23</v>
      </c>
      <c r="I6630">
        <v>-75.5761483892</v>
      </c>
      <c r="J6630">
        <v>3.3819774086300001</v>
      </c>
      <c r="L6630" t="s">
        <v>19</v>
      </c>
    </row>
    <row r="6631" spans="1:12">
      <c r="A6631" s="4" t="str">
        <f t="shared" si="103"/>
        <v>tolima - cajamarca</v>
      </c>
      <c r="B6631" s="2">
        <v>73</v>
      </c>
      <c r="C6631" s="2">
        <v>73124</v>
      </c>
      <c r="D6631" s="2">
        <v>73124000</v>
      </c>
      <c r="E6631" t="s">
        <v>3483</v>
      </c>
      <c r="F6631" t="s">
        <v>5953</v>
      </c>
      <c r="G6631" t="s">
        <v>5953</v>
      </c>
      <c r="H6631" t="s">
        <v>18</v>
      </c>
      <c r="I6631">
        <v>-75.435485263399997</v>
      </c>
      <c r="J6631">
        <v>4.4366727615399997</v>
      </c>
      <c r="L6631" t="s">
        <v>19</v>
      </c>
    </row>
    <row r="6632" spans="1:12">
      <c r="A6632" s="4" t="str">
        <f t="shared" si="103"/>
        <v>tolima - cajamarca</v>
      </c>
      <c r="B6632" s="2">
        <v>73</v>
      </c>
      <c r="C6632" s="2">
        <v>73124</v>
      </c>
      <c r="D6632" s="2">
        <v>73124001</v>
      </c>
      <c r="E6632" t="s">
        <v>3483</v>
      </c>
      <c r="F6632" t="s">
        <v>5953</v>
      </c>
      <c r="G6632" t="s">
        <v>4325</v>
      </c>
      <c r="H6632" t="s">
        <v>23</v>
      </c>
      <c r="I6632">
        <v>-75.444779389000004</v>
      </c>
      <c r="J6632">
        <v>4.3973361760199996</v>
      </c>
      <c r="L6632" t="s">
        <v>19</v>
      </c>
    </row>
    <row r="6633" spans="1:12">
      <c r="A6633" s="4" t="str">
        <f t="shared" si="103"/>
        <v>tolima - cajamarca</v>
      </c>
      <c r="B6633" s="2">
        <v>73</v>
      </c>
      <c r="C6633" s="2">
        <v>73124</v>
      </c>
      <c r="D6633" s="2">
        <v>73124005</v>
      </c>
      <c r="E6633" t="s">
        <v>3483</v>
      </c>
      <c r="F6633" t="s">
        <v>5953</v>
      </c>
      <c r="G6633" t="s">
        <v>2895</v>
      </c>
      <c r="H6633" t="s">
        <v>23</v>
      </c>
      <c r="I6633">
        <v>-75.434242919300004</v>
      </c>
      <c r="J6633">
        <v>4.4045267459100002</v>
      </c>
      <c r="L6633" t="s">
        <v>19</v>
      </c>
    </row>
    <row r="6634" spans="1:12">
      <c r="A6634" s="4" t="str">
        <f t="shared" si="103"/>
        <v>tolima - carmen de apicalá</v>
      </c>
      <c r="B6634" s="2">
        <v>73</v>
      </c>
      <c r="C6634" s="2">
        <v>73148</v>
      </c>
      <c r="D6634" s="2">
        <v>73148000</v>
      </c>
      <c r="E6634" t="s">
        <v>3483</v>
      </c>
      <c r="F6634" t="s">
        <v>5954</v>
      </c>
      <c r="G6634" t="s">
        <v>5954</v>
      </c>
      <c r="H6634" t="s">
        <v>18</v>
      </c>
      <c r="I6634">
        <v>-74.716169420900002</v>
      </c>
      <c r="J6634">
        <v>4.1479120574000001</v>
      </c>
      <c r="L6634" t="s">
        <v>19</v>
      </c>
    </row>
    <row r="6635" spans="1:12">
      <c r="A6635" s="4" t="str">
        <f t="shared" si="103"/>
        <v>tolima - casabianca</v>
      </c>
      <c r="B6635" s="2">
        <v>73</v>
      </c>
      <c r="C6635" s="2">
        <v>73152</v>
      </c>
      <c r="D6635" s="2">
        <v>73152000</v>
      </c>
      <c r="E6635" t="s">
        <v>3483</v>
      </c>
      <c r="F6635" t="s">
        <v>5955</v>
      </c>
      <c r="G6635" t="s">
        <v>5955</v>
      </c>
      <c r="H6635" t="s">
        <v>18</v>
      </c>
      <c r="I6635">
        <v>-75.120966146699999</v>
      </c>
      <c r="J6635">
        <v>5.0784645076299997</v>
      </c>
      <c r="L6635" t="s">
        <v>19</v>
      </c>
    </row>
    <row r="6636" spans="1:12">
      <c r="A6636" s="4" t="str">
        <f t="shared" si="103"/>
        <v>tolima - casabianca</v>
      </c>
      <c r="B6636" s="2">
        <v>73</v>
      </c>
      <c r="C6636" s="2">
        <v>73152</v>
      </c>
      <c r="D6636" s="2">
        <v>73152002</v>
      </c>
      <c r="E6636" t="s">
        <v>3483</v>
      </c>
      <c r="F6636" t="s">
        <v>5955</v>
      </c>
      <c r="G6636" t="s">
        <v>1193</v>
      </c>
      <c r="H6636" t="s">
        <v>23</v>
      </c>
      <c r="I6636">
        <v>-75.0549798439</v>
      </c>
      <c r="J6636">
        <v>5.1044225463600004</v>
      </c>
      <c r="L6636" t="s">
        <v>19</v>
      </c>
    </row>
    <row r="6637" spans="1:12">
      <c r="A6637" s="4" t="str">
        <f t="shared" si="103"/>
        <v>tolima - chaparral</v>
      </c>
      <c r="B6637" s="2">
        <v>73</v>
      </c>
      <c r="C6637" s="2">
        <v>73168</v>
      </c>
      <c r="D6637" s="2">
        <v>73168000</v>
      </c>
      <c r="E6637" t="s">
        <v>3483</v>
      </c>
      <c r="F6637" t="s">
        <v>731</v>
      </c>
      <c r="G6637" t="s">
        <v>731</v>
      </c>
      <c r="H6637" t="s">
        <v>18</v>
      </c>
      <c r="I6637">
        <v>-75.480743053599994</v>
      </c>
      <c r="J6637">
        <v>3.7230683757</v>
      </c>
      <c r="L6637" t="s">
        <v>19</v>
      </c>
    </row>
    <row r="6638" spans="1:12">
      <c r="A6638" s="4" t="str">
        <f t="shared" si="103"/>
        <v>tolima - chaparral</v>
      </c>
      <c r="B6638" s="2">
        <v>73</v>
      </c>
      <c r="C6638" s="2">
        <v>73168</v>
      </c>
      <c r="D6638" s="2">
        <v>73168004</v>
      </c>
      <c r="E6638" t="s">
        <v>3483</v>
      </c>
      <c r="F6638" t="s">
        <v>731</v>
      </c>
      <c r="G6638" t="s">
        <v>2449</v>
      </c>
      <c r="H6638" t="s">
        <v>23</v>
      </c>
      <c r="I6638">
        <v>-75.584910678200004</v>
      </c>
      <c r="J6638">
        <v>3.6496795787499998</v>
      </c>
      <c r="L6638" t="s">
        <v>19</v>
      </c>
    </row>
    <row r="6639" spans="1:12">
      <c r="A6639" s="4" t="str">
        <f t="shared" si="103"/>
        <v>tolima - chaparral</v>
      </c>
      <c r="B6639" s="2">
        <v>73</v>
      </c>
      <c r="C6639" s="2">
        <v>73168</v>
      </c>
      <c r="D6639" s="2">
        <v>73168005</v>
      </c>
      <c r="E6639" t="s">
        <v>3483</v>
      </c>
      <c r="F6639" t="s">
        <v>731</v>
      </c>
      <c r="G6639" t="s">
        <v>2440</v>
      </c>
      <c r="H6639" t="s">
        <v>23</v>
      </c>
      <c r="I6639">
        <v>-75.6402449717</v>
      </c>
      <c r="J6639">
        <v>3.7278771819899998</v>
      </c>
      <c r="L6639" t="s">
        <v>19</v>
      </c>
    </row>
    <row r="6640" spans="1:12">
      <c r="A6640" s="4" t="str">
        <f t="shared" si="103"/>
        <v>tolima - chaparral</v>
      </c>
      <c r="B6640" s="2">
        <v>73</v>
      </c>
      <c r="C6640" s="2">
        <v>73168</v>
      </c>
      <c r="D6640" s="2">
        <v>73168006</v>
      </c>
      <c r="E6640" t="s">
        <v>3483</v>
      </c>
      <c r="F6640" t="s">
        <v>731</v>
      </c>
      <c r="G6640" t="s">
        <v>5956</v>
      </c>
      <c r="H6640" t="s">
        <v>23</v>
      </c>
      <c r="I6640">
        <v>-75.626035550300003</v>
      </c>
      <c r="J6640">
        <v>3.5814233736899999</v>
      </c>
      <c r="L6640" t="s">
        <v>19</v>
      </c>
    </row>
    <row r="6641" spans="1:12">
      <c r="A6641" s="4" t="str">
        <f t="shared" si="103"/>
        <v>tolima - chaparral</v>
      </c>
      <c r="B6641" s="2">
        <v>73</v>
      </c>
      <c r="C6641" s="2">
        <v>73168</v>
      </c>
      <c r="D6641" s="2">
        <v>73168007</v>
      </c>
      <c r="E6641" t="s">
        <v>3483</v>
      </c>
      <c r="F6641" t="s">
        <v>731</v>
      </c>
      <c r="G6641" t="s">
        <v>5957</v>
      </c>
      <c r="H6641" t="s">
        <v>23</v>
      </c>
      <c r="I6641">
        <v>-75.695903568000006</v>
      </c>
      <c r="J6641">
        <v>3.9048712277300002</v>
      </c>
      <c r="L6641" t="s">
        <v>19</v>
      </c>
    </row>
    <row r="6642" spans="1:12">
      <c r="A6642" s="4" t="str">
        <f t="shared" si="103"/>
        <v>tolima - coello</v>
      </c>
      <c r="B6642" s="2">
        <v>73</v>
      </c>
      <c r="C6642" s="2">
        <v>73200</v>
      </c>
      <c r="D6642" s="2">
        <v>73200000</v>
      </c>
      <c r="E6642" t="s">
        <v>3483</v>
      </c>
      <c r="F6642" t="s">
        <v>5958</v>
      </c>
      <c r="G6642" t="s">
        <v>5958</v>
      </c>
      <c r="H6642" t="s">
        <v>18</v>
      </c>
      <c r="I6642">
        <v>-74.898464347800001</v>
      </c>
      <c r="J6642">
        <v>4.2872755495300003</v>
      </c>
      <c r="L6642" t="s">
        <v>19</v>
      </c>
    </row>
    <row r="6643" spans="1:12">
      <c r="A6643" s="4" t="str">
        <f t="shared" si="103"/>
        <v>tolima - coello</v>
      </c>
      <c r="B6643" s="2">
        <v>73</v>
      </c>
      <c r="C6643" s="2">
        <v>73200</v>
      </c>
      <c r="D6643" s="2">
        <v>73200001</v>
      </c>
      <c r="E6643" t="s">
        <v>3483</v>
      </c>
      <c r="F6643" t="s">
        <v>5958</v>
      </c>
      <c r="G6643" t="s">
        <v>5959</v>
      </c>
      <c r="H6643" t="s">
        <v>23</v>
      </c>
      <c r="I6643">
        <v>-75.024782252700007</v>
      </c>
      <c r="J6643">
        <v>4.2813766650999998</v>
      </c>
      <c r="L6643" t="s">
        <v>19</v>
      </c>
    </row>
    <row r="6644" spans="1:12">
      <c r="A6644" s="4" t="str">
        <f t="shared" si="103"/>
        <v>tolima - coello</v>
      </c>
      <c r="B6644" s="2">
        <v>73</v>
      </c>
      <c r="C6644" s="2">
        <v>73200</v>
      </c>
      <c r="D6644" s="2">
        <v>73200002</v>
      </c>
      <c r="E6644" t="s">
        <v>3483</v>
      </c>
      <c r="F6644" t="s">
        <v>5958</v>
      </c>
      <c r="G6644" t="s">
        <v>5960</v>
      </c>
      <c r="H6644" t="s">
        <v>23</v>
      </c>
      <c r="I6644">
        <v>-74.804863845400007</v>
      </c>
      <c r="J6644">
        <v>4.4746271601199998</v>
      </c>
      <c r="L6644" t="s">
        <v>19</v>
      </c>
    </row>
    <row r="6645" spans="1:12">
      <c r="A6645" s="4" t="str">
        <f t="shared" si="103"/>
        <v>tolima - coello</v>
      </c>
      <c r="B6645" s="2">
        <v>73</v>
      </c>
      <c r="C6645" s="2">
        <v>73200</v>
      </c>
      <c r="D6645" s="2">
        <v>73200003</v>
      </c>
      <c r="E6645" t="s">
        <v>3483</v>
      </c>
      <c r="F6645" t="s">
        <v>5958</v>
      </c>
      <c r="G6645" t="s">
        <v>4218</v>
      </c>
      <c r="H6645" t="s">
        <v>23</v>
      </c>
      <c r="I6645">
        <v>-74.918512273100006</v>
      </c>
      <c r="J6645">
        <v>4.25341743157</v>
      </c>
      <c r="L6645" t="s">
        <v>19</v>
      </c>
    </row>
    <row r="6646" spans="1:12">
      <c r="A6646" s="4" t="str">
        <f t="shared" si="103"/>
        <v>tolima - coello</v>
      </c>
      <c r="B6646" s="2">
        <v>73</v>
      </c>
      <c r="C6646" s="2">
        <v>73200</v>
      </c>
      <c r="D6646" s="2">
        <v>73200004</v>
      </c>
      <c r="E6646" t="s">
        <v>3483</v>
      </c>
      <c r="F6646" t="s">
        <v>5958</v>
      </c>
      <c r="G6646" t="s">
        <v>3059</v>
      </c>
      <c r="H6646" t="s">
        <v>23</v>
      </c>
      <c r="I6646">
        <v>-74.982904719999993</v>
      </c>
      <c r="J6646">
        <v>4.2516013181499996</v>
      </c>
      <c r="L6646" t="s">
        <v>19</v>
      </c>
    </row>
    <row r="6647" spans="1:12">
      <c r="A6647" s="4" t="str">
        <f t="shared" si="103"/>
        <v>tolima - coello</v>
      </c>
      <c r="B6647" s="2">
        <v>73</v>
      </c>
      <c r="C6647" s="2">
        <v>73200</v>
      </c>
      <c r="D6647" s="2">
        <v>73200005</v>
      </c>
      <c r="E6647" t="s">
        <v>3483</v>
      </c>
      <c r="F6647" t="s">
        <v>5958</v>
      </c>
      <c r="G6647" t="s">
        <v>5961</v>
      </c>
      <c r="H6647" t="s">
        <v>23</v>
      </c>
      <c r="I6647">
        <v>-74.833701816399994</v>
      </c>
      <c r="J6647">
        <v>4.42896957539</v>
      </c>
      <c r="L6647" t="s">
        <v>19</v>
      </c>
    </row>
    <row r="6648" spans="1:12">
      <c r="A6648" s="4" t="str">
        <f t="shared" si="103"/>
        <v>tolima - coello</v>
      </c>
      <c r="B6648" s="2">
        <v>73</v>
      </c>
      <c r="C6648" s="2">
        <v>73200</v>
      </c>
      <c r="D6648" s="2">
        <v>73200016</v>
      </c>
      <c r="E6648" t="s">
        <v>3483</v>
      </c>
      <c r="F6648" t="s">
        <v>5958</v>
      </c>
      <c r="G6648" t="s">
        <v>5962</v>
      </c>
      <c r="H6648" t="s">
        <v>23</v>
      </c>
      <c r="I6648">
        <v>-74.833042837299999</v>
      </c>
      <c r="J6648">
        <v>4.4451465452800001</v>
      </c>
      <c r="L6648" t="s">
        <v>19</v>
      </c>
    </row>
    <row r="6649" spans="1:12">
      <c r="A6649" s="4" t="str">
        <f t="shared" si="103"/>
        <v>tolima - coello</v>
      </c>
      <c r="B6649" s="2">
        <v>73</v>
      </c>
      <c r="C6649" s="2">
        <v>73200</v>
      </c>
      <c r="D6649" s="2">
        <v>73200017</v>
      </c>
      <c r="E6649" t="s">
        <v>3483</v>
      </c>
      <c r="F6649" t="s">
        <v>5958</v>
      </c>
      <c r="G6649" t="s">
        <v>5885</v>
      </c>
      <c r="H6649" t="s">
        <v>23</v>
      </c>
      <c r="I6649">
        <v>-75.014697432399998</v>
      </c>
      <c r="J6649">
        <v>4.2826795174500001</v>
      </c>
      <c r="L6649" t="s">
        <v>19</v>
      </c>
    </row>
    <row r="6650" spans="1:12">
      <c r="A6650" s="4" t="str">
        <f t="shared" si="103"/>
        <v>tolima - coyaima</v>
      </c>
      <c r="B6650" s="2">
        <v>73</v>
      </c>
      <c r="C6650" s="2">
        <v>73217</v>
      </c>
      <c r="D6650" s="2">
        <v>73217000</v>
      </c>
      <c r="E6650" t="s">
        <v>3483</v>
      </c>
      <c r="F6650" t="s">
        <v>5963</v>
      </c>
      <c r="G6650" t="s">
        <v>5963</v>
      </c>
      <c r="H6650" t="s">
        <v>18</v>
      </c>
      <c r="I6650">
        <v>-75.193878296600005</v>
      </c>
      <c r="J6650">
        <v>3.7980279798100001</v>
      </c>
      <c r="L6650" t="s">
        <v>19</v>
      </c>
    </row>
    <row r="6651" spans="1:12">
      <c r="A6651" s="4" t="str">
        <f t="shared" si="103"/>
        <v>tolima - coyaima</v>
      </c>
      <c r="B6651" s="2">
        <v>73</v>
      </c>
      <c r="C6651" s="2">
        <v>73217</v>
      </c>
      <c r="D6651" s="2">
        <v>73217001</v>
      </c>
      <c r="E6651" t="s">
        <v>3483</v>
      </c>
      <c r="F6651" t="s">
        <v>5963</v>
      </c>
      <c r="G6651" t="s">
        <v>2477</v>
      </c>
      <c r="H6651" t="s">
        <v>23</v>
      </c>
      <c r="I6651">
        <v>-75.061824504000001</v>
      </c>
      <c r="J6651">
        <v>3.8197510588600001</v>
      </c>
      <c r="L6651" t="s">
        <v>19</v>
      </c>
    </row>
    <row r="6652" spans="1:12">
      <c r="A6652" s="4" t="str">
        <f t="shared" si="103"/>
        <v>tolima - coyaima</v>
      </c>
      <c r="B6652" s="2">
        <v>73</v>
      </c>
      <c r="C6652" s="2">
        <v>73217</v>
      </c>
      <c r="D6652" s="2">
        <v>73217005</v>
      </c>
      <c r="E6652" t="s">
        <v>3483</v>
      </c>
      <c r="F6652" t="s">
        <v>5963</v>
      </c>
      <c r="G6652" t="s">
        <v>5964</v>
      </c>
      <c r="H6652" t="s">
        <v>23</v>
      </c>
      <c r="I6652">
        <v>-75.190058199600003</v>
      </c>
      <c r="J6652">
        <v>3.7237352715699998</v>
      </c>
      <c r="L6652" t="s">
        <v>19</v>
      </c>
    </row>
    <row r="6653" spans="1:12">
      <c r="A6653" s="4" t="str">
        <f t="shared" si="103"/>
        <v>tolima - coyaima</v>
      </c>
      <c r="B6653" s="2">
        <v>73</v>
      </c>
      <c r="C6653" s="2">
        <v>73217</v>
      </c>
      <c r="D6653" s="2">
        <v>73217011</v>
      </c>
      <c r="E6653" t="s">
        <v>3483</v>
      </c>
      <c r="F6653" t="s">
        <v>5963</v>
      </c>
      <c r="G6653" t="s">
        <v>5965</v>
      </c>
      <c r="H6653" t="s">
        <v>23</v>
      </c>
      <c r="I6653">
        <v>-75.021842764599995</v>
      </c>
      <c r="J6653">
        <v>3.6918568564099998</v>
      </c>
      <c r="L6653" t="s">
        <v>19</v>
      </c>
    </row>
    <row r="6654" spans="1:12">
      <c r="A6654" s="4" t="str">
        <f t="shared" si="103"/>
        <v>tolima - coyaima</v>
      </c>
      <c r="B6654" s="2">
        <v>73</v>
      </c>
      <c r="C6654" s="2">
        <v>73217</v>
      </c>
      <c r="D6654" s="2">
        <v>73217012</v>
      </c>
      <c r="E6654" t="s">
        <v>3483</v>
      </c>
      <c r="F6654" t="s">
        <v>5963</v>
      </c>
      <c r="G6654" t="s">
        <v>5966</v>
      </c>
      <c r="H6654" t="s">
        <v>23</v>
      </c>
      <c r="I6654">
        <v>-75.000383370400002</v>
      </c>
      <c r="J6654">
        <v>3.7186428317</v>
      </c>
      <c r="L6654" t="s">
        <v>19</v>
      </c>
    </row>
    <row r="6655" spans="1:12">
      <c r="A6655" s="4" t="str">
        <f t="shared" si="103"/>
        <v>tolima - coyaima</v>
      </c>
      <c r="B6655" s="2">
        <v>73</v>
      </c>
      <c r="C6655" s="2">
        <v>73217</v>
      </c>
      <c r="D6655" s="2">
        <v>73217013</v>
      </c>
      <c r="E6655" t="s">
        <v>3483</v>
      </c>
      <c r="F6655" t="s">
        <v>5963</v>
      </c>
      <c r="G6655" t="s">
        <v>826</v>
      </c>
      <c r="H6655" t="s">
        <v>23</v>
      </c>
      <c r="I6655">
        <v>-75.071500373700005</v>
      </c>
      <c r="J6655">
        <v>3.7664841133500002</v>
      </c>
      <c r="L6655" t="s">
        <v>19</v>
      </c>
    </row>
    <row r="6656" spans="1:12">
      <c r="A6656" s="4" t="str">
        <f t="shared" si="103"/>
        <v>tolima - cunday</v>
      </c>
      <c r="B6656" s="2">
        <v>73</v>
      </c>
      <c r="C6656" s="2">
        <v>73226</v>
      </c>
      <c r="D6656" s="2">
        <v>73226000</v>
      </c>
      <c r="E6656" t="s">
        <v>3483</v>
      </c>
      <c r="F6656" t="s">
        <v>5967</v>
      </c>
      <c r="G6656" t="s">
        <v>5967</v>
      </c>
      <c r="H6656" t="s">
        <v>18</v>
      </c>
      <c r="I6656">
        <v>-74.692227216099994</v>
      </c>
      <c r="J6656">
        <v>4.05925925801</v>
      </c>
      <c r="L6656" t="s">
        <v>19</v>
      </c>
    </row>
    <row r="6657" spans="1:12">
      <c r="A6657" s="4" t="str">
        <f t="shared" si="103"/>
        <v>tolima - cunday</v>
      </c>
      <c r="B6657" s="2">
        <v>73</v>
      </c>
      <c r="C6657" s="2">
        <v>73226</v>
      </c>
      <c r="D6657" s="2">
        <v>73226001</v>
      </c>
      <c r="E6657" t="s">
        <v>3483</v>
      </c>
      <c r="F6657" t="s">
        <v>5967</v>
      </c>
      <c r="G6657" t="s">
        <v>2405</v>
      </c>
      <c r="H6657" t="s">
        <v>23</v>
      </c>
      <c r="I6657">
        <v>-74.583123247900005</v>
      </c>
      <c r="J6657">
        <v>4.0139418931000002</v>
      </c>
      <c r="L6657" t="s">
        <v>19</v>
      </c>
    </row>
    <row r="6658" spans="1:12">
      <c r="A6658" s="4" t="str">
        <f t="shared" si="103"/>
        <v>tolima - cunday</v>
      </c>
      <c r="B6658" s="2">
        <v>73</v>
      </c>
      <c r="C6658" s="2">
        <v>73226</v>
      </c>
      <c r="D6658" s="2">
        <v>73226002</v>
      </c>
      <c r="E6658" t="s">
        <v>3483</v>
      </c>
      <c r="F6658" t="s">
        <v>5967</v>
      </c>
      <c r="G6658" t="s">
        <v>200</v>
      </c>
      <c r="H6658" t="s">
        <v>23</v>
      </c>
      <c r="I6658">
        <v>-74.671501532899995</v>
      </c>
      <c r="J6658">
        <v>3.9315377604599999</v>
      </c>
      <c r="L6658" t="s">
        <v>19</v>
      </c>
    </row>
    <row r="6659" spans="1:12">
      <c r="A6659" s="4" t="str">
        <f t="shared" ref="A6659:A6722" si="104">+LOWER(E6659)&amp;" - "&amp;LOWER(F6659)</f>
        <v>tolima - cunday</v>
      </c>
      <c r="B6659" s="2">
        <v>73</v>
      </c>
      <c r="C6659" s="2">
        <v>73226</v>
      </c>
      <c r="D6659" s="2">
        <v>73226003</v>
      </c>
      <c r="E6659" t="s">
        <v>3483</v>
      </c>
      <c r="F6659" t="s">
        <v>5967</v>
      </c>
      <c r="G6659" t="s">
        <v>2619</v>
      </c>
      <c r="H6659" t="s">
        <v>23</v>
      </c>
      <c r="I6659">
        <v>-74.711438863699996</v>
      </c>
      <c r="J6659">
        <v>3.8640153958900001</v>
      </c>
      <c r="L6659" t="s">
        <v>19</v>
      </c>
    </row>
    <row r="6660" spans="1:12">
      <c r="A6660" s="4" t="str">
        <f t="shared" si="104"/>
        <v>tolima - cunday</v>
      </c>
      <c r="B6660" s="2">
        <v>73</v>
      </c>
      <c r="C6660" s="2">
        <v>73226</v>
      </c>
      <c r="D6660" s="2">
        <v>73226004</v>
      </c>
      <c r="E6660" t="s">
        <v>3483</v>
      </c>
      <c r="F6660" t="s">
        <v>5967</v>
      </c>
      <c r="G6660" t="s">
        <v>2896</v>
      </c>
      <c r="H6660" t="s">
        <v>23</v>
      </c>
      <c r="I6660">
        <v>-74.742363185399995</v>
      </c>
      <c r="J6660">
        <v>3.9229880028899999</v>
      </c>
      <c r="L6660" t="s">
        <v>19</v>
      </c>
    </row>
    <row r="6661" spans="1:12">
      <c r="A6661" s="4" t="str">
        <f t="shared" si="104"/>
        <v>tolima - cunday</v>
      </c>
      <c r="B6661" s="2">
        <v>73</v>
      </c>
      <c r="C6661" s="2">
        <v>73226</v>
      </c>
      <c r="D6661" s="2">
        <v>73226005</v>
      </c>
      <c r="E6661" t="s">
        <v>3483</v>
      </c>
      <c r="F6661" t="s">
        <v>5967</v>
      </c>
      <c r="G6661" t="s">
        <v>5905</v>
      </c>
      <c r="H6661" t="s">
        <v>23</v>
      </c>
      <c r="I6661">
        <v>-74.598996867500006</v>
      </c>
      <c r="J6661">
        <v>4.0774488144100003</v>
      </c>
      <c r="L6661" t="s">
        <v>19</v>
      </c>
    </row>
    <row r="6662" spans="1:12">
      <c r="A6662" s="4" t="str">
        <f t="shared" si="104"/>
        <v>tolima - cunday</v>
      </c>
      <c r="B6662" s="2">
        <v>73</v>
      </c>
      <c r="C6662" s="2">
        <v>73226</v>
      </c>
      <c r="D6662" s="2">
        <v>73226008</v>
      </c>
      <c r="E6662" t="s">
        <v>3483</v>
      </c>
      <c r="F6662" t="s">
        <v>5967</v>
      </c>
      <c r="G6662" t="s">
        <v>5968</v>
      </c>
      <c r="H6662" t="s">
        <v>23</v>
      </c>
      <c r="I6662">
        <v>-74.725635960800005</v>
      </c>
      <c r="J6662">
        <v>4.0243822081699996</v>
      </c>
      <c r="L6662" t="s">
        <v>19</v>
      </c>
    </row>
    <row r="6663" spans="1:12">
      <c r="A6663" s="4" t="str">
        <f t="shared" si="104"/>
        <v>tolima - dolores</v>
      </c>
      <c r="B6663" s="2">
        <v>73</v>
      </c>
      <c r="C6663" s="2">
        <v>73236</v>
      </c>
      <c r="D6663" s="2">
        <v>73236000</v>
      </c>
      <c r="E6663" t="s">
        <v>3483</v>
      </c>
      <c r="F6663" t="s">
        <v>4748</v>
      </c>
      <c r="G6663" t="s">
        <v>4748</v>
      </c>
      <c r="H6663" t="s">
        <v>18</v>
      </c>
      <c r="I6663">
        <v>-74.896844753300002</v>
      </c>
      <c r="J6663">
        <v>3.5390360027100001</v>
      </c>
      <c r="L6663" t="s">
        <v>19</v>
      </c>
    </row>
    <row r="6664" spans="1:12">
      <c r="A6664" s="4" t="str">
        <f t="shared" si="104"/>
        <v>tolima - dolores</v>
      </c>
      <c r="B6664" s="2">
        <v>73</v>
      </c>
      <c r="C6664" s="2">
        <v>73236</v>
      </c>
      <c r="D6664" s="2">
        <v>73236004</v>
      </c>
      <c r="E6664" t="s">
        <v>3483</v>
      </c>
      <c r="F6664" t="s">
        <v>4748</v>
      </c>
      <c r="G6664" t="s">
        <v>1079</v>
      </c>
      <c r="H6664" t="s">
        <v>23</v>
      </c>
      <c r="I6664">
        <v>-74.811858386500006</v>
      </c>
      <c r="J6664">
        <v>3.6447220515800001</v>
      </c>
      <c r="L6664" t="s">
        <v>19</v>
      </c>
    </row>
    <row r="6665" spans="1:12">
      <c r="A6665" s="4" t="str">
        <f t="shared" si="104"/>
        <v>tolima - dolores</v>
      </c>
      <c r="B6665" s="2">
        <v>73</v>
      </c>
      <c r="C6665" s="2">
        <v>73236</v>
      </c>
      <c r="D6665" s="2">
        <v>73236005</v>
      </c>
      <c r="E6665" t="s">
        <v>3483</v>
      </c>
      <c r="F6665" t="s">
        <v>4748</v>
      </c>
      <c r="G6665" t="s">
        <v>681</v>
      </c>
      <c r="H6665" t="s">
        <v>23</v>
      </c>
      <c r="I6665">
        <v>-74.831952874199999</v>
      </c>
      <c r="J6665">
        <v>3.6091606464499999</v>
      </c>
      <c r="L6665" t="s">
        <v>19</v>
      </c>
    </row>
    <row r="6666" spans="1:12">
      <c r="A6666" s="4" t="str">
        <f t="shared" si="104"/>
        <v>tolima - dolores</v>
      </c>
      <c r="B6666" s="2">
        <v>73</v>
      </c>
      <c r="C6666" s="2">
        <v>73236</v>
      </c>
      <c r="D6666" s="2">
        <v>73236007</v>
      </c>
      <c r="E6666" t="s">
        <v>3483</v>
      </c>
      <c r="F6666" t="s">
        <v>4748</v>
      </c>
      <c r="G6666" t="s">
        <v>5969</v>
      </c>
      <c r="H6666" t="s">
        <v>23</v>
      </c>
      <c r="I6666">
        <v>-74.800668609699997</v>
      </c>
      <c r="J6666">
        <v>3.6207261429000002</v>
      </c>
      <c r="L6666" t="s">
        <v>19</v>
      </c>
    </row>
    <row r="6667" spans="1:12">
      <c r="A6667" s="4" t="str">
        <f t="shared" si="104"/>
        <v>tolima - dolores</v>
      </c>
      <c r="B6667" s="2">
        <v>73</v>
      </c>
      <c r="C6667" s="2">
        <v>73236</v>
      </c>
      <c r="D6667" s="2">
        <v>73236010</v>
      </c>
      <c r="E6667" t="s">
        <v>3483</v>
      </c>
      <c r="F6667" t="s">
        <v>4748</v>
      </c>
      <c r="G6667" t="s">
        <v>4134</v>
      </c>
      <c r="H6667" t="s">
        <v>23</v>
      </c>
      <c r="I6667">
        <v>-74.7620600164</v>
      </c>
      <c r="J6667">
        <v>3.6725500128699999</v>
      </c>
      <c r="L6667" t="s">
        <v>19</v>
      </c>
    </row>
    <row r="6668" spans="1:12">
      <c r="A6668" s="4" t="str">
        <f t="shared" si="104"/>
        <v>tolima - dolores</v>
      </c>
      <c r="B6668" s="2">
        <v>73</v>
      </c>
      <c r="C6668" s="2">
        <v>73236</v>
      </c>
      <c r="D6668" s="2">
        <v>73236011</v>
      </c>
      <c r="E6668" t="s">
        <v>3483</v>
      </c>
      <c r="F6668" t="s">
        <v>4748</v>
      </c>
      <c r="G6668" t="s">
        <v>2425</v>
      </c>
      <c r="H6668" t="s">
        <v>23</v>
      </c>
      <c r="I6668">
        <v>-74.768224080300001</v>
      </c>
      <c r="J6668">
        <v>3.6362649169900001</v>
      </c>
      <c r="L6668" t="s">
        <v>19</v>
      </c>
    </row>
    <row r="6669" spans="1:12">
      <c r="A6669" s="4" t="str">
        <f t="shared" si="104"/>
        <v>tolima - espinal</v>
      </c>
      <c r="B6669" s="2">
        <v>73</v>
      </c>
      <c r="C6669" s="2">
        <v>73268</v>
      </c>
      <c r="D6669" s="2">
        <v>73268000</v>
      </c>
      <c r="E6669" t="s">
        <v>3483</v>
      </c>
      <c r="F6669" t="s">
        <v>5970</v>
      </c>
      <c r="G6669" t="s">
        <v>5971</v>
      </c>
      <c r="H6669" t="s">
        <v>18</v>
      </c>
      <c r="I6669">
        <v>-74.8854497584</v>
      </c>
      <c r="J6669">
        <v>4.1513142205699998</v>
      </c>
      <c r="L6669" t="s">
        <v>19</v>
      </c>
    </row>
    <row r="6670" spans="1:12">
      <c r="A6670" s="4" t="str">
        <f t="shared" si="104"/>
        <v>tolima - espinal</v>
      </c>
      <c r="B6670" s="2">
        <v>73</v>
      </c>
      <c r="C6670" s="2">
        <v>73268</v>
      </c>
      <c r="D6670" s="2">
        <v>73268001</v>
      </c>
      <c r="E6670" t="s">
        <v>3483</v>
      </c>
      <c r="F6670" t="s">
        <v>5970</v>
      </c>
      <c r="G6670" t="s">
        <v>5972</v>
      </c>
      <c r="H6670" t="s">
        <v>23</v>
      </c>
      <c r="I6670">
        <v>-74.980617407699995</v>
      </c>
      <c r="J6670">
        <v>4.2125009026900004</v>
      </c>
      <c r="L6670" t="s">
        <v>19</v>
      </c>
    </row>
    <row r="6671" spans="1:12">
      <c r="A6671" s="4" t="str">
        <f t="shared" si="104"/>
        <v>tolima - espinal</v>
      </c>
      <c r="B6671" s="2">
        <v>73</v>
      </c>
      <c r="C6671" s="2">
        <v>73268</v>
      </c>
      <c r="D6671" s="2">
        <v>73268003</v>
      </c>
      <c r="E6671" t="s">
        <v>3483</v>
      </c>
      <c r="F6671" t="s">
        <v>5970</v>
      </c>
      <c r="G6671" t="s">
        <v>1184</v>
      </c>
      <c r="H6671" t="s">
        <v>23</v>
      </c>
      <c r="I6671">
        <v>-74.979020022900002</v>
      </c>
      <c r="J6671">
        <v>4.1868393272700004</v>
      </c>
      <c r="L6671" t="s">
        <v>19</v>
      </c>
    </row>
    <row r="6672" spans="1:12">
      <c r="A6672" s="4" t="str">
        <f t="shared" si="104"/>
        <v>tolima - falan</v>
      </c>
      <c r="B6672" s="2">
        <v>73</v>
      </c>
      <c r="C6672" s="2">
        <v>73270</v>
      </c>
      <c r="D6672" s="2">
        <v>73270000</v>
      </c>
      <c r="E6672" t="s">
        <v>3483</v>
      </c>
      <c r="F6672" t="s">
        <v>5973</v>
      </c>
      <c r="G6672" t="s">
        <v>5973</v>
      </c>
      <c r="H6672" t="s">
        <v>18</v>
      </c>
      <c r="I6672">
        <v>-74.953007170399999</v>
      </c>
      <c r="J6672">
        <v>5.1231038628499999</v>
      </c>
      <c r="L6672" t="s">
        <v>19</v>
      </c>
    </row>
    <row r="6673" spans="1:12">
      <c r="A6673" s="4" t="str">
        <f t="shared" si="104"/>
        <v>tolima - falan</v>
      </c>
      <c r="B6673" s="2">
        <v>73</v>
      </c>
      <c r="C6673" s="2">
        <v>73270</v>
      </c>
      <c r="D6673" s="2">
        <v>73270001</v>
      </c>
      <c r="E6673" t="s">
        <v>3483</v>
      </c>
      <c r="F6673" t="s">
        <v>5973</v>
      </c>
      <c r="G6673" t="s">
        <v>5974</v>
      </c>
      <c r="H6673" t="s">
        <v>23</v>
      </c>
      <c r="I6673">
        <v>-75.014083475199996</v>
      </c>
      <c r="J6673">
        <v>5.0315596288700002</v>
      </c>
      <c r="L6673" t="s">
        <v>19</v>
      </c>
    </row>
    <row r="6674" spans="1:12">
      <c r="A6674" s="4" t="str">
        <f t="shared" si="104"/>
        <v>tolima - falan</v>
      </c>
      <c r="B6674" s="2">
        <v>73</v>
      </c>
      <c r="C6674" s="2">
        <v>73270</v>
      </c>
      <c r="D6674" s="2">
        <v>73270004</v>
      </c>
      <c r="E6674" t="s">
        <v>3483</v>
      </c>
      <c r="F6674" t="s">
        <v>5973</v>
      </c>
      <c r="G6674" t="s">
        <v>107</v>
      </c>
      <c r="H6674" t="s">
        <v>23</v>
      </c>
      <c r="I6674">
        <v>-74.967111000700001</v>
      </c>
      <c r="J6674">
        <v>5.1238644779599998</v>
      </c>
      <c r="L6674" t="s">
        <v>19</v>
      </c>
    </row>
    <row r="6675" spans="1:12">
      <c r="A6675" s="4" t="str">
        <f t="shared" si="104"/>
        <v>tolima - flandes</v>
      </c>
      <c r="B6675" s="2">
        <v>73</v>
      </c>
      <c r="C6675" s="2">
        <v>73275</v>
      </c>
      <c r="D6675" s="2">
        <v>73275000</v>
      </c>
      <c r="E6675" t="s">
        <v>3483</v>
      </c>
      <c r="F6675" t="s">
        <v>5975</v>
      </c>
      <c r="G6675" t="s">
        <v>5975</v>
      </c>
      <c r="H6675" t="s">
        <v>18</v>
      </c>
      <c r="I6675">
        <v>-74.818767458699995</v>
      </c>
      <c r="J6675">
        <v>4.2763716501299998</v>
      </c>
      <c r="L6675" t="s">
        <v>19</v>
      </c>
    </row>
    <row r="6676" spans="1:12">
      <c r="A6676" s="4" t="str">
        <f t="shared" si="104"/>
        <v>tolima - flandes</v>
      </c>
      <c r="B6676" s="2">
        <v>73</v>
      </c>
      <c r="C6676" s="2">
        <v>73275</v>
      </c>
      <c r="D6676" s="2">
        <v>73275001</v>
      </c>
      <c r="E6676" t="s">
        <v>3483</v>
      </c>
      <c r="F6676" t="s">
        <v>5975</v>
      </c>
      <c r="G6676" t="s">
        <v>3563</v>
      </c>
      <c r="H6676" t="s">
        <v>23</v>
      </c>
      <c r="I6676">
        <v>-74.830690250399996</v>
      </c>
      <c r="J6676">
        <v>4.2170591335700003</v>
      </c>
      <c r="L6676" t="s">
        <v>19</v>
      </c>
    </row>
    <row r="6677" spans="1:12">
      <c r="A6677" s="4" t="str">
        <f t="shared" si="104"/>
        <v>tolima - flandes</v>
      </c>
      <c r="B6677" s="2">
        <v>73</v>
      </c>
      <c r="C6677" s="2">
        <v>73275</v>
      </c>
      <c r="D6677" s="2">
        <v>73275005</v>
      </c>
      <c r="E6677" t="s">
        <v>3483</v>
      </c>
      <c r="F6677" t="s">
        <v>5975</v>
      </c>
      <c r="G6677" t="s">
        <v>5976</v>
      </c>
      <c r="H6677" t="s">
        <v>23</v>
      </c>
      <c r="I6677">
        <v>-74.828456586200005</v>
      </c>
      <c r="J6677">
        <v>4.2233489973599996</v>
      </c>
      <c r="L6677" t="s">
        <v>19</v>
      </c>
    </row>
    <row r="6678" spans="1:12">
      <c r="A6678" s="4" t="str">
        <f t="shared" si="104"/>
        <v>tolima - flandes</v>
      </c>
      <c r="B6678" s="2">
        <v>73</v>
      </c>
      <c r="C6678" s="2">
        <v>73275</v>
      </c>
      <c r="D6678" s="2">
        <v>73275009</v>
      </c>
      <c r="E6678" t="s">
        <v>3483</v>
      </c>
      <c r="F6678" t="s">
        <v>5975</v>
      </c>
      <c r="G6678" t="s">
        <v>5977</v>
      </c>
      <c r="H6678" t="s">
        <v>23</v>
      </c>
      <c r="I6678">
        <v>-74.855900884099995</v>
      </c>
      <c r="J6678">
        <v>4.2106222324299996</v>
      </c>
      <c r="L6678" t="s">
        <v>19</v>
      </c>
    </row>
    <row r="6679" spans="1:12">
      <c r="A6679" s="4" t="str">
        <f t="shared" si="104"/>
        <v>tolima - flandes</v>
      </c>
      <c r="B6679" s="2">
        <v>73</v>
      </c>
      <c r="C6679" s="2">
        <v>73275</v>
      </c>
      <c r="D6679" s="2">
        <v>73275010</v>
      </c>
      <c r="E6679" t="s">
        <v>3483</v>
      </c>
      <c r="F6679" t="s">
        <v>5975</v>
      </c>
      <c r="G6679" t="s">
        <v>5978</v>
      </c>
      <c r="H6679" t="s">
        <v>23</v>
      </c>
      <c r="I6679">
        <v>-74.838502950600002</v>
      </c>
      <c r="J6679">
        <v>4.24808165494</v>
      </c>
      <c r="L6679" t="s">
        <v>19</v>
      </c>
    </row>
    <row r="6680" spans="1:12">
      <c r="A6680" s="4" t="str">
        <f t="shared" si="104"/>
        <v>tolima - fresno</v>
      </c>
      <c r="B6680" s="2">
        <v>73</v>
      </c>
      <c r="C6680" s="2">
        <v>73283</v>
      </c>
      <c r="D6680" s="2">
        <v>73283000</v>
      </c>
      <c r="E6680" t="s">
        <v>3483</v>
      </c>
      <c r="F6680" t="s">
        <v>5979</v>
      </c>
      <c r="G6680" t="s">
        <v>5979</v>
      </c>
      <c r="H6680" t="s">
        <v>18</v>
      </c>
      <c r="I6680">
        <v>-75.035627147599996</v>
      </c>
      <c r="J6680">
        <v>5.1536382610000002</v>
      </c>
      <c r="L6680" t="s">
        <v>19</v>
      </c>
    </row>
    <row r="6681" spans="1:12">
      <c r="A6681" s="4" t="str">
        <f t="shared" si="104"/>
        <v>tolima - fresno</v>
      </c>
      <c r="B6681" s="2">
        <v>73</v>
      </c>
      <c r="C6681" s="2">
        <v>73283</v>
      </c>
      <c r="D6681" s="2">
        <v>73283001</v>
      </c>
      <c r="E6681" t="s">
        <v>3483</v>
      </c>
      <c r="F6681" t="s">
        <v>5979</v>
      </c>
      <c r="G6681" t="s">
        <v>283</v>
      </c>
      <c r="H6681" t="s">
        <v>23</v>
      </c>
      <c r="I6681">
        <v>-75.010152865899997</v>
      </c>
      <c r="J6681">
        <v>5.28060397549</v>
      </c>
      <c r="L6681" t="s">
        <v>19</v>
      </c>
    </row>
    <row r="6682" spans="1:12">
      <c r="A6682" s="4" t="str">
        <f t="shared" si="104"/>
        <v>tolima - fresno</v>
      </c>
      <c r="B6682" s="2">
        <v>73</v>
      </c>
      <c r="C6682" s="2">
        <v>73283</v>
      </c>
      <c r="D6682" s="2">
        <v>73283003</v>
      </c>
      <c r="E6682" t="s">
        <v>3483</v>
      </c>
      <c r="F6682" t="s">
        <v>5979</v>
      </c>
      <c r="G6682" t="s">
        <v>1081</v>
      </c>
      <c r="H6682" t="s">
        <v>23</v>
      </c>
      <c r="I6682">
        <v>-75.082054126599999</v>
      </c>
      <c r="J6682">
        <v>5.1938286844499997</v>
      </c>
      <c r="L6682" t="s">
        <v>19</v>
      </c>
    </row>
    <row r="6683" spans="1:12">
      <c r="A6683" s="4" t="str">
        <f t="shared" si="104"/>
        <v>tolima - fresno</v>
      </c>
      <c r="B6683" s="2">
        <v>73</v>
      </c>
      <c r="C6683" s="2">
        <v>73283</v>
      </c>
      <c r="D6683" s="2">
        <v>73283004</v>
      </c>
      <c r="E6683" t="s">
        <v>3483</v>
      </c>
      <c r="F6683" t="s">
        <v>5979</v>
      </c>
      <c r="G6683" t="s">
        <v>3593</v>
      </c>
      <c r="H6683" t="s">
        <v>23</v>
      </c>
      <c r="I6683">
        <v>-75.114549875999998</v>
      </c>
      <c r="J6683">
        <v>5.1439925931800001</v>
      </c>
      <c r="L6683" t="s">
        <v>19</v>
      </c>
    </row>
    <row r="6684" spans="1:12">
      <c r="A6684" s="4" t="str">
        <f t="shared" si="104"/>
        <v>tolima - fresno</v>
      </c>
      <c r="B6684" s="2">
        <v>73</v>
      </c>
      <c r="C6684" s="2">
        <v>73283</v>
      </c>
      <c r="D6684" s="2">
        <v>73283008</v>
      </c>
      <c r="E6684" t="s">
        <v>3483</v>
      </c>
      <c r="F6684" t="s">
        <v>5979</v>
      </c>
      <c r="G6684" t="s">
        <v>2938</v>
      </c>
      <c r="H6684" t="s">
        <v>23</v>
      </c>
      <c r="I6684">
        <v>-75.076338959300003</v>
      </c>
      <c r="J6684">
        <v>5.2128211043099997</v>
      </c>
      <c r="L6684" t="s">
        <v>19</v>
      </c>
    </row>
    <row r="6685" spans="1:12">
      <c r="A6685" s="4" t="str">
        <f t="shared" si="104"/>
        <v>tolima - fresno</v>
      </c>
      <c r="B6685" s="2">
        <v>73</v>
      </c>
      <c r="C6685" s="2">
        <v>73283</v>
      </c>
      <c r="D6685" s="2">
        <v>73283013</v>
      </c>
      <c r="E6685" t="s">
        <v>3483</v>
      </c>
      <c r="F6685" t="s">
        <v>5979</v>
      </c>
      <c r="G6685" t="s">
        <v>2539</v>
      </c>
      <c r="H6685" t="s">
        <v>23</v>
      </c>
      <c r="I6685">
        <v>-75.096770013799997</v>
      </c>
      <c r="J6685">
        <v>5.1606812359500003</v>
      </c>
      <c r="L6685" t="s">
        <v>19</v>
      </c>
    </row>
    <row r="6686" spans="1:12">
      <c r="A6686" s="4" t="str">
        <f t="shared" si="104"/>
        <v>tolima - guamo</v>
      </c>
      <c r="B6686" s="2">
        <v>73</v>
      </c>
      <c r="C6686" s="2">
        <v>73319</v>
      </c>
      <c r="D6686" s="2">
        <v>73319000</v>
      </c>
      <c r="E6686" t="s">
        <v>3483</v>
      </c>
      <c r="F6686" t="s">
        <v>5980</v>
      </c>
      <c r="G6686" t="s">
        <v>5980</v>
      </c>
      <c r="H6686" t="s">
        <v>18</v>
      </c>
      <c r="I6686">
        <v>-74.968127150000001</v>
      </c>
      <c r="J6686">
        <v>4.0310039056100004</v>
      </c>
      <c r="L6686" t="s">
        <v>19</v>
      </c>
    </row>
    <row r="6687" spans="1:12">
      <c r="A6687" s="4" t="str">
        <f t="shared" si="104"/>
        <v>tolima - guamo</v>
      </c>
      <c r="B6687" s="2">
        <v>73</v>
      </c>
      <c r="C6687" s="2">
        <v>73319</v>
      </c>
      <c r="D6687" s="2">
        <v>73319002</v>
      </c>
      <c r="E6687" t="s">
        <v>3483</v>
      </c>
      <c r="F6687" t="s">
        <v>5980</v>
      </c>
      <c r="G6687" t="s">
        <v>5981</v>
      </c>
      <c r="H6687" t="s">
        <v>23</v>
      </c>
      <c r="I6687">
        <v>-74.867903294599998</v>
      </c>
      <c r="J6687">
        <v>4.0254068039800002</v>
      </c>
      <c r="L6687" t="s">
        <v>19</v>
      </c>
    </row>
    <row r="6688" spans="1:12">
      <c r="A6688" s="4" t="str">
        <f t="shared" si="104"/>
        <v>tolima - guamo</v>
      </c>
      <c r="B6688" s="2">
        <v>73</v>
      </c>
      <c r="C6688" s="2">
        <v>73319</v>
      </c>
      <c r="D6688" s="2">
        <v>73319004</v>
      </c>
      <c r="E6688" t="s">
        <v>3483</v>
      </c>
      <c r="F6688" t="s">
        <v>5980</v>
      </c>
      <c r="G6688" t="s">
        <v>5982</v>
      </c>
      <c r="H6688" t="s">
        <v>23</v>
      </c>
      <c r="I6688">
        <v>-74.901113650699997</v>
      </c>
      <c r="J6688">
        <v>4.0037062304599997</v>
      </c>
      <c r="L6688" t="s">
        <v>19</v>
      </c>
    </row>
    <row r="6689" spans="1:12">
      <c r="A6689" s="4" t="str">
        <f t="shared" si="104"/>
        <v>tolima - guamo</v>
      </c>
      <c r="B6689" s="2">
        <v>73</v>
      </c>
      <c r="C6689" s="2">
        <v>73319</v>
      </c>
      <c r="D6689" s="2">
        <v>73319005</v>
      </c>
      <c r="E6689" t="s">
        <v>3483</v>
      </c>
      <c r="F6689" t="s">
        <v>5980</v>
      </c>
      <c r="G6689" t="s">
        <v>5983</v>
      </c>
      <c r="H6689" t="s">
        <v>23</v>
      </c>
      <c r="I6689">
        <v>-74.885940658699994</v>
      </c>
      <c r="J6689">
        <v>4.0103462992400001</v>
      </c>
      <c r="L6689" t="s">
        <v>19</v>
      </c>
    </row>
    <row r="6690" spans="1:12">
      <c r="A6690" s="4" t="str">
        <f t="shared" si="104"/>
        <v>tolima - guamo</v>
      </c>
      <c r="B6690" s="2">
        <v>73</v>
      </c>
      <c r="C6690" s="2">
        <v>73319</v>
      </c>
      <c r="D6690" s="2">
        <v>73319009</v>
      </c>
      <c r="E6690" t="s">
        <v>3483</v>
      </c>
      <c r="F6690" t="s">
        <v>5980</v>
      </c>
      <c r="G6690" t="s">
        <v>5984</v>
      </c>
      <c r="H6690" t="s">
        <v>23</v>
      </c>
      <c r="I6690">
        <v>-74.885996772799999</v>
      </c>
      <c r="J6690">
        <v>4.0005621475300002</v>
      </c>
      <c r="L6690" t="s">
        <v>19</v>
      </c>
    </row>
    <row r="6691" spans="1:12">
      <c r="A6691" s="4" t="str">
        <f t="shared" si="104"/>
        <v>tolima - guamo</v>
      </c>
      <c r="B6691" s="2">
        <v>73</v>
      </c>
      <c r="C6691" s="2">
        <v>73319</v>
      </c>
      <c r="D6691" s="2">
        <v>73319010</v>
      </c>
      <c r="E6691" t="s">
        <v>3483</v>
      </c>
      <c r="F6691" t="s">
        <v>5980</v>
      </c>
      <c r="G6691" t="s">
        <v>5985</v>
      </c>
      <c r="H6691" t="s">
        <v>23</v>
      </c>
      <c r="I6691">
        <v>-75.010719428900003</v>
      </c>
      <c r="J6691">
        <v>4.0869347455399998</v>
      </c>
      <c r="L6691" t="s">
        <v>19</v>
      </c>
    </row>
    <row r="6692" spans="1:12">
      <c r="A6692" s="4" t="str">
        <f t="shared" si="104"/>
        <v>tolima - guamo</v>
      </c>
      <c r="B6692" s="2">
        <v>73</v>
      </c>
      <c r="C6692" s="2">
        <v>73319</v>
      </c>
      <c r="D6692" s="2">
        <v>73319013</v>
      </c>
      <c r="E6692" t="s">
        <v>3483</v>
      </c>
      <c r="F6692" t="s">
        <v>5980</v>
      </c>
      <c r="G6692" t="s">
        <v>5986</v>
      </c>
      <c r="H6692" t="s">
        <v>23</v>
      </c>
      <c r="I6692">
        <v>-74.986691101399998</v>
      </c>
      <c r="J6692">
        <v>4.1209766048900001</v>
      </c>
      <c r="L6692" t="s">
        <v>19</v>
      </c>
    </row>
    <row r="6693" spans="1:12">
      <c r="A6693" s="4" t="str">
        <f t="shared" si="104"/>
        <v>tolima - guamo</v>
      </c>
      <c r="B6693" s="2">
        <v>73</v>
      </c>
      <c r="C6693" s="2">
        <v>73319</v>
      </c>
      <c r="D6693" s="2">
        <v>73319015</v>
      </c>
      <c r="E6693" t="s">
        <v>3483</v>
      </c>
      <c r="F6693" t="s">
        <v>5980</v>
      </c>
      <c r="G6693" t="s">
        <v>485</v>
      </c>
      <c r="H6693" t="s">
        <v>23</v>
      </c>
      <c r="I6693">
        <v>-74.957750492599999</v>
      </c>
      <c r="J6693">
        <v>4.0929328503700004</v>
      </c>
      <c r="L6693" t="s">
        <v>19</v>
      </c>
    </row>
    <row r="6694" spans="1:12">
      <c r="A6694" s="4" t="str">
        <f t="shared" si="104"/>
        <v>tolima - guamo</v>
      </c>
      <c r="B6694" s="2">
        <v>73</v>
      </c>
      <c r="C6694" s="2">
        <v>73319</v>
      </c>
      <c r="D6694" s="2">
        <v>73319016</v>
      </c>
      <c r="E6694" t="s">
        <v>3483</v>
      </c>
      <c r="F6694" t="s">
        <v>5980</v>
      </c>
      <c r="G6694" t="s">
        <v>5987</v>
      </c>
      <c r="H6694" t="s">
        <v>23</v>
      </c>
      <c r="I6694">
        <v>-74.927071404299994</v>
      </c>
      <c r="J6694">
        <v>4.0926263011600001</v>
      </c>
      <c r="L6694" t="s">
        <v>19</v>
      </c>
    </row>
    <row r="6695" spans="1:12">
      <c r="A6695" s="4" t="str">
        <f t="shared" si="104"/>
        <v>tolima - herveo</v>
      </c>
      <c r="B6695" s="2">
        <v>73</v>
      </c>
      <c r="C6695" s="2">
        <v>73347</v>
      </c>
      <c r="D6695" s="2">
        <v>73347000</v>
      </c>
      <c r="E6695" t="s">
        <v>3483</v>
      </c>
      <c r="F6695" t="s">
        <v>5988</v>
      </c>
      <c r="G6695" t="s">
        <v>5988</v>
      </c>
      <c r="H6695" t="s">
        <v>18</v>
      </c>
      <c r="I6695">
        <v>-75.177151086500004</v>
      </c>
      <c r="J6695">
        <v>5.0802275250799998</v>
      </c>
      <c r="L6695" t="s">
        <v>19</v>
      </c>
    </row>
    <row r="6696" spans="1:12">
      <c r="A6696" s="4" t="str">
        <f t="shared" si="104"/>
        <v>tolima - herveo</v>
      </c>
      <c r="B6696" s="2">
        <v>73</v>
      </c>
      <c r="C6696" s="2">
        <v>73347</v>
      </c>
      <c r="D6696" s="2">
        <v>73347001</v>
      </c>
      <c r="E6696" t="s">
        <v>3483</v>
      </c>
      <c r="F6696" t="s">
        <v>5988</v>
      </c>
      <c r="G6696" t="s">
        <v>562</v>
      </c>
      <c r="H6696" t="s">
        <v>23</v>
      </c>
      <c r="I6696">
        <v>-75.283356283399996</v>
      </c>
      <c r="J6696">
        <v>5.1389477427400001</v>
      </c>
      <c r="L6696" t="s">
        <v>19</v>
      </c>
    </row>
    <row r="6697" spans="1:12">
      <c r="A6697" s="4" t="str">
        <f t="shared" si="104"/>
        <v>tolima - herveo</v>
      </c>
      <c r="B6697" s="2">
        <v>73</v>
      </c>
      <c r="C6697" s="2">
        <v>73347</v>
      </c>
      <c r="D6697" s="2">
        <v>73347003</v>
      </c>
      <c r="E6697" t="s">
        <v>3483</v>
      </c>
      <c r="F6697" t="s">
        <v>5988</v>
      </c>
      <c r="G6697" t="s">
        <v>5989</v>
      </c>
      <c r="H6697" t="s">
        <v>23</v>
      </c>
      <c r="I6697">
        <v>-75.328138313300002</v>
      </c>
      <c r="J6697">
        <v>5.0499278805700003</v>
      </c>
      <c r="L6697" t="s">
        <v>19</v>
      </c>
    </row>
    <row r="6698" spans="1:12">
      <c r="A6698" s="4" t="str">
        <f t="shared" si="104"/>
        <v>tolima - herveo</v>
      </c>
      <c r="B6698" s="2">
        <v>73</v>
      </c>
      <c r="C6698" s="2">
        <v>73347</v>
      </c>
      <c r="D6698" s="2">
        <v>73347004</v>
      </c>
      <c r="E6698" t="s">
        <v>3483</v>
      </c>
      <c r="F6698" t="s">
        <v>5988</v>
      </c>
      <c r="G6698" t="s">
        <v>5990</v>
      </c>
      <c r="H6698" t="s">
        <v>23</v>
      </c>
      <c r="I6698">
        <v>-75.194404194100002</v>
      </c>
      <c r="J6698">
        <v>5.1339780288599997</v>
      </c>
      <c r="L6698" t="s">
        <v>19</v>
      </c>
    </row>
    <row r="6699" spans="1:12">
      <c r="A6699" s="4" t="str">
        <f t="shared" si="104"/>
        <v>tolima - herveo</v>
      </c>
      <c r="B6699" s="2">
        <v>73</v>
      </c>
      <c r="C6699" s="2">
        <v>73347</v>
      </c>
      <c r="D6699" s="2">
        <v>73347005</v>
      </c>
      <c r="E6699" t="s">
        <v>3483</v>
      </c>
      <c r="F6699" t="s">
        <v>5988</v>
      </c>
      <c r="G6699" t="s">
        <v>5611</v>
      </c>
      <c r="H6699" t="s">
        <v>23</v>
      </c>
      <c r="I6699">
        <v>-75.142890278199999</v>
      </c>
      <c r="J6699">
        <v>5.1336825593000004</v>
      </c>
      <c r="L6699" t="s">
        <v>19</v>
      </c>
    </row>
    <row r="6700" spans="1:12">
      <c r="A6700" s="4" t="str">
        <f t="shared" si="104"/>
        <v>tolima - honda</v>
      </c>
      <c r="B6700" s="2">
        <v>73</v>
      </c>
      <c r="C6700" s="2">
        <v>73349</v>
      </c>
      <c r="D6700" s="2">
        <v>73349000</v>
      </c>
      <c r="E6700" t="s">
        <v>3483</v>
      </c>
      <c r="F6700" t="s">
        <v>5991</v>
      </c>
      <c r="G6700" t="s">
        <v>5991</v>
      </c>
      <c r="H6700" t="s">
        <v>18</v>
      </c>
      <c r="I6700">
        <v>-74.741577973800005</v>
      </c>
      <c r="J6700">
        <v>5.2015088992200003</v>
      </c>
      <c r="L6700" t="s">
        <v>19</v>
      </c>
    </row>
    <row r="6701" spans="1:12">
      <c r="A6701" s="4" t="str">
        <f t="shared" si="104"/>
        <v>tolima - honda</v>
      </c>
      <c r="B6701" s="2">
        <v>73</v>
      </c>
      <c r="C6701" s="2">
        <v>73349</v>
      </c>
      <c r="D6701" s="2">
        <v>73349001</v>
      </c>
      <c r="E6701" t="s">
        <v>3483</v>
      </c>
      <c r="F6701" t="s">
        <v>5991</v>
      </c>
      <c r="G6701" t="s">
        <v>4323</v>
      </c>
      <c r="H6701" t="s">
        <v>23</v>
      </c>
      <c r="I6701">
        <v>-74.732552370600004</v>
      </c>
      <c r="J6701">
        <v>5.2815631132499998</v>
      </c>
      <c r="L6701" t="s">
        <v>19</v>
      </c>
    </row>
    <row r="6702" spans="1:12">
      <c r="A6702" s="4" t="str">
        <f t="shared" si="104"/>
        <v>tolima - icononzo</v>
      </c>
      <c r="B6702" s="2">
        <v>73</v>
      </c>
      <c r="C6702" s="2">
        <v>73352</v>
      </c>
      <c r="D6702" s="2">
        <v>73352000</v>
      </c>
      <c r="E6702" t="s">
        <v>3483</v>
      </c>
      <c r="F6702" t="s">
        <v>5992</v>
      </c>
      <c r="G6702" t="s">
        <v>5992</v>
      </c>
      <c r="H6702" t="s">
        <v>18</v>
      </c>
      <c r="I6702">
        <v>-74.531976189700003</v>
      </c>
      <c r="J6702">
        <v>4.1764362045699999</v>
      </c>
      <c r="L6702" t="s">
        <v>19</v>
      </c>
    </row>
    <row r="6703" spans="1:12">
      <c r="A6703" s="4" t="str">
        <f t="shared" si="104"/>
        <v>tolima - icononzo</v>
      </c>
      <c r="B6703" s="2">
        <v>73</v>
      </c>
      <c r="C6703" s="2">
        <v>73352</v>
      </c>
      <c r="D6703" s="2">
        <v>73352001</v>
      </c>
      <c r="E6703" t="s">
        <v>3483</v>
      </c>
      <c r="F6703" t="s">
        <v>5992</v>
      </c>
      <c r="G6703" t="s">
        <v>5993</v>
      </c>
      <c r="H6703" t="s">
        <v>23</v>
      </c>
      <c r="I6703">
        <v>-74.520540542800006</v>
      </c>
      <c r="J6703">
        <v>4.0721715440799997</v>
      </c>
      <c r="L6703" t="s">
        <v>19</v>
      </c>
    </row>
    <row r="6704" spans="1:12">
      <c r="A6704" s="4" t="str">
        <f t="shared" si="104"/>
        <v>tolima - icononzo</v>
      </c>
      <c r="B6704" s="2">
        <v>73</v>
      </c>
      <c r="C6704" s="2">
        <v>73352</v>
      </c>
      <c r="D6704" s="2">
        <v>73352002</v>
      </c>
      <c r="E6704" t="s">
        <v>3483</v>
      </c>
      <c r="F6704" t="s">
        <v>5992</v>
      </c>
      <c r="G6704" t="s">
        <v>61</v>
      </c>
      <c r="H6704" t="s">
        <v>23</v>
      </c>
      <c r="I6704">
        <v>-74.548311633699996</v>
      </c>
      <c r="J6704">
        <v>4.2569218278800003</v>
      </c>
      <c r="L6704" t="s">
        <v>19</v>
      </c>
    </row>
    <row r="6705" spans="1:12">
      <c r="A6705" s="4" t="str">
        <f t="shared" si="104"/>
        <v>tolima - icononzo</v>
      </c>
      <c r="B6705" s="2">
        <v>73</v>
      </c>
      <c r="C6705" s="2">
        <v>73352</v>
      </c>
      <c r="D6705" s="2">
        <v>73352003</v>
      </c>
      <c r="E6705" t="s">
        <v>3483</v>
      </c>
      <c r="F6705" t="s">
        <v>5992</v>
      </c>
      <c r="G6705" t="s">
        <v>5385</v>
      </c>
      <c r="H6705" t="s">
        <v>23</v>
      </c>
      <c r="I6705">
        <v>-74.530558363599994</v>
      </c>
      <c r="J6705">
        <v>4.0238467455300002</v>
      </c>
      <c r="L6705" t="s">
        <v>19</v>
      </c>
    </row>
    <row r="6706" spans="1:12">
      <c r="A6706" s="4" t="str">
        <f t="shared" si="104"/>
        <v>tolima - icononzo</v>
      </c>
      <c r="B6706" s="2">
        <v>73</v>
      </c>
      <c r="C6706" s="2">
        <v>73352</v>
      </c>
      <c r="D6706" s="2">
        <v>73352005</v>
      </c>
      <c r="E6706" t="s">
        <v>3483</v>
      </c>
      <c r="F6706" t="s">
        <v>5992</v>
      </c>
      <c r="G6706" t="s">
        <v>5994</v>
      </c>
      <c r="H6706" t="s">
        <v>23</v>
      </c>
      <c r="I6706">
        <v>-74.587505572300003</v>
      </c>
      <c r="J6706">
        <v>4.09371527404</v>
      </c>
      <c r="L6706" t="s">
        <v>19</v>
      </c>
    </row>
    <row r="6707" spans="1:12">
      <c r="A6707" s="4" t="str">
        <f t="shared" si="104"/>
        <v>tolima - icononzo</v>
      </c>
      <c r="B6707" s="2">
        <v>73</v>
      </c>
      <c r="C6707" s="2">
        <v>73352</v>
      </c>
      <c r="D6707" s="2">
        <v>73352007</v>
      </c>
      <c r="E6707" t="s">
        <v>3483</v>
      </c>
      <c r="F6707" t="s">
        <v>5992</v>
      </c>
      <c r="G6707" t="s">
        <v>2593</v>
      </c>
      <c r="H6707" t="s">
        <v>23</v>
      </c>
      <c r="I6707">
        <v>-74.548555653899996</v>
      </c>
      <c r="J6707">
        <v>4.0849355409400001</v>
      </c>
      <c r="L6707" t="s">
        <v>19</v>
      </c>
    </row>
    <row r="6708" spans="1:12">
      <c r="A6708" s="4" t="str">
        <f t="shared" si="104"/>
        <v>tolima - lérida</v>
      </c>
      <c r="B6708" s="2">
        <v>73</v>
      </c>
      <c r="C6708" s="2">
        <v>73408</v>
      </c>
      <c r="D6708" s="2">
        <v>73408000</v>
      </c>
      <c r="E6708" t="s">
        <v>3483</v>
      </c>
      <c r="F6708" t="s">
        <v>5995</v>
      </c>
      <c r="G6708" t="s">
        <v>5995</v>
      </c>
      <c r="H6708" t="s">
        <v>18</v>
      </c>
      <c r="I6708">
        <v>-74.910634354999999</v>
      </c>
      <c r="J6708">
        <v>4.8620253461900003</v>
      </c>
      <c r="L6708" t="s">
        <v>19</v>
      </c>
    </row>
    <row r="6709" spans="1:12">
      <c r="A6709" s="4" t="str">
        <f t="shared" si="104"/>
        <v>tolima - lérida</v>
      </c>
      <c r="B6709" s="2">
        <v>73</v>
      </c>
      <c r="C6709" s="2">
        <v>73408</v>
      </c>
      <c r="D6709" s="2">
        <v>73408001</v>
      </c>
      <c r="E6709" t="s">
        <v>3483</v>
      </c>
      <c r="F6709" t="s">
        <v>5995</v>
      </c>
      <c r="G6709" t="s">
        <v>5996</v>
      </c>
      <c r="H6709" t="s">
        <v>23</v>
      </c>
      <c r="I6709">
        <v>-75.002821379400004</v>
      </c>
      <c r="J6709">
        <v>4.8312967016800004</v>
      </c>
      <c r="L6709" t="s">
        <v>19</v>
      </c>
    </row>
    <row r="6710" spans="1:12">
      <c r="A6710" s="4" t="str">
        <f t="shared" si="104"/>
        <v>tolima - lérida</v>
      </c>
      <c r="B6710" s="2">
        <v>73</v>
      </c>
      <c r="C6710" s="2">
        <v>73408</v>
      </c>
      <c r="D6710" s="2">
        <v>73408002</v>
      </c>
      <c r="E6710" t="s">
        <v>3483</v>
      </c>
      <c r="F6710" t="s">
        <v>5995</v>
      </c>
      <c r="G6710" t="s">
        <v>5997</v>
      </c>
      <c r="H6710" t="s">
        <v>23</v>
      </c>
      <c r="I6710">
        <v>-74.936646933099993</v>
      </c>
      <c r="J6710">
        <v>4.7997721481699998</v>
      </c>
      <c r="L6710" t="s">
        <v>19</v>
      </c>
    </row>
    <row r="6711" spans="1:12">
      <c r="A6711" s="4" t="str">
        <f t="shared" si="104"/>
        <v>tolima - lérida</v>
      </c>
      <c r="B6711" s="2">
        <v>73</v>
      </c>
      <c r="C6711" s="2">
        <v>73408</v>
      </c>
      <c r="D6711" s="2">
        <v>73408003</v>
      </c>
      <c r="E6711" t="s">
        <v>3483</v>
      </c>
      <c r="F6711" t="s">
        <v>5995</v>
      </c>
      <c r="G6711" t="s">
        <v>2833</v>
      </c>
      <c r="H6711" t="s">
        <v>23</v>
      </c>
      <c r="I6711">
        <v>-74.965412150800006</v>
      </c>
      <c r="J6711">
        <v>4.9533016757299997</v>
      </c>
      <c r="L6711" t="s">
        <v>19</v>
      </c>
    </row>
    <row r="6712" spans="1:12">
      <c r="A6712" s="4" t="str">
        <f t="shared" si="104"/>
        <v>tolima - lérida</v>
      </c>
      <c r="B6712" s="2">
        <v>73</v>
      </c>
      <c r="C6712" s="2">
        <v>73408</v>
      </c>
      <c r="D6712" s="2">
        <v>73408005</v>
      </c>
      <c r="E6712" t="s">
        <v>3483</v>
      </c>
      <c r="F6712" t="s">
        <v>5995</v>
      </c>
      <c r="G6712" t="s">
        <v>5998</v>
      </c>
      <c r="H6712" t="s">
        <v>23</v>
      </c>
      <c r="I6712">
        <v>-74.8597150951</v>
      </c>
      <c r="J6712">
        <v>4.8444185136</v>
      </c>
      <c r="L6712" t="s">
        <v>19</v>
      </c>
    </row>
    <row r="6713" spans="1:12">
      <c r="A6713" s="4" t="str">
        <f t="shared" si="104"/>
        <v>tolima - líbano</v>
      </c>
      <c r="B6713" s="2">
        <v>73</v>
      </c>
      <c r="C6713" s="2">
        <v>73411</v>
      </c>
      <c r="D6713" s="2">
        <v>73411000</v>
      </c>
      <c r="E6713" t="s">
        <v>3483</v>
      </c>
      <c r="F6713" t="s">
        <v>3104</v>
      </c>
      <c r="G6713" t="s">
        <v>3104</v>
      </c>
      <c r="H6713" t="s">
        <v>18</v>
      </c>
      <c r="I6713">
        <v>-75.063420930999996</v>
      </c>
      <c r="J6713">
        <v>4.9234423743700004</v>
      </c>
      <c r="L6713" t="s">
        <v>19</v>
      </c>
    </row>
    <row r="6714" spans="1:12">
      <c r="A6714" s="4" t="str">
        <f t="shared" si="104"/>
        <v>tolima - líbano</v>
      </c>
      <c r="B6714" s="2">
        <v>73</v>
      </c>
      <c r="C6714" s="2">
        <v>73411</v>
      </c>
      <c r="D6714" s="2">
        <v>73411002</v>
      </c>
      <c r="E6714" t="s">
        <v>3483</v>
      </c>
      <c r="F6714" t="s">
        <v>3104</v>
      </c>
      <c r="G6714" t="s">
        <v>5999</v>
      </c>
      <c r="H6714" t="s">
        <v>23</v>
      </c>
      <c r="I6714">
        <v>-74.994464240400006</v>
      </c>
      <c r="J6714">
        <v>4.9493879035299999</v>
      </c>
      <c r="L6714" t="s">
        <v>19</v>
      </c>
    </row>
    <row r="6715" spans="1:12">
      <c r="A6715" s="4" t="str">
        <f t="shared" si="104"/>
        <v>tolima - líbano</v>
      </c>
      <c r="B6715" s="2">
        <v>73</v>
      </c>
      <c r="C6715" s="2">
        <v>73411</v>
      </c>
      <c r="D6715" s="2">
        <v>73411006</v>
      </c>
      <c r="E6715" t="s">
        <v>3483</v>
      </c>
      <c r="F6715" t="s">
        <v>3104</v>
      </c>
      <c r="G6715" t="s">
        <v>2081</v>
      </c>
      <c r="H6715" t="s">
        <v>23</v>
      </c>
      <c r="I6715">
        <v>-75.084289510299996</v>
      </c>
      <c r="J6715">
        <v>4.8296696194599997</v>
      </c>
      <c r="L6715" t="s">
        <v>19</v>
      </c>
    </row>
    <row r="6716" spans="1:12">
      <c r="A6716" s="4" t="str">
        <f t="shared" si="104"/>
        <v>tolima - líbano</v>
      </c>
      <c r="B6716" s="2">
        <v>73</v>
      </c>
      <c r="C6716" s="2">
        <v>73411</v>
      </c>
      <c r="D6716" s="2">
        <v>73411007</v>
      </c>
      <c r="E6716" t="s">
        <v>3483</v>
      </c>
      <c r="F6716" t="s">
        <v>3104</v>
      </c>
      <c r="G6716" t="s">
        <v>2069</v>
      </c>
      <c r="H6716" t="s">
        <v>23</v>
      </c>
      <c r="I6716">
        <v>-75.051637153800002</v>
      </c>
      <c r="J6716">
        <v>4.7978712214800003</v>
      </c>
      <c r="L6716" t="s">
        <v>19</v>
      </c>
    </row>
    <row r="6717" spans="1:12">
      <c r="A6717" s="4" t="str">
        <f t="shared" si="104"/>
        <v>tolima - líbano</v>
      </c>
      <c r="B6717" s="2">
        <v>73</v>
      </c>
      <c r="C6717" s="2">
        <v>73411</v>
      </c>
      <c r="D6717" s="2">
        <v>73411008</v>
      </c>
      <c r="E6717" t="s">
        <v>3483</v>
      </c>
      <c r="F6717" t="s">
        <v>3104</v>
      </c>
      <c r="G6717" t="s">
        <v>3189</v>
      </c>
      <c r="H6717" t="s">
        <v>23</v>
      </c>
      <c r="I6717">
        <v>-75.0088265853</v>
      </c>
      <c r="J6717">
        <v>4.8606461342099996</v>
      </c>
      <c r="L6717" t="s">
        <v>19</v>
      </c>
    </row>
    <row r="6718" spans="1:12">
      <c r="A6718" s="4" t="str">
        <f t="shared" si="104"/>
        <v>tolima - líbano</v>
      </c>
      <c r="B6718" s="2">
        <v>73</v>
      </c>
      <c r="C6718" s="2">
        <v>73411</v>
      </c>
      <c r="D6718" s="2">
        <v>73411009</v>
      </c>
      <c r="E6718" t="s">
        <v>3483</v>
      </c>
      <c r="F6718" t="s">
        <v>3104</v>
      </c>
      <c r="G6718" t="s">
        <v>447</v>
      </c>
      <c r="H6718" t="s">
        <v>23</v>
      </c>
      <c r="I6718">
        <v>-75.039807423100001</v>
      </c>
      <c r="J6718">
        <v>4.9101121499599998</v>
      </c>
      <c r="L6718" t="s">
        <v>19</v>
      </c>
    </row>
    <row r="6719" spans="1:12">
      <c r="A6719" s="4" t="str">
        <f t="shared" si="104"/>
        <v>tolima - san sebastián de mariquita</v>
      </c>
      <c r="B6719" s="2">
        <v>73</v>
      </c>
      <c r="C6719" s="2">
        <v>73443</v>
      </c>
      <c r="D6719" s="2">
        <v>73443000</v>
      </c>
      <c r="E6719" t="s">
        <v>3483</v>
      </c>
      <c r="F6719" t="s">
        <v>6000</v>
      </c>
      <c r="G6719" t="s">
        <v>6000</v>
      </c>
      <c r="H6719" t="s">
        <v>18</v>
      </c>
      <c r="I6719">
        <v>-74.889294819699998</v>
      </c>
      <c r="J6719">
        <v>5.1996911831999997</v>
      </c>
      <c r="L6719" t="s">
        <v>19</v>
      </c>
    </row>
    <row r="6720" spans="1:12">
      <c r="A6720" s="4" t="str">
        <f t="shared" si="104"/>
        <v>tolima - san sebastián de mariquita</v>
      </c>
      <c r="B6720" s="2">
        <v>73</v>
      </c>
      <c r="C6720" s="2">
        <v>73443</v>
      </c>
      <c r="D6720" s="2">
        <v>73443001</v>
      </c>
      <c r="E6720" t="s">
        <v>3483</v>
      </c>
      <c r="F6720" t="s">
        <v>6000</v>
      </c>
      <c r="G6720" t="s">
        <v>4813</v>
      </c>
      <c r="H6720" t="s">
        <v>23</v>
      </c>
      <c r="I6720">
        <v>-74.993795229400007</v>
      </c>
      <c r="J6720">
        <v>5.2279433619000004</v>
      </c>
      <c r="L6720" t="s">
        <v>19</v>
      </c>
    </row>
    <row r="6721" spans="1:12">
      <c r="A6721" s="4" t="str">
        <f t="shared" si="104"/>
        <v>tolima - san sebastián de mariquita</v>
      </c>
      <c r="B6721" s="2">
        <v>73</v>
      </c>
      <c r="C6721" s="2">
        <v>73443</v>
      </c>
      <c r="D6721" s="2">
        <v>73443002</v>
      </c>
      <c r="E6721" t="s">
        <v>3483</v>
      </c>
      <c r="F6721" t="s">
        <v>6000</v>
      </c>
      <c r="G6721" t="s">
        <v>2398</v>
      </c>
      <c r="H6721" t="s">
        <v>23</v>
      </c>
      <c r="I6721">
        <v>-74.972507255799997</v>
      </c>
      <c r="J6721">
        <v>5.2642873669699997</v>
      </c>
      <c r="L6721" t="s">
        <v>19</v>
      </c>
    </row>
    <row r="6722" spans="1:12">
      <c r="A6722" s="4" t="str">
        <f t="shared" si="104"/>
        <v>tolima - san sebastián de mariquita</v>
      </c>
      <c r="B6722" s="2">
        <v>73</v>
      </c>
      <c r="C6722" s="2">
        <v>73443</v>
      </c>
      <c r="D6722" s="2">
        <v>73443003</v>
      </c>
      <c r="E6722" t="s">
        <v>3483</v>
      </c>
      <c r="F6722" t="s">
        <v>6000</v>
      </c>
      <c r="G6722" t="s">
        <v>1669</v>
      </c>
      <c r="H6722" t="s">
        <v>23</v>
      </c>
      <c r="I6722">
        <v>-75.005546411500006</v>
      </c>
      <c r="J6722">
        <v>5.2615118217100001</v>
      </c>
      <c r="L6722" t="s">
        <v>19</v>
      </c>
    </row>
    <row r="6723" spans="1:12">
      <c r="A6723" s="4" t="str">
        <f t="shared" ref="A6723:A6786" si="105">+LOWER(E6723)&amp;" - "&amp;LOWER(F6723)</f>
        <v>tolima - san sebastián de mariquita</v>
      </c>
      <c r="B6723" s="2">
        <v>73</v>
      </c>
      <c r="C6723" s="2">
        <v>73443</v>
      </c>
      <c r="D6723" s="2">
        <v>73443004</v>
      </c>
      <c r="E6723" t="s">
        <v>3483</v>
      </c>
      <c r="F6723" t="s">
        <v>6000</v>
      </c>
      <c r="G6723" t="s">
        <v>6001</v>
      </c>
      <c r="H6723" t="s">
        <v>23</v>
      </c>
      <c r="I6723">
        <v>-74.911668334300003</v>
      </c>
      <c r="J6723">
        <v>5.3008119037499997</v>
      </c>
      <c r="L6723" t="s">
        <v>19</v>
      </c>
    </row>
    <row r="6724" spans="1:12">
      <c r="A6724" s="4" t="str">
        <f t="shared" si="105"/>
        <v>tolima - san sebastián de mariquita</v>
      </c>
      <c r="B6724" s="2">
        <v>73</v>
      </c>
      <c r="C6724" s="2">
        <v>73443</v>
      </c>
      <c r="D6724" s="2">
        <v>73443006</v>
      </c>
      <c r="E6724" t="s">
        <v>3483</v>
      </c>
      <c r="F6724" t="s">
        <v>6000</v>
      </c>
      <c r="G6724" t="s">
        <v>2444</v>
      </c>
      <c r="H6724" t="s">
        <v>23</v>
      </c>
      <c r="I6724">
        <v>-74.9949272267</v>
      </c>
      <c r="J6724">
        <v>5.2460595246299997</v>
      </c>
      <c r="L6724" t="s">
        <v>19</v>
      </c>
    </row>
    <row r="6725" spans="1:12">
      <c r="A6725" s="4" t="str">
        <f t="shared" si="105"/>
        <v>tolima - san sebastián de mariquita</v>
      </c>
      <c r="B6725" s="2">
        <v>73</v>
      </c>
      <c r="C6725" s="2">
        <v>73443</v>
      </c>
      <c r="D6725" s="2">
        <v>73443008</v>
      </c>
      <c r="E6725" t="s">
        <v>3483</v>
      </c>
      <c r="F6725" t="s">
        <v>6000</v>
      </c>
      <c r="G6725" t="s">
        <v>6002</v>
      </c>
      <c r="H6725" t="s">
        <v>23</v>
      </c>
      <c r="I6725">
        <v>-74.940702582399993</v>
      </c>
      <c r="J6725">
        <v>5.1946330281900002</v>
      </c>
      <c r="L6725" t="s">
        <v>19</v>
      </c>
    </row>
    <row r="6726" spans="1:12">
      <c r="A6726" s="4" t="str">
        <f t="shared" si="105"/>
        <v>tolima - san sebastián de mariquita</v>
      </c>
      <c r="B6726" s="2">
        <v>73</v>
      </c>
      <c r="C6726" s="2">
        <v>73443</v>
      </c>
      <c r="D6726" s="2">
        <v>73443009</v>
      </c>
      <c r="E6726" t="s">
        <v>3483</v>
      </c>
      <c r="F6726" t="s">
        <v>6000</v>
      </c>
      <c r="G6726" t="s">
        <v>1888</v>
      </c>
      <c r="H6726" t="s">
        <v>23</v>
      </c>
      <c r="I6726">
        <v>-75.008761585900004</v>
      </c>
      <c r="J6726">
        <v>5.2382033413100002</v>
      </c>
      <c r="L6726" t="s">
        <v>19</v>
      </c>
    </row>
    <row r="6727" spans="1:12">
      <c r="A6727" s="4" t="str">
        <f t="shared" si="105"/>
        <v>tolima - melgar</v>
      </c>
      <c r="B6727" s="2">
        <v>73</v>
      </c>
      <c r="C6727" s="2">
        <v>73449</v>
      </c>
      <c r="D6727" s="2">
        <v>73449000</v>
      </c>
      <c r="E6727" t="s">
        <v>3483</v>
      </c>
      <c r="F6727" t="s">
        <v>6003</v>
      </c>
      <c r="G6727" t="s">
        <v>6003</v>
      </c>
      <c r="H6727" t="s">
        <v>18</v>
      </c>
      <c r="I6727">
        <v>-74.629850400899997</v>
      </c>
      <c r="J6727">
        <v>4.2081548920299996</v>
      </c>
      <c r="L6727" t="s">
        <v>19</v>
      </c>
    </row>
    <row r="6728" spans="1:12">
      <c r="A6728" s="4" t="str">
        <f t="shared" si="105"/>
        <v>tolima - melgar</v>
      </c>
      <c r="B6728" s="2">
        <v>73</v>
      </c>
      <c r="C6728" s="2">
        <v>73449</v>
      </c>
      <c r="D6728" s="2">
        <v>73449001</v>
      </c>
      <c r="E6728" t="s">
        <v>3483</v>
      </c>
      <c r="F6728" t="s">
        <v>6003</v>
      </c>
      <c r="G6728" t="s">
        <v>6004</v>
      </c>
      <c r="H6728" t="s">
        <v>23</v>
      </c>
      <c r="I6728">
        <v>-74.580445879899997</v>
      </c>
      <c r="J6728">
        <v>4.1887656301299998</v>
      </c>
      <c r="L6728" t="s">
        <v>19</v>
      </c>
    </row>
    <row r="6729" spans="1:12">
      <c r="A6729" s="4" t="str">
        <f t="shared" si="105"/>
        <v>tolima - melgar</v>
      </c>
      <c r="B6729" s="2">
        <v>73</v>
      </c>
      <c r="C6729" s="2">
        <v>73449</v>
      </c>
      <c r="D6729" s="2">
        <v>73449004</v>
      </c>
      <c r="E6729" t="s">
        <v>3483</v>
      </c>
      <c r="F6729" t="s">
        <v>6003</v>
      </c>
      <c r="G6729" t="s">
        <v>6005</v>
      </c>
      <c r="H6729" t="s">
        <v>23</v>
      </c>
      <c r="I6729">
        <v>-74.589660741000003</v>
      </c>
      <c r="J6729">
        <v>4.1641227167899997</v>
      </c>
      <c r="L6729" t="s">
        <v>19</v>
      </c>
    </row>
    <row r="6730" spans="1:12">
      <c r="A6730" s="4" t="str">
        <f t="shared" si="105"/>
        <v>tolima - melgar</v>
      </c>
      <c r="B6730" s="2">
        <v>73</v>
      </c>
      <c r="C6730" s="2">
        <v>73449</v>
      </c>
      <c r="D6730" s="2">
        <v>73449006</v>
      </c>
      <c r="E6730" t="s">
        <v>3483</v>
      </c>
      <c r="F6730" t="s">
        <v>6003</v>
      </c>
      <c r="G6730" t="s">
        <v>6006</v>
      </c>
      <c r="H6730" t="s">
        <v>23</v>
      </c>
      <c r="I6730">
        <v>-74.617511313899996</v>
      </c>
      <c r="J6730">
        <v>4.2488280526700004</v>
      </c>
      <c r="L6730" t="s">
        <v>19</v>
      </c>
    </row>
    <row r="6731" spans="1:12">
      <c r="A6731" s="4" t="str">
        <f t="shared" si="105"/>
        <v>tolima - melgar</v>
      </c>
      <c r="B6731" s="2">
        <v>73</v>
      </c>
      <c r="C6731" s="2">
        <v>73449</v>
      </c>
      <c r="D6731" s="2">
        <v>73449008</v>
      </c>
      <c r="E6731" t="s">
        <v>3483</v>
      </c>
      <c r="F6731" t="s">
        <v>6003</v>
      </c>
      <c r="G6731" t="s">
        <v>6007</v>
      </c>
      <c r="H6731" t="s">
        <v>23</v>
      </c>
      <c r="I6731">
        <v>-74.695668297500006</v>
      </c>
      <c r="J6731">
        <v>4.1740217209299999</v>
      </c>
      <c r="L6731" t="s">
        <v>19</v>
      </c>
    </row>
    <row r="6732" spans="1:12">
      <c r="A6732" s="4" t="str">
        <f t="shared" si="105"/>
        <v>tolima - melgar</v>
      </c>
      <c r="B6732" s="2">
        <v>73</v>
      </c>
      <c r="C6732" s="2">
        <v>73449</v>
      </c>
      <c r="D6732" s="2">
        <v>73449009</v>
      </c>
      <c r="E6732" t="s">
        <v>3483</v>
      </c>
      <c r="F6732" t="s">
        <v>6003</v>
      </c>
      <c r="G6732" t="s">
        <v>4919</v>
      </c>
      <c r="H6732" t="s">
        <v>23</v>
      </c>
      <c r="I6732">
        <v>-74.686872218299996</v>
      </c>
      <c r="J6732">
        <v>4.1911909596000001</v>
      </c>
      <c r="L6732" t="s">
        <v>19</v>
      </c>
    </row>
    <row r="6733" spans="1:12">
      <c r="A6733" s="4" t="str">
        <f t="shared" si="105"/>
        <v>tolima - melgar</v>
      </c>
      <c r="B6733" s="2">
        <v>73</v>
      </c>
      <c r="C6733" s="2">
        <v>73449</v>
      </c>
      <c r="D6733" s="2">
        <v>73449012</v>
      </c>
      <c r="E6733" t="s">
        <v>3483</v>
      </c>
      <c r="F6733" t="s">
        <v>6003</v>
      </c>
      <c r="G6733" t="s">
        <v>6008</v>
      </c>
      <c r="H6733" t="s">
        <v>23</v>
      </c>
      <c r="I6733">
        <v>-74.602981607000004</v>
      </c>
      <c r="J6733">
        <v>4.21144522182</v>
      </c>
      <c r="L6733" t="s">
        <v>19</v>
      </c>
    </row>
    <row r="6734" spans="1:12">
      <c r="A6734" s="4" t="str">
        <f t="shared" si="105"/>
        <v>tolima - melgar</v>
      </c>
      <c r="B6734" s="2">
        <v>73</v>
      </c>
      <c r="C6734" s="2">
        <v>73449</v>
      </c>
      <c r="D6734" s="2">
        <v>73449014</v>
      </c>
      <c r="E6734" t="s">
        <v>3483</v>
      </c>
      <c r="F6734" t="s">
        <v>6003</v>
      </c>
      <c r="G6734" t="s">
        <v>6009</v>
      </c>
      <c r="H6734" t="s">
        <v>23</v>
      </c>
      <c r="I6734">
        <v>-74.624591951599996</v>
      </c>
      <c r="J6734">
        <v>4.2243715202300001</v>
      </c>
      <c r="L6734" t="s">
        <v>19</v>
      </c>
    </row>
    <row r="6735" spans="1:12">
      <c r="A6735" s="4" t="str">
        <f t="shared" si="105"/>
        <v>tolima - melgar</v>
      </c>
      <c r="B6735" s="2">
        <v>73</v>
      </c>
      <c r="C6735" s="2">
        <v>73449</v>
      </c>
      <c r="D6735" s="2">
        <v>73449016</v>
      </c>
      <c r="E6735" t="s">
        <v>3483</v>
      </c>
      <c r="F6735" t="s">
        <v>6003</v>
      </c>
      <c r="G6735" t="s">
        <v>6010</v>
      </c>
      <c r="H6735" t="s">
        <v>23</v>
      </c>
      <c r="I6735">
        <v>-74.586805167700007</v>
      </c>
      <c r="J6735">
        <v>4.18690378258</v>
      </c>
      <c r="L6735" t="s">
        <v>19</v>
      </c>
    </row>
    <row r="6736" spans="1:12">
      <c r="A6736" s="4" t="str">
        <f t="shared" si="105"/>
        <v>tolima - melgar</v>
      </c>
      <c r="B6736" s="2">
        <v>73</v>
      </c>
      <c r="C6736" s="2">
        <v>73449</v>
      </c>
      <c r="D6736" s="2">
        <v>73449017</v>
      </c>
      <c r="E6736" t="s">
        <v>3483</v>
      </c>
      <c r="F6736" t="s">
        <v>6003</v>
      </c>
      <c r="G6736" t="s">
        <v>2085</v>
      </c>
      <c r="H6736" t="s">
        <v>23</v>
      </c>
      <c r="I6736">
        <v>-74.609629033199994</v>
      </c>
      <c r="J6736">
        <v>4.2491957863599996</v>
      </c>
      <c r="L6736" t="s">
        <v>19</v>
      </c>
    </row>
    <row r="6737" spans="1:12">
      <c r="A6737" s="4" t="str">
        <f t="shared" si="105"/>
        <v>tolima - melgar</v>
      </c>
      <c r="B6737" s="2">
        <v>73</v>
      </c>
      <c r="C6737" s="2">
        <v>73449</v>
      </c>
      <c r="D6737" s="2">
        <v>73449018</v>
      </c>
      <c r="E6737" t="s">
        <v>3483</v>
      </c>
      <c r="F6737" t="s">
        <v>6003</v>
      </c>
      <c r="G6737" t="s">
        <v>6011</v>
      </c>
      <c r="H6737" t="s">
        <v>23</v>
      </c>
      <c r="I6737">
        <v>-74.693110516700003</v>
      </c>
      <c r="J6737">
        <v>4.2010948047800003</v>
      </c>
      <c r="L6737" t="s">
        <v>19</v>
      </c>
    </row>
    <row r="6738" spans="1:12">
      <c r="A6738" s="4" t="str">
        <f t="shared" si="105"/>
        <v>tolima - murillo</v>
      </c>
      <c r="B6738" s="2">
        <v>73</v>
      </c>
      <c r="C6738" s="2">
        <v>73461</v>
      </c>
      <c r="D6738" s="2">
        <v>73461000</v>
      </c>
      <c r="E6738" t="s">
        <v>3483</v>
      </c>
      <c r="F6738" t="s">
        <v>4521</v>
      </c>
      <c r="G6738" t="s">
        <v>4521</v>
      </c>
      <c r="H6738" t="s">
        <v>18</v>
      </c>
      <c r="I6738">
        <v>-75.170786816399996</v>
      </c>
      <c r="J6738">
        <v>4.8750710143199996</v>
      </c>
      <c r="L6738" t="s">
        <v>19</v>
      </c>
    </row>
    <row r="6739" spans="1:12">
      <c r="A6739" s="4" t="str">
        <f t="shared" si="105"/>
        <v>tolima - murillo</v>
      </c>
      <c r="B6739" s="2">
        <v>73</v>
      </c>
      <c r="C6739" s="2">
        <v>73461</v>
      </c>
      <c r="D6739" s="2">
        <v>73461001</v>
      </c>
      <c r="E6739" t="s">
        <v>3483</v>
      </c>
      <c r="F6739" t="s">
        <v>4521</v>
      </c>
      <c r="G6739" t="s">
        <v>6012</v>
      </c>
      <c r="H6739" t="s">
        <v>23</v>
      </c>
      <c r="I6739">
        <v>-75.129730303499997</v>
      </c>
      <c r="J6739">
        <v>4.7627253004299996</v>
      </c>
      <c r="L6739" t="s">
        <v>19</v>
      </c>
    </row>
    <row r="6740" spans="1:12">
      <c r="A6740" s="4" t="str">
        <f t="shared" si="105"/>
        <v>tolima - natagaima</v>
      </c>
      <c r="B6740" s="2">
        <v>73</v>
      </c>
      <c r="C6740" s="2">
        <v>73483</v>
      </c>
      <c r="D6740" s="2">
        <v>73483000</v>
      </c>
      <c r="E6740" t="s">
        <v>3483</v>
      </c>
      <c r="F6740" t="s">
        <v>6013</v>
      </c>
      <c r="G6740" t="s">
        <v>6013</v>
      </c>
      <c r="H6740" t="s">
        <v>18</v>
      </c>
      <c r="I6740">
        <v>-75.093478003200005</v>
      </c>
      <c r="J6740">
        <v>3.6248585375900002</v>
      </c>
      <c r="L6740" t="s">
        <v>19</v>
      </c>
    </row>
    <row r="6741" spans="1:12">
      <c r="A6741" s="4" t="str">
        <f t="shared" si="105"/>
        <v>tolima - natagaima</v>
      </c>
      <c r="B6741" s="2">
        <v>73</v>
      </c>
      <c r="C6741" s="2">
        <v>73483</v>
      </c>
      <c r="D6741" s="2">
        <v>73483001</v>
      </c>
      <c r="E6741" t="s">
        <v>3483</v>
      </c>
      <c r="F6741" t="s">
        <v>6013</v>
      </c>
      <c r="G6741" t="s">
        <v>6014</v>
      </c>
      <c r="H6741" t="s">
        <v>23</v>
      </c>
      <c r="I6741">
        <v>-75.191051271500001</v>
      </c>
      <c r="J6741">
        <v>3.4032120128200001</v>
      </c>
      <c r="L6741" t="s">
        <v>19</v>
      </c>
    </row>
    <row r="6742" spans="1:12">
      <c r="A6742" s="4" t="str">
        <f t="shared" si="105"/>
        <v>tolima - natagaima</v>
      </c>
      <c r="B6742" s="2">
        <v>73</v>
      </c>
      <c r="C6742" s="2">
        <v>73483</v>
      </c>
      <c r="D6742" s="2">
        <v>73483002</v>
      </c>
      <c r="E6742" t="s">
        <v>3483</v>
      </c>
      <c r="F6742" t="s">
        <v>6013</v>
      </c>
      <c r="G6742" t="s">
        <v>6015</v>
      </c>
      <c r="H6742" t="s">
        <v>23</v>
      </c>
      <c r="I6742">
        <v>-75.104845404200006</v>
      </c>
      <c r="J6742">
        <v>3.5304171376400002</v>
      </c>
      <c r="L6742" t="s">
        <v>19</v>
      </c>
    </row>
    <row r="6743" spans="1:12">
      <c r="A6743" s="4" t="str">
        <f t="shared" si="105"/>
        <v>tolima - natagaima</v>
      </c>
      <c r="B6743" s="2">
        <v>73</v>
      </c>
      <c r="C6743" s="2">
        <v>73483</v>
      </c>
      <c r="D6743" s="2">
        <v>73483008</v>
      </c>
      <c r="E6743" t="s">
        <v>3483</v>
      </c>
      <c r="F6743" t="s">
        <v>6013</v>
      </c>
      <c r="G6743" t="s">
        <v>6016</v>
      </c>
      <c r="H6743" t="s">
        <v>23</v>
      </c>
      <c r="I6743">
        <v>-75.100237496600002</v>
      </c>
      <c r="J6743">
        <v>3.5824061132499998</v>
      </c>
      <c r="L6743" t="s">
        <v>19</v>
      </c>
    </row>
    <row r="6744" spans="1:12">
      <c r="A6744" s="4" t="str">
        <f t="shared" si="105"/>
        <v>tolima - natagaima</v>
      </c>
      <c r="B6744" s="2">
        <v>73</v>
      </c>
      <c r="C6744" s="2">
        <v>73483</v>
      </c>
      <c r="D6744" s="2">
        <v>73483012</v>
      </c>
      <c r="E6744" t="s">
        <v>3483</v>
      </c>
      <c r="F6744" t="s">
        <v>6013</v>
      </c>
      <c r="G6744" t="s">
        <v>1923</v>
      </c>
      <c r="H6744" t="s">
        <v>23</v>
      </c>
      <c r="I6744">
        <v>-75.197553150499999</v>
      </c>
      <c r="J6744">
        <v>3.4112606465600002</v>
      </c>
      <c r="L6744" t="s">
        <v>19</v>
      </c>
    </row>
    <row r="6745" spans="1:12">
      <c r="A6745" s="4" t="str">
        <f t="shared" si="105"/>
        <v>tolima - ortega</v>
      </c>
      <c r="B6745" s="2">
        <v>73</v>
      </c>
      <c r="C6745" s="2">
        <v>73504</v>
      </c>
      <c r="D6745" s="2">
        <v>73504000</v>
      </c>
      <c r="E6745" t="s">
        <v>3483</v>
      </c>
      <c r="F6745" t="s">
        <v>2708</v>
      </c>
      <c r="G6745" t="s">
        <v>2708</v>
      </c>
      <c r="H6745" t="s">
        <v>18</v>
      </c>
      <c r="I6745">
        <v>-75.222601095100003</v>
      </c>
      <c r="J6745">
        <v>3.9349163865799999</v>
      </c>
      <c r="L6745" t="s">
        <v>19</v>
      </c>
    </row>
    <row r="6746" spans="1:12">
      <c r="A6746" s="4" t="str">
        <f t="shared" si="105"/>
        <v>tolima - ortega</v>
      </c>
      <c r="B6746" s="2">
        <v>73</v>
      </c>
      <c r="C6746" s="2">
        <v>73504</v>
      </c>
      <c r="D6746" s="2">
        <v>73504003</v>
      </c>
      <c r="E6746" t="s">
        <v>3483</v>
      </c>
      <c r="F6746" t="s">
        <v>2708</v>
      </c>
      <c r="G6746" t="s">
        <v>6017</v>
      </c>
      <c r="H6746" t="s">
        <v>23</v>
      </c>
      <c r="I6746">
        <v>-75.227457924199996</v>
      </c>
      <c r="J6746">
        <v>3.7791443707200001</v>
      </c>
      <c r="L6746" t="s">
        <v>19</v>
      </c>
    </row>
    <row r="6747" spans="1:12">
      <c r="A6747" s="4" t="str">
        <f t="shared" si="105"/>
        <v>tolima - ortega</v>
      </c>
      <c r="B6747" s="2">
        <v>73</v>
      </c>
      <c r="C6747" s="2">
        <v>73504</v>
      </c>
      <c r="D6747" s="2">
        <v>73504004</v>
      </c>
      <c r="E6747" t="s">
        <v>3483</v>
      </c>
      <c r="F6747" t="s">
        <v>2708</v>
      </c>
      <c r="G6747" t="s">
        <v>6018</v>
      </c>
      <c r="H6747" t="s">
        <v>23</v>
      </c>
      <c r="I6747">
        <v>-75.096096641000003</v>
      </c>
      <c r="J6747">
        <v>3.9677782005000002</v>
      </c>
      <c r="L6747" t="s">
        <v>19</v>
      </c>
    </row>
    <row r="6748" spans="1:12">
      <c r="A6748" s="4" t="str">
        <f t="shared" si="105"/>
        <v>tolima - ortega</v>
      </c>
      <c r="B6748" s="2">
        <v>73</v>
      </c>
      <c r="C6748" s="2">
        <v>73504</v>
      </c>
      <c r="D6748" s="2">
        <v>73504007</v>
      </c>
      <c r="E6748" t="s">
        <v>3483</v>
      </c>
      <c r="F6748" t="s">
        <v>2708</v>
      </c>
      <c r="G6748" t="s">
        <v>6019</v>
      </c>
      <c r="H6748" t="s">
        <v>23</v>
      </c>
      <c r="I6748">
        <v>-75.273461598699996</v>
      </c>
      <c r="J6748">
        <v>4.0011565922000001</v>
      </c>
      <c r="L6748" t="s">
        <v>19</v>
      </c>
    </row>
    <row r="6749" spans="1:12">
      <c r="A6749" s="4" t="str">
        <f t="shared" si="105"/>
        <v>tolima - ortega</v>
      </c>
      <c r="B6749" s="2">
        <v>73</v>
      </c>
      <c r="C6749" s="2">
        <v>73504</v>
      </c>
      <c r="D6749" s="2">
        <v>73504008</v>
      </c>
      <c r="E6749" t="s">
        <v>3483</v>
      </c>
      <c r="F6749" t="s">
        <v>2708</v>
      </c>
      <c r="G6749" t="s">
        <v>4966</v>
      </c>
      <c r="H6749" t="s">
        <v>23</v>
      </c>
      <c r="I6749">
        <v>-75.332099497800002</v>
      </c>
      <c r="J6749">
        <v>3.8114021441900001</v>
      </c>
      <c r="L6749" t="s">
        <v>19</v>
      </c>
    </row>
    <row r="6750" spans="1:12">
      <c r="A6750" s="4" t="str">
        <f t="shared" si="105"/>
        <v>tolima - ortega</v>
      </c>
      <c r="B6750" s="2">
        <v>73</v>
      </c>
      <c r="C6750" s="2">
        <v>73504</v>
      </c>
      <c r="D6750" s="2">
        <v>73504009</v>
      </c>
      <c r="E6750" t="s">
        <v>3483</v>
      </c>
      <c r="F6750" t="s">
        <v>2708</v>
      </c>
      <c r="G6750" t="s">
        <v>4286</v>
      </c>
      <c r="H6750" t="s">
        <v>23</v>
      </c>
      <c r="I6750">
        <v>-75.317627741400003</v>
      </c>
      <c r="J6750">
        <v>3.9620962532399999</v>
      </c>
      <c r="L6750" t="s">
        <v>19</v>
      </c>
    </row>
    <row r="6751" spans="1:12">
      <c r="A6751" s="4" t="str">
        <f t="shared" si="105"/>
        <v>tolima - ortega</v>
      </c>
      <c r="B6751" s="2">
        <v>73</v>
      </c>
      <c r="C6751" s="2">
        <v>73504</v>
      </c>
      <c r="D6751" s="2">
        <v>73504017</v>
      </c>
      <c r="E6751" t="s">
        <v>3483</v>
      </c>
      <c r="F6751" t="s">
        <v>2708</v>
      </c>
      <c r="G6751" t="s">
        <v>5701</v>
      </c>
      <c r="H6751" t="s">
        <v>23</v>
      </c>
      <c r="I6751">
        <v>-75.381934393899996</v>
      </c>
      <c r="J6751">
        <v>3.8727499542500001</v>
      </c>
      <c r="L6751" t="s">
        <v>19</v>
      </c>
    </row>
    <row r="6752" spans="1:12">
      <c r="A6752" s="4" t="str">
        <f t="shared" si="105"/>
        <v>tolima - palocabildo</v>
      </c>
      <c r="B6752" s="2">
        <v>73</v>
      </c>
      <c r="C6752" s="2">
        <v>73520</v>
      </c>
      <c r="D6752" s="2">
        <v>73520000</v>
      </c>
      <c r="E6752" t="s">
        <v>3483</v>
      </c>
      <c r="F6752" t="s">
        <v>6020</v>
      </c>
      <c r="G6752" t="s">
        <v>6020</v>
      </c>
      <c r="H6752" t="s">
        <v>18</v>
      </c>
      <c r="I6752">
        <v>-75.022197572400003</v>
      </c>
      <c r="J6752">
        <v>5.1209719686800002</v>
      </c>
      <c r="L6752" t="s">
        <v>19</v>
      </c>
    </row>
    <row r="6753" spans="1:12">
      <c r="A6753" s="4" t="str">
        <f t="shared" si="105"/>
        <v>tolima - palocabildo</v>
      </c>
      <c r="B6753" s="2">
        <v>73</v>
      </c>
      <c r="C6753" s="2">
        <v>73520</v>
      </c>
      <c r="D6753" s="2">
        <v>73520001</v>
      </c>
      <c r="E6753" t="s">
        <v>3483</v>
      </c>
      <c r="F6753" t="s">
        <v>6020</v>
      </c>
      <c r="G6753" t="s">
        <v>6021</v>
      </c>
      <c r="H6753" t="s">
        <v>23</v>
      </c>
      <c r="I6753">
        <v>-75.015323810200002</v>
      </c>
      <c r="J6753">
        <v>5.0883625674799999</v>
      </c>
      <c r="L6753" t="s">
        <v>19</v>
      </c>
    </row>
    <row r="6754" spans="1:12">
      <c r="A6754" s="4" t="str">
        <f t="shared" si="105"/>
        <v>tolima - palocabildo</v>
      </c>
      <c r="B6754" s="2">
        <v>73</v>
      </c>
      <c r="C6754" s="2">
        <v>73520</v>
      </c>
      <c r="D6754" s="2">
        <v>73520002</v>
      </c>
      <c r="E6754" t="s">
        <v>3483</v>
      </c>
      <c r="F6754" t="s">
        <v>6020</v>
      </c>
      <c r="G6754" t="s">
        <v>123</v>
      </c>
      <c r="H6754" t="s">
        <v>23</v>
      </c>
      <c r="I6754">
        <v>-75.012908367899996</v>
      </c>
      <c r="J6754">
        <v>5.0677984078699998</v>
      </c>
      <c r="L6754" t="s">
        <v>19</v>
      </c>
    </row>
    <row r="6755" spans="1:12">
      <c r="A6755" s="4" t="str">
        <f t="shared" si="105"/>
        <v>tolima - palocabildo</v>
      </c>
      <c r="B6755" s="2">
        <v>73</v>
      </c>
      <c r="C6755" s="2">
        <v>73520</v>
      </c>
      <c r="D6755" s="2">
        <v>73520003</v>
      </c>
      <c r="E6755" t="s">
        <v>3483</v>
      </c>
      <c r="F6755" t="s">
        <v>6020</v>
      </c>
      <c r="G6755" t="s">
        <v>1438</v>
      </c>
      <c r="H6755" t="s">
        <v>23</v>
      </c>
      <c r="I6755">
        <v>-75.006443151599996</v>
      </c>
      <c r="J6755">
        <v>5.1196876927300004</v>
      </c>
      <c r="L6755" t="s">
        <v>19</v>
      </c>
    </row>
    <row r="6756" spans="1:12">
      <c r="A6756" s="4" t="str">
        <f t="shared" si="105"/>
        <v>tolima - piedras</v>
      </c>
      <c r="B6756" s="2">
        <v>73</v>
      </c>
      <c r="C6756" s="2">
        <v>73547</v>
      </c>
      <c r="D6756" s="2">
        <v>73547000</v>
      </c>
      <c r="E6756" t="s">
        <v>3483</v>
      </c>
      <c r="F6756" t="s">
        <v>1350</v>
      </c>
      <c r="G6756" t="s">
        <v>1350</v>
      </c>
      <c r="H6756" t="s">
        <v>18</v>
      </c>
      <c r="I6756">
        <v>-74.8780739866</v>
      </c>
      <c r="J6756">
        <v>4.5439082856399997</v>
      </c>
      <c r="L6756" t="s">
        <v>19</v>
      </c>
    </row>
    <row r="6757" spans="1:12">
      <c r="A6757" s="4" t="str">
        <f t="shared" si="105"/>
        <v>tolima - piedras</v>
      </c>
      <c r="B6757" s="2">
        <v>73</v>
      </c>
      <c r="C6757" s="2">
        <v>73547</v>
      </c>
      <c r="D6757" s="2">
        <v>73547001</v>
      </c>
      <c r="E6757" t="s">
        <v>3483</v>
      </c>
      <c r="F6757" t="s">
        <v>1350</v>
      </c>
      <c r="G6757" t="s">
        <v>3788</v>
      </c>
      <c r="H6757" t="s">
        <v>23</v>
      </c>
      <c r="I6757">
        <v>-74.856158796200006</v>
      </c>
      <c r="J6757">
        <v>4.5613027208399997</v>
      </c>
      <c r="L6757" t="s">
        <v>19</v>
      </c>
    </row>
    <row r="6758" spans="1:12">
      <c r="A6758" s="4" t="str">
        <f t="shared" si="105"/>
        <v>tolima - piedras</v>
      </c>
      <c r="B6758" s="2">
        <v>73</v>
      </c>
      <c r="C6758" s="2">
        <v>73547</v>
      </c>
      <c r="D6758" s="2">
        <v>73547002</v>
      </c>
      <c r="E6758" t="s">
        <v>3483</v>
      </c>
      <c r="F6758" t="s">
        <v>1350</v>
      </c>
      <c r="G6758" t="s">
        <v>6022</v>
      </c>
      <c r="H6758" t="s">
        <v>23</v>
      </c>
      <c r="I6758">
        <v>-74.975557847000005</v>
      </c>
      <c r="J6758">
        <v>4.4276195976699997</v>
      </c>
      <c r="L6758" t="s">
        <v>19</v>
      </c>
    </row>
    <row r="6759" spans="1:12">
      <c r="A6759" s="4" t="str">
        <f t="shared" si="105"/>
        <v>tolima - piedras</v>
      </c>
      <c r="B6759" s="2">
        <v>73</v>
      </c>
      <c r="C6759" s="2">
        <v>73547</v>
      </c>
      <c r="D6759" s="2">
        <v>73547003</v>
      </c>
      <c r="E6759" t="s">
        <v>3483</v>
      </c>
      <c r="F6759" t="s">
        <v>1350</v>
      </c>
      <c r="G6759" t="s">
        <v>6023</v>
      </c>
      <c r="H6759" t="s">
        <v>23</v>
      </c>
      <c r="I6759">
        <v>-74.794185027400005</v>
      </c>
      <c r="J6759">
        <v>4.5165057504400004</v>
      </c>
      <c r="L6759" t="s">
        <v>19</v>
      </c>
    </row>
    <row r="6760" spans="1:12">
      <c r="A6760" s="4" t="str">
        <f t="shared" si="105"/>
        <v>tolima - piedras</v>
      </c>
      <c r="B6760" s="2">
        <v>73</v>
      </c>
      <c r="C6760" s="2">
        <v>73547</v>
      </c>
      <c r="D6760" s="2">
        <v>73547005</v>
      </c>
      <c r="E6760" t="s">
        <v>3483</v>
      </c>
      <c r="F6760" t="s">
        <v>1350</v>
      </c>
      <c r="G6760" t="s">
        <v>6024</v>
      </c>
      <c r="H6760" t="s">
        <v>23</v>
      </c>
      <c r="I6760">
        <v>-74.976720393400001</v>
      </c>
      <c r="J6760">
        <v>4.4805313901100003</v>
      </c>
      <c r="L6760" t="s">
        <v>19</v>
      </c>
    </row>
    <row r="6761" spans="1:12">
      <c r="A6761" s="4" t="str">
        <f t="shared" si="105"/>
        <v>tolima - planadas</v>
      </c>
      <c r="B6761" s="2">
        <v>73</v>
      </c>
      <c r="C6761" s="2">
        <v>73555</v>
      </c>
      <c r="D6761" s="2">
        <v>73555000</v>
      </c>
      <c r="E6761" t="s">
        <v>3483</v>
      </c>
      <c r="F6761" t="s">
        <v>6025</v>
      </c>
      <c r="G6761" t="s">
        <v>6025</v>
      </c>
      <c r="H6761" t="s">
        <v>18</v>
      </c>
      <c r="I6761">
        <v>-75.643961472200004</v>
      </c>
      <c r="J6761">
        <v>3.1976614694999999</v>
      </c>
      <c r="L6761" t="s">
        <v>19</v>
      </c>
    </row>
    <row r="6762" spans="1:12">
      <c r="A6762" s="4" t="str">
        <f t="shared" si="105"/>
        <v>tolima - planadas</v>
      </c>
      <c r="B6762" s="2">
        <v>73</v>
      </c>
      <c r="C6762" s="2">
        <v>73555</v>
      </c>
      <c r="D6762" s="2">
        <v>73555001</v>
      </c>
      <c r="E6762" t="s">
        <v>3483</v>
      </c>
      <c r="F6762" t="s">
        <v>6025</v>
      </c>
      <c r="G6762" t="s">
        <v>6026</v>
      </c>
      <c r="H6762" t="s">
        <v>23</v>
      </c>
      <c r="I6762">
        <v>-75.746925374900002</v>
      </c>
      <c r="J6762">
        <v>3.2752459320499998</v>
      </c>
      <c r="L6762" t="s">
        <v>19</v>
      </c>
    </row>
    <row r="6763" spans="1:12">
      <c r="A6763" s="4" t="str">
        <f t="shared" si="105"/>
        <v>tolima - planadas</v>
      </c>
      <c r="B6763" s="2">
        <v>73</v>
      </c>
      <c r="C6763" s="2">
        <v>73555</v>
      </c>
      <c r="D6763" s="2">
        <v>73555002</v>
      </c>
      <c r="E6763" t="s">
        <v>3483</v>
      </c>
      <c r="F6763" t="s">
        <v>6025</v>
      </c>
      <c r="G6763" t="s">
        <v>6027</v>
      </c>
      <c r="H6763" t="s">
        <v>23</v>
      </c>
      <c r="I6763">
        <v>-75.671716965300007</v>
      </c>
      <c r="J6763">
        <v>3.0915600408600001</v>
      </c>
      <c r="L6763" t="s">
        <v>19</v>
      </c>
    </row>
    <row r="6764" spans="1:12">
      <c r="A6764" s="4" t="str">
        <f t="shared" si="105"/>
        <v>tolima - planadas</v>
      </c>
      <c r="B6764" s="2">
        <v>73</v>
      </c>
      <c r="C6764" s="2">
        <v>73555</v>
      </c>
      <c r="D6764" s="2">
        <v>73555003</v>
      </c>
      <c r="E6764" t="s">
        <v>3483</v>
      </c>
      <c r="F6764" t="s">
        <v>6025</v>
      </c>
      <c r="G6764" t="s">
        <v>813</v>
      </c>
      <c r="H6764" t="s">
        <v>23</v>
      </c>
      <c r="I6764">
        <v>-75.659545786199999</v>
      </c>
      <c r="J6764">
        <v>3.2796568908500001</v>
      </c>
      <c r="L6764" t="s">
        <v>19</v>
      </c>
    </row>
    <row r="6765" spans="1:12">
      <c r="A6765" s="4" t="str">
        <f t="shared" si="105"/>
        <v>tolima - planadas</v>
      </c>
      <c r="B6765" s="2">
        <v>73</v>
      </c>
      <c r="C6765" s="2">
        <v>73555</v>
      </c>
      <c r="D6765" s="2">
        <v>73555004</v>
      </c>
      <c r="E6765" t="s">
        <v>3483</v>
      </c>
      <c r="F6765" t="s">
        <v>6025</v>
      </c>
      <c r="G6765" t="s">
        <v>6028</v>
      </c>
      <c r="H6765" t="s">
        <v>23</v>
      </c>
      <c r="I6765">
        <v>-75.645670206600002</v>
      </c>
      <c r="J6765">
        <v>3.1705175091800002</v>
      </c>
      <c r="L6765" t="s">
        <v>19</v>
      </c>
    </row>
    <row r="6766" spans="1:12">
      <c r="A6766" s="4" t="str">
        <f t="shared" si="105"/>
        <v>tolima - planadas</v>
      </c>
      <c r="B6766" s="2">
        <v>73</v>
      </c>
      <c r="C6766" s="2">
        <v>73555</v>
      </c>
      <c r="D6766" s="2">
        <v>73555005</v>
      </c>
      <c r="E6766" t="s">
        <v>3483</v>
      </c>
      <c r="F6766" t="s">
        <v>6025</v>
      </c>
      <c r="G6766" t="s">
        <v>1190</v>
      </c>
      <c r="H6766" t="s">
        <v>23</v>
      </c>
      <c r="I6766">
        <v>-75.6622115081</v>
      </c>
      <c r="J6766">
        <v>3.1126822657700002</v>
      </c>
      <c r="L6766" t="s">
        <v>19</v>
      </c>
    </row>
    <row r="6767" spans="1:12">
      <c r="A6767" s="4" t="str">
        <f t="shared" si="105"/>
        <v>tolima - planadas</v>
      </c>
      <c r="B6767" s="2">
        <v>73</v>
      </c>
      <c r="C6767" s="2">
        <v>73555</v>
      </c>
      <c r="D6767" s="2">
        <v>73555006</v>
      </c>
      <c r="E6767" t="s">
        <v>3483</v>
      </c>
      <c r="F6767" t="s">
        <v>6025</v>
      </c>
      <c r="G6767" t="s">
        <v>3370</v>
      </c>
      <c r="H6767" t="s">
        <v>23</v>
      </c>
      <c r="I6767">
        <v>-75.612193700700004</v>
      </c>
      <c r="J6767">
        <v>3.2708997712099999</v>
      </c>
      <c r="L6767" t="s">
        <v>19</v>
      </c>
    </row>
    <row r="6768" spans="1:12">
      <c r="A6768" s="4" t="str">
        <f t="shared" si="105"/>
        <v>tolima - planadas</v>
      </c>
      <c r="B6768" s="2">
        <v>73</v>
      </c>
      <c r="C6768" s="2">
        <v>73555</v>
      </c>
      <c r="D6768" s="2">
        <v>73555007</v>
      </c>
      <c r="E6768" t="s">
        <v>3483</v>
      </c>
      <c r="F6768" t="s">
        <v>6025</v>
      </c>
      <c r="G6768" t="s">
        <v>826</v>
      </c>
      <c r="H6768" t="s">
        <v>23</v>
      </c>
      <c r="I6768">
        <v>-75.732465033599993</v>
      </c>
      <c r="J6768">
        <v>3.0394455801500002</v>
      </c>
      <c r="L6768" t="s">
        <v>19</v>
      </c>
    </row>
    <row r="6769" spans="1:12">
      <c r="A6769" s="4" t="str">
        <f t="shared" si="105"/>
        <v>tolima - prado</v>
      </c>
      <c r="B6769" s="2">
        <v>73</v>
      </c>
      <c r="C6769" s="2">
        <v>73563</v>
      </c>
      <c r="D6769" s="2">
        <v>73563000</v>
      </c>
      <c r="E6769" t="s">
        <v>3483</v>
      </c>
      <c r="F6769" t="s">
        <v>3521</v>
      </c>
      <c r="G6769" t="s">
        <v>3521</v>
      </c>
      <c r="H6769" t="s">
        <v>18</v>
      </c>
      <c r="I6769">
        <v>-74.927455568599996</v>
      </c>
      <c r="J6769">
        <v>3.7510132344699998</v>
      </c>
      <c r="L6769" t="s">
        <v>19</v>
      </c>
    </row>
    <row r="6770" spans="1:12">
      <c r="A6770" s="4" t="str">
        <f t="shared" si="105"/>
        <v>tolima - prado</v>
      </c>
      <c r="B6770" s="2">
        <v>73</v>
      </c>
      <c r="C6770" s="2">
        <v>73563</v>
      </c>
      <c r="D6770" s="2">
        <v>73563001</v>
      </c>
      <c r="E6770" t="s">
        <v>3483</v>
      </c>
      <c r="F6770" t="s">
        <v>3521</v>
      </c>
      <c r="G6770" t="s">
        <v>6029</v>
      </c>
      <c r="H6770" t="s">
        <v>23</v>
      </c>
      <c r="I6770">
        <v>-74.812308089699997</v>
      </c>
      <c r="J6770">
        <v>3.7456565567000002</v>
      </c>
      <c r="L6770" t="s">
        <v>19</v>
      </c>
    </row>
    <row r="6771" spans="1:12">
      <c r="A6771" s="4" t="str">
        <f t="shared" si="105"/>
        <v>tolima - prado</v>
      </c>
      <c r="B6771" s="2">
        <v>73</v>
      </c>
      <c r="C6771" s="2">
        <v>73563</v>
      </c>
      <c r="D6771" s="2">
        <v>73563004</v>
      </c>
      <c r="E6771" t="s">
        <v>3483</v>
      </c>
      <c r="F6771" t="s">
        <v>3521</v>
      </c>
      <c r="G6771" t="s">
        <v>6030</v>
      </c>
      <c r="H6771" t="s">
        <v>23</v>
      </c>
      <c r="I6771">
        <v>-74.750493551299996</v>
      </c>
      <c r="J6771">
        <v>3.7412472598500002</v>
      </c>
      <c r="L6771" t="s">
        <v>19</v>
      </c>
    </row>
    <row r="6772" spans="1:12">
      <c r="A6772" s="4" t="str">
        <f t="shared" si="105"/>
        <v>tolima - purificación</v>
      </c>
      <c r="B6772" s="2">
        <v>73</v>
      </c>
      <c r="C6772" s="2">
        <v>73585</v>
      </c>
      <c r="D6772" s="2">
        <v>73585000</v>
      </c>
      <c r="E6772" t="s">
        <v>3483</v>
      </c>
      <c r="F6772" t="s">
        <v>6031</v>
      </c>
      <c r="G6772" t="s">
        <v>6031</v>
      </c>
      <c r="H6772" t="s">
        <v>18</v>
      </c>
      <c r="I6772">
        <v>-74.928646193700004</v>
      </c>
      <c r="J6772">
        <v>3.85937985749</v>
      </c>
      <c r="L6772" t="s">
        <v>19</v>
      </c>
    </row>
    <row r="6773" spans="1:12">
      <c r="A6773" s="4" t="str">
        <f t="shared" si="105"/>
        <v>tolima - purificación</v>
      </c>
      <c r="B6773" s="2">
        <v>73</v>
      </c>
      <c r="C6773" s="2">
        <v>73585</v>
      </c>
      <c r="D6773" s="2">
        <v>73585001</v>
      </c>
      <c r="E6773" t="s">
        <v>3483</v>
      </c>
      <c r="F6773" t="s">
        <v>6031</v>
      </c>
      <c r="G6773" t="s">
        <v>6032</v>
      </c>
      <c r="H6773" t="s">
        <v>23</v>
      </c>
      <c r="I6773">
        <v>-74.965934177500003</v>
      </c>
      <c r="J6773">
        <v>3.86518310711</v>
      </c>
      <c r="L6773" t="s">
        <v>19</v>
      </c>
    </row>
    <row r="6774" spans="1:12">
      <c r="A6774" s="4" t="str">
        <f t="shared" si="105"/>
        <v>tolima - purificación</v>
      </c>
      <c r="B6774" s="2">
        <v>73</v>
      </c>
      <c r="C6774" s="2">
        <v>73585</v>
      </c>
      <c r="D6774" s="2">
        <v>73585002</v>
      </c>
      <c r="E6774" t="s">
        <v>3483</v>
      </c>
      <c r="F6774" t="s">
        <v>6031</v>
      </c>
      <c r="G6774" t="s">
        <v>6033</v>
      </c>
      <c r="H6774" t="s">
        <v>23</v>
      </c>
      <c r="I6774">
        <v>-74.772213095200001</v>
      </c>
      <c r="J6774">
        <v>3.8964913134199999</v>
      </c>
      <c r="L6774" t="s">
        <v>19</v>
      </c>
    </row>
    <row r="6775" spans="1:12">
      <c r="A6775" s="4" t="str">
        <f t="shared" si="105"/>
        <v>tolima - purificación</v>
      </c>
      <c r="B6775" s="2">
        <v>73</v>
      </c>
      <c r="C6775" s="2">
        <v>73585</v>
      </c>
      <c r="D6775" s="2">
        <v>73585006</v>
      </c>
      <c r="E6775" t="s">
        <v>3483</v>
      </c>
      <c r="F6775" t="s">
        <v>6031</v>
      </c>
      <c r="G6775" t="s">
        <v>2529</v>
      </c>
      <c r="H6775" t="s">
        <v>23</v>
      </c>
      <c r="I6775">
        <v>-74.723376736999995</v>
      </c>
      <c r="J6775">
        <v>3.8065651261800002</v>
      </c>
      <c r="L6775" t="s">
        <v>19</v>
      </c>
    </row>
    <row r="6776" spans="1:12">
      <c r="A6776" s="4" t="str">
        <f t="shared" si="105"/>
        <v>tolima - purificación</v>
      </c>
      <c r="B6776" s="2">
        <v>73</v>
      </c>
      <c r="C6776" s="2">
        <v>73585</v>
      </c>
      <c r="D6776" s="2">
        <v>73585007</v>
      </c>
      <c r="E6776" t="s">
        <v>3483</v>
      </c>
      <c r="F6776" t="s">
        <v>6031</v>
      </c>
      <c r="G6776" t="s">
        <v>6034</v>
      </c>
      <c r="H6776" t="s">
        <v>23</v>
      </c>
      <c r="I6776">
        <v>-74.994362339999995</v>
      </c>
      <c r="J6776">
        <v>3.8829400734299999</v>
      </c>
      <c r="L6776" t="s">
        <v>19</v>
      </c>
    </row>
    <row r="6777" spans="1:12">
      <c r="A6777" s="4" t="str">
        <f t="shared" si="105"/>
        <v>tolima - purificación</v>
      </c>
      <c r="B6777" s="2">
        <v>73</v>
      </c>
      <c r="C6777" s="2">
        <v>73585</v>
      </c>
      <c r="D6777" s="2">
        <v>73585009</v>
      </c>
      <c r="E6777" t="s">
        <v>3483</v>
      </c>
      <c r="F6777" t="s">
        <v>6031</v>
      </c>
      <c r="G6777" t="s">
        <v>6035</v>
      </c>
      <c r="H6777" t="s">
        <v>23</v>
      </c>
      <c r="I6777">
        <v>-74.929470713699999</v>
      </c>
      <c r="J6777">
        <v>3.8826573670400002</v>
      </c>
      <c r="L6777" t="s">
        <v>19</v>
      </c>
    </row>
    <row r="6778" spans="1:12">
      <c r="A6778" s="4" t="str">
        <f t="shared" si="105"/>
        <v>tolima - purificación</v>
      </c>
      <c r="B6778" s="2">
        <v>73</v>
      </c>
      <c r="C6778" s="2">
        <v>73585</v>
      </c>
      <c r="D6778" s="2">
        <v>73585013</v>
      </c>
      <c r="E6778" t="s">
        <v>3483</v>
      </c>
      <c r="F6778" t="s">
        <v>6031</v>
      </c>
      <c r="G6778" t="s">
        <v>3024</v>
      </c>
      <c r="H6778" t="s">
        <v>23</v>
      </c>
      <c r="I6778">
        <v>-74.9165120766</v>
      </c>
      <c r="J6778">
        <v>3.8205311263100001</v>
      </c>
      <c r="L6778" t="s">
        <v>19</v>
      </c>
    </row>
    <row r="6779" spans="1:12">
      <c r="A6779" s="4" t="str">
        <f t="shared" si="105"/>
        <v>tolima - purificación</v>
      </c>
      <c r="B6779" s="2">
        <v>73</v>
      </c>
      <c r="C6779" s="2">
        <v>73585</v>
      </c>
      <c r="D6779" s="2">
        <v>73585015</v>
      </c>
      <c r="E6779" t="s">
        <v>3483</v>
      </c>
      <c r="F6779" t="s">
        <v>6031</v>
      </c>
      <c r="G6779" t="s">
        <v>1377</v>
      </c>
      <c r="H6779" t="s">
        <v>23</v>
      </c>
      <c r="I6779">
        <v>-74.913398370899998</v>
      </c>
      <c r="J6779">
        <v>3.83633935168</v>
      </c>
      <c r="L6779" t="s">
        <v>19</v>
      </c>
    </row>
    <row r="6780" spans="1:12">
      <c r="A6780" s="4" t="str">
        <f t="shared" si="105"/>
        <v>tolima - purificación</v>
      </c>
      <c r="B6780" s="2">
        <v>73</v>
      </c>
      <c r="C6780" s="2">
        <v>73585</v>
      </c>
      <c r="D6780" s="2">
        <v>73585018</v>
      </c>
      <c r="E6780" t="s">
        <v>3483</v>
      </c>
      <c r="F6780" t="s">
        <v>6031</v>
      </c>
      <c r="G6780" t="s">
        <v>6036</v>
      </c>
      <c r="H6780" t="s">
        <v>23</v>
      </c>
      <c r="I6780">
        <v>-74.975236032699996</v>
      </c>
      <c r="J6780">
        <v>3.88231087535</v>
      </c>
      <c r="L6780" t="s">
        <v>19</v>
      </c>
    </row>
    <row r="6781" spans="1:12">
      <c r="A6781" s="4" t="str">
        <f t="shared" si="105"/>
        <v>tolima - rioblanco</v>
      </c>
      <c r="B6781" s="2">
        <v>73</v>
      </c>
      <c r="C6781" s="2">
        <v>73616</v>
      </c>
      <c r="D6781" s="2">
        <v>73616000</v>
      </c>
      <c r="E6781" t="s">
        <v>3483</v>
      </c>
      <c r="F6781" t="s">
        <v>6037</v>
      </c>
      <c r="G6781" t="s">
        <v>6037</v>
      </c>
      <c r="H6781" t="s">
        <v>18</v>
      </c>
      <c r="I6781">
        <v>-75.644387665500005</v>
      </c>
      <c r="J6781">
        <v>3.5298632299000001</v>
      </c>
      <c r="L6781" t="s">
        <v>19</v>
      </c>
    </row>
    <row r="6782" spans="1:12">
      <c r="A6782" s="4" t="str">
        <f t="shared" si="105"/>
        <v>tolima - rioblanco</v>
      </c>
      <c r="B6782" s="2">
        <v>73</v>
      </c>
      <c r="C6782" s="2">
        <v>73616</v>
      </c>
      <c r="D6782" s="2">
        <v>73616001</v>
      </c>
      <c r="E6782" t="s">
        <v>3483</v>
      </c>
      <c r="F6782" t="s">
        <v>6037</v>
      </c>
      <c r="G6782" t="s">
        <v>6038</v>
      </c>
      <c r="H6782" t="s">
        <v>23</v>
      </c>
      <c r="I6782">
        <v>-75.818651774200006</v>
      </c>
      <c r="J6782">
        <v>3.2856294576299998</v>
      </c>
      <c r="L6782" t="s">
        <v>19</v>
      </c>
    </row>
    <row r="6783" spans="1:12">
      <c r="A6783" s="4" t="str">
        <f t="shared" si="105"/>
        <v>tolima - rioblanco</v>
      </c>
      <c r="B6783" s="2">
        <v>73</v>
      </c>
      <c r="C6783" s="2">
        <v>73616</v>
      </c>
      <c r="D6783" s="2">
        <v>73616002</v>
      </c>
      <c r="E6783" t="s">
        <v>3483</v>
      </c>
      <c r="F6783" t="s">
        <v>6037</v>
      </c>
      <c r="G6783" t="s">
        <v>6039</v>
      </c>
      <c r="H6783" t="s">
        <v>23</v>
      </c>
      <c r="I6783">
        <v>-75.709778502800006</v>
      </c>
      <c r="J6783">
        <v>3.3867506818000002</v>
      </c>
      <c r="L6783" t="s">
        <v>19</v>
      </c>
    </row>
    <row r="6784" spans="1:12">
      <c r="A6784" s="4" t="str">
        <f t="shared" si="105"/>
        <v>tolima - rioblanco</v>
      </c>
      <c r="B6784" s="2">
        <v>73</v>
      </c>
      <c r="C6784" s="2">
        <v>73616</v>
      </c>
      <c r="D6784" s="2">
        <v>73616004</v>
      </c>
      <c r="E6784" t="s">
        <v>3483</v>
      </c>
      <c r="F6784" t="s">
        <v>6037</v>
      </c>
      <c r="G6784" t="s">
        <v>6040</v>
      </c>
      <c r="H6784" t="s">
        <v>23</v>
      </c>
      <c r="I6784">
        <v>-75.794088926599997</v>
      </c>
      <c r="J6784">
        <v>3.3020226722100001</v>
      </c>
      <c r="L6784" t="s">
        <v>19</v>
      </c>
    </row>
    <row r="6785" spans="1:12">
      <c r="A6785" s="4" t="str">
        <f t="shared" si="105"/>
        <v>tolima - rioblanco</v>
      </c>
      <c r="B6785" s="2">
        <v>73</v>
      </c>
      <c r="C6785" s="2">
        <v>73616</v>
      </c>
      <c r="D6785" s="2">
        <v>73616005</v>
      </c>
      <c r="E6785" t="s">
        <v>3483</v>
      </c>
      <c r="F6785" t="s">
        <v>6037</v>
      </c>
      <c r="G6785" t="s">
        <v>6041</v>
      </c>
      <c r="H6785" t="s">
        <v>23</v>
      </c>
      <c r="I6785">
        <v>-75.7441453303</v>
      </c>
      <c r="J6785">
        <v>3.5757915069699999</v>
      </c>
      <c r="L6785" t="s">
        <v>19</v>
      </c>
    </row>
    <row r="6786" spans="1:12">
      <c r="A6786" s="4" t="str">
        <f t="shared" si="105"/>
        <v>tolima - rioblanco</v>
      </c>
      <c r="B6786" s="2">
        <v>73</v>
      </c>
      <c r="C6786" s="2">
        <v>73616</v>
      </c>
      <c r="D6786" s="2">
        <v>73616006</v>
      </c>
      <c r="E6786" t="s">
        <v>3483</v>
      </c>
      <c r="F6786" t="s">
        <v>6037</v>
      </c>
      <c r="G6786" t="s">
        <v>4730</v>
      </c>
      <c r="H6786" t="s">
        <v>23</v>
      </c>
      <c r="I6786">
        <v>-75.736000000000004</v>
      </c>
      <c r="J6786">
        <v>3.4089999999999998</v>
      </c>
      <c r="L6786" t="s">
        <v>19</v>
      </c>
    </row>
    <row r="6787" spans="1:12">
      <c r="A6787" s="4" t="str">
        <f t="shared" ref="A6787:A6850" si="106">+LOWER(E6787)&amp;" - "&amp;LOWER(F6787)</f>
        <v>tolima - rioblanco</v>
      </c>
      <c r="B6787" s="2">
        <v>73</v>
      </c>
      <c r="C6787" s="2">
        <v>73616</v>
      </c>
      <c r="D6787" s="2">
        <v>73616009</v>
      </c>
      <c r="E6787" t="s">
        <v>3483</v>
      </c>
      <c r="F6787" t="s">
        <v>6037</v>
      </c>
      <c r="G6787" t="s">
        <v>2473</v>
      </c>
      <c r="H6787" t="s">
        <v>23</v>
      </c>
      <c r="I6787">
        <v>-75.763878905799999</v>
      </c>
      <c r="J6787">
        <v>3.3411073782999998</v>
      </c>
      <c r="L6787" t="s">
        <v>19</v>
      </c>
    </row>
    <row r="6788" spans="1:12">
      <c r="A6788" s="4" t="str">
        <f t="shared" si="106"/>
        <v>tolima - roncesvalles</v>
      </c>
      <c r="B6788" s="2">
        <v>73</v>
      </c>
      <c r="C6788" s="2">
        <v>73622</v>
      </c>
      <c r="D6788" s="2">
        <v>73622000</v>
      </c>
      <c r="E6788" t="s">
        <v>3483</v>
      </c>
      <c r="F6788" t="s">
        <v>6042</v>
      </c>
      <c r="G6788" t="s">
        <v>6042</v>
      </c>
      <c r="H6788" t="s">
        <v>18</v>
      </c>
      <c r="I6788">
        <v>-75.606002325199995</v>
      </c>
      <c r="J6788">
        <v>4.0115977598299999</v>
      </c>
      <c r="L6788" t="s">
        <v>19</v>
      </c>
    </row>
    <row r="6789" spans="1:12">
      <c r="A6789" s="4" t="str">
        <f t="shared" si="106"/>
        <v>tolima - roncesvalles</v>
      </c>
      <c r="B6789" s="2">
        <v>73</v>
      </c>
      <c r="C6789" s="2">
        <v>73622</v>
      </c>
      <c r="D6789" s="2">
        <v>73622001</v>
      </c>
      <c r="E6789" t="s">
        <v>3483</v>
      </c>
      <c r="F6789" t="s">
        <v>6042</v>
      </c>
      <c r="G6789" t="s">
        <v>25</v>
      </c>
      <c r="H6789" t="s">
        <v>23</v>
      </c>
      <c r="I6789">
        <v>-75.497703550699995</v>
      </c>
      <c r="J6789">
        <v>4.1241825207099998</v>
      </c>
      <c r="L6789" t="s">
        <v>19</v>
      </c>
    </row>
    <row r="6790" spans="1:12">
      <c r="A6790" s="4" t="str">
        <f t="shared" si="106"/>
        <v>tolima - roncesvalles</v>
      </c>
      <c r="B6790" s="2">
        <v>73</v>
      </c>
      <c r="C6790" s="2">
        <v>73622</v>
      </c>
      <c r="D6790" s="2">
        <v>73622002</v>
      </c>
      <c r="E6790" t="s">
        <v>3483</v>
      </c>
      <c r="F6790" t="s">
        <v>6042</v>
      </c>
      <c r="G6790" t="s">
        <v>1537</v>
      </c>
      <c r="H6790" t="s">
        <v>23</v>
      </c>
      <c r="I6790">
        <v>-75.458496044</v>
      </c>
      <c r="J6790">
        <v>4.0680402978199997</v>
      </c>
      <c r="L6790" t="s">
        <v>19</v>
      </c>
    </row>
    <row r="6791" spans="1:12">
      <c r="A6791" s="4" t="str">
        <f t="shared" si="106"/>
        <v>tolima - rovira</v>
      </c>
      <c r="B6791" s="2">
        <v>73</v>
      </c>
      <c r="C6791" s="2">
        <v>73624</v>
      </c>
      <c r="D6791" s="2">
        <v>73624000</v>
      </c>
      <c r="E6791" t="s">
        <v>3483</v>
      </c>
      <c r="F6791" t="s">
        <v>5882</v>
      </c>
      <c r="G6791" t="s">
        <v>5882</v>
      </c>
      <c r="H6791" t="s">
        <v>18</v>
      </c>
      <c r="I6791">
        <v>-75.240868297099993</v>
      </c>
      <c r="J6791">
        <v>4.2389326854</v>
      </c>
      <c r="L6791" t="s">
        <v>19</v>
      </c>
    </row>
    <row r="6792" spans="1:12">
      <c r="A6792" s="4" t="str">
        <f t="shared" si="106"/>
        <v>tolima - rovira</v>
      </c>
      <c r="B6792" s="2">
        <v>73</v>
      </c>
      <c r="C6792" s="2">
        <v>73624</v>
      </c>
      <c r="D6792" s="2">
        <v>73624001</v>
      </c>
      <c r="E6792" t="s">
        <v>3483</v>
      </c>
      <c r="F6792" t="s">
        <v>5882</v>
      </c>
      <c r="G6792" t="s">
        <v>6043</v>
      </c>
      <c r="H6792" t="s">
        <v>23</v>
      </c>
      <c r="I6792">
        <v>-75.272902410100002</v>
      </c>
      <c r="J6792">
        <v>4.1210311937300004</v>
      </c>
      <c r="L6792" t="s">
        <v>19</v>
      </c>
    </row>
    <row r="6793" spans="1:12">
      <c r="A6793" s="4" t="str">
        <f t="shared" si="106"/>
        <v>tolima - rovira</v>
      </c>
      <c r="B6793" s="2">
        <v>73</v>
      </c>
      <c r="C6793" s="2">
        <v>73624</v>
      </c>
      <c r="D6793" s="2">
        <v>73624003</v>
      </c>
      <c r="E6793" t="s">
        <v>3483</v>
      </c>
      <c r="F6793" t="s">
        <v>5882</v>
      </c>
      <c r="G6793" t="s">
        <v>6044</v>
      </c>
      <c r="H6793" t="s">
        <v>23</v>
      </c>
      <c r="I6793">
        <v>-75.264804545700002</v>
      </c>
      <c r="J6793">
        <v>4.2976885773699998</v>
      </c>
      <c r="L6793" t="s">
        <v>19</v>
      </c>
    </row>
    <row r="6794" spans="1:12">
      <c r="A6794" s="4" t="str">
        <f t="shared" si="106"/>
        <v>tolima - rovira</v>
      </c>
      <c r="B6794" s="2">
        <v>73</v>
      </c>
      <c r="C6794" s="2">
        <v>73624</v>
      </c>
      <c r="D6794" s="2">
        <v>73624004</v>
      </c>
      <c r="E6794" t="s">
        <v>3483</v>
      </c>
      <c r="F6794" t="s">
        <v>5882</v>
      </c>
      <c r="G6794" t="s">
        <v>6045</v>
      </c>
      <c r="H6794" t="s">
        <v>23</v>
      </c>
      <c r="I6794">
        <v>-75.416871519300003</v>
      </c>
      <c r="J6794">
        <v>4.2064535339000004</v>
      </c>
      <c r="L6794" t="s">
        <v>19</v>
      </c>
    </row>
    <row r="6795" spans="1:12">
      <c r="A6795" s="4" t="str">
        <f t="shared" si="106"/>
        <v>tolima - rovira</v>
      </c>
      <c r="B6795" s="2">
        <v>73</v>
      </c>
      <c r="C6795" s="2">
        <v>73624</v>
      </c>
      <c r="D6795" s="2">
        <v>73624005</v>
      </c>
      <c r="E6795" t="s">
        <v>3483</v>
      </c>
      <c r="F6795" t="s">
        <v>5882</v>
      </c>
      <c r="G6795" t="s">
        <v>2425</v>
      </c>
      <c r="H6795" t="s">
        <v>23</v>
      </c>
      <c r="I6795">
        <v>-75.347624012200001</v>
      </c>
      <c r="J6795">
        <v>4.0596132752300003</v>
      </c>
      <c r="L6795" t="s">
        <v>19</v>
      </c>
    </row>
    <row r="6796" spans="1:12">
      <c r="A6796" s="4" t="str">
        <f t="shared" si="106"/>
        <v>tolima - rovira</v>
      </c>
      <c r="B6796" s="2">
        <v>73</v>
      </c>
      <c r="C6796" s="2">
        <v>73624</v>
      </c>
      <c r="D6796" s="2">
        <v>73624007</v>
      </c>
      <c r="E6796" t="s">
        <v>3483</v>
      </c>
      <c r="F6796" t="s">
        <v>5882</v>
      </c>
      <c r="G6796" t="s">
        <v>1438</v>
      </c>
      <c r="H6796" t="s">
        <v>23</v>
      </c>
      <c r="I6796">
        <v>-75.408264172800003</v>
      </c>
      <c r="J6796">
        <v>4.0575680316399998</v>
      </c>
      <c r="L6796" t="s">
        <v>19</v>
      </c>
    </row>
    <row r="6797" spans="1:12">
      <c r="A6797" s="4" t="str">
        <f t="shared" si="106"/>
        <v>tolima - rovira</v>
      </c>
      <c r="B6797" s="2">
        <v>73</v>
      </c>
      <c r="C6797" s="2">
        <v>73624</v>
      </c>
      <c r="D6797" s="2">
        <v>73624008</v>
      </c>
      <c r="E6797" t="s">
        <v>3483</v>
      </c>
      <c r="F6797" t="s">
        <v>5882</v>
      </c>
      <c r="G6797" t="s">
        <v>1036</v>
      </c>
      <c r="H6797" t="s">
        <v>23</v>
      </c>
      <c r="I6797">
        <v>-75.348050952799994</v>
      </c>
      <c r="J6797">
        <v>4.1982814070599996</v>
      </c>
      <c r="L6797" t="s">
        <v>19</v>
      </c>
    </row>
    <row r="6798" spans="1:12">
      <c r="A6798" s="4" t="str">
        <f t="shared" si="106"/>
        <v>tolima - rovira</v>
      </c>
      <c r="B6798" s="2">
        <v>73</v>
      </c>
      <c r="C6798" s="2">
        <v>73624</v>
      </c>
      <c r="D6798" s="2">
        <v>73624010</v>
      </c>
      <c r="E6798" t="s">
        <v>3483</v>
      </c>
      <c r="F6798" t="s">
        <v>5882</v>
      </c>
      <c r="G6798" t="s">
        <v>5384</v>
      </c>
      <c r="H6798" t="s">
        <v>23</v>
      </c>
      <c r="I6798">
        <v>-75.364086920700004</v>
      </c>
      <c r="J6798">
        <v>4.1603883134700004</v>
      </c>
      <c r="L6798" t="s">
        <v>19</v>
      </c>
    </row>
    <row r="6799" spans="1:12">
      <c r="A6799" s="4" t="str">
        <f t="shared" si="106"/>
        <v>tolima - rovira</v>
      </c>
      <c r="B6799" s="2">
        <v>73</v>
      </c>
      <c r="C6799" s="2">
        <v>73624</v>
      </c>
      <c r="D6799" s="2">
        <v>73624012</v>
      </c>
      <c r="E6799" t="s">
        <v>3483</v>
      </c>
      <c r="F6799" t="s">
        <v>5882</v>
      </c>
      <c r="G6799" t="s">
        <v>6046</v>
      </c>
      <c r="H6799" t="s">
        <v>23</v>
      </c>
      <c r="I6799">
        <v>-75.298566380400004</v>
      </c>
      <c r="J6799">
        <v>4.2503807771500002</v>
      </c>
      <c r="L6799" t="s">
        <v>19</v>
      </c>
    </row>
    <row r="6800" spans="1:12">
      <c r="A6800" s="4" t="str">
        <f t="shared" si="106"/>
        <v>tolima - saldaña</v>
      </c>
      <c r="B6800" s="2">
        <v>73</v>
      </c>
      <c r="C6800" s="2">
        <v>73671</v>
      </c>
      <c r="D6800" s="2">
        <v>73671000</v>
      </c>
      <c r="E6800" t="s">
        <v>3483</v>
      </c>
      <c r="F6800" t="s">
        <v>6047</v>
      </c>
      <c r="G6800" t="s">
        <v>6047</v>
      </c>
      <c r="H6800" t="s">
        <v>18</v>
      </c>
      <c r="I6800">
        <v>-75.016068995699996</v>
      </c>
      <c r="J6800">
        <v>3.9267926576600001</v>
      </c>
      <c r="L6800" t="s">
        <v>19</v>
      </c>
    </row>
    <row r="6801" spans="1:12">
      <c r="A6801" s="4" t="str">
        <f t="shared" si="106"/>
        <v>tolima - saldaña</v>
      </c>
      <c r="B6801" s="2">
        <v>73</v>
      </c>
      <c r="C6801" s="2">
        <v>73671</v>
      </c>
      <c r="D6801" s="2">
        <v>73671001</v>
      </c>
      <c r="E6801" t="s">
        <v>3483</v>
      </c>
      <c r="F6801" t="s">
        <v>6047</v>
      </c>
      <c r="G6801" t="s">
        <v>6048</v>
      </c>
      <c r="H6801" t="s">
        <v>23</v>
      </c>
      <c r="I6801">
        <v>-75.015734929000004</v>
      </c>
      <c r="J6801">
        <v>3.8570823252899999</v>
      </c>
      <c r="L6801" t="s">
        <v>19</v>
      </c>
    </row>
    <row r="6802" spans="1:12">
      <c r="A6802" s="4" t="str">
        <f t="shared" si="106"/>
        <v>tolima - saldaña</v>
      </c>
      <c r="B6802" s="2">
        <v>73</v>
      </c>
      <c r="C6802" s="2">
        <v>73671</v>
      </c>
      <c r="D6802" s="2">
        <v>73671002</v>
      </c>
      <c r="E6802" t="s">
        <v>3483</v>
      </c>
      <c r="F6802" t="s">
        <v>6047</v>
      </c>
      <c r="G6802" t="s">
        <v>131</v>
      </c>
      <c r="H6802" t="s">
        <v>23</v>
      </c>
      <c r="I6802">
        <v>-74.962886156600007</v>
      </c>
      <c r="J6802">
        <v>3.9278722137300002</v>
      </c>
      <c r="L6802" t="s">
        <v>19</v>
      </c>
    </row>
    <row r="6803" spans="1:12">
      <c r="A6803" s="4" t="str">
        <f t="shared" si="106"/>
        <v>tolima - saldaña</v>
      </c>
      <c r="B6803" s="2">
        <v>73</v>
      </c>
      <c r="C6803" s="2">
        <v>73671</v>
      </c>
      <c r="D6803" s="2">
        <v>73671008</v>
      </c>
      <c r="E6803" t="s">
        <v>3483</v>
      </c>
      <c r="F6803" t="s">
        <v>6047</v>
      </c>
      <c r="G6803" t="s">
        <v>2546</v>
      </c>
      <c r="H6803" t="s">
        <v>23</v>
      </c>
      <c r="I6803">
        <v>-75.029956717900006</v>
      </c>
      <c r="J6803">
        <v>3.9231956437600002</v>
      </c>
      <c r="L6803" t="s">
        <v>19</v>
      </c>
    </row>
    <row r="6804" spans="1:12">
      <c r="A6804" s="4" t="str">
        <f t="shared" si="106"/>
        <v>tolima - saldaña</v>
      </c>
      <c r="B6804" s="2">
        <v>73</v>
      </c>
      <c r="C6804" s="2">
        <v>73671</v>
      </c>
      <c r="D6804" s="2">
        <v>73671009</v>
      </c>
      <c r="E6804" t="s">
        <v>3483</v>
      </c>
      <c r="F6804" t="s">
        <v>6047</v>
      </c>
      <c r="G6804" t="s">
        <v>6049</v>
      </c>
      <c r="H6804" t="s">
        <v>23</v>
      </c>
      <c r="I6804">
        <v>-74.950844144399994</v>
      </c>
      <c r="J6804">
        <v>3.9288364569400001</v>
      </c>
      <c r="L6804" t="s">
        <v>19</v>
      </c>
    </row>
    <row r="6805" spans="1:12">
      <c r="A6805" s="4" t="str">
        <f t="shared" si="106"/>
        <v>tolima - san antonio</v>
      </c>
      <c r="B6805" s="2">
        <v>73</v>
      </c>
      <c r="C6805" s="2">
        <v>73675</v>
      </c>
      <c r="D6805" s="2">
        <v>73675000</v>
      </c>
      <c r="E6805" t="s">
        <v>3483</v>
      </c>
      <c r="F6805" t="s">
        <v>1864</v>
      </c>
      <c r="G6805" t="s">
        <v>1864</v>
      </c>
      <c r="H6805" t="s">
        <v>18</v>
      </c>
      <c r="I6805">
        <v>-75.480906705999999</v>
      </c>
      <c r="J6805">
        <v>3.9129760519999999</v>
      </c>
      <c r="L6805" t="s">
        <v>19</v>
      </c>
    </row>
    <row r="6806" spans="1:12">
      <c r="A6806" s="4" t="str">
        <f t="shared" si="106"/>
        <v>tolima - san antonio</v>
      </c>
      <c r="B6806" s="2">
        <v>73</v>
      </c>
      <c r="C6806" s="2">
        <v>73675</v>
      </c>
      <c r="D6806" s="2">
        <v>73675001</v>
      </c>
      <c r="E6806" t="s">
        <v>3483</v>
      </c>
      <c r="F6806" t="s">
        <v>1864</v>
      </c>
      <c r="G6806" t="s">
        <v>1036</v>
      </c>
      <c r="H6806" t="s">
        <v>23</v>
      </c>
      <c r="I6806">
        <v>-75.445680700300002</v>
      </c>
      <c r="J6806">
        <v>4.0309029890800003</v>
      </c>
      <c r="L6806" t="s">
        <v>19</v>
      </c>
    </row>
    <row r="6807" spans="1:12">
      <c r="A6807" s="4" t="str">
        <f t="shared" si="106"/>
        <v>tolima - san antonio</v>
      </c>
      <c r="B6807" s="2">
        <v>73</v>
      </c>
      <c r="C6807" s="2">
        <v>73675</v>
      </c>
      <c r="D6807" s="2">
        <v>73675002</v>
      </c>
      <c r="E6807" t="s">
        <v>3483</v>
      </c>
      <c r="F6807" t="s">
        <v>1864</v>
      </c>
      <c r="G6807" t="s">
        <v>6050</v>
      </c>
      <c r="H6807" t="s">
        <v>23</v>
      </c>
      <c r="I6807">
        <v>-75.410234008200007</v>
      </c>
      <c r="J6807">
        <v>4.0560292277699999</v>
      </c>
      <c r="L6807" t="s">
        <v>19</v>
      </c>
    </row>
    <row r="6808" spans="1:12">
      <c r="A6808" s="4" t="str">
        <f t="shared" si="106"/>
        <v>tolima - san antonio</v>
      </c>
      <c r="B6808" s="2">
        <v>73</v>
      </c>
      <c r="C6808" s="2">
        <v>73675</v>
      </c>
      <c r="D6808" s="2">
        <v>73675004</v>
      </c>
      <c r="E6808" t="s">
        <v>3483</v>
      </c>
      <c r="F6808" t="s">
        <v>1864</v>
      </c>
      <c r="G6808" t="s">
        <v>6051</v>
      </c>
      <c r="H6808" t="s">
        <v>23</v>
      </c>
      <c r="I6808">
        <v>-75.456616187500003</v>
      </c>
      <c r="J6808">
        <v>3.9982021789900002</v>
      </c>
      <c r="L6808" t="s">
        <v>19</v>
      </c>
    </row>
    <row r="6809" spans="1:12">
      <c r="A6809" s="4" t="str">
        <f t="shared" si="106"/>
        <v>tolima - san luis</v>
      </c>
      <c r="B6809" s="2">
        <v>73</v>
      </c>
      <c r="C6809" s="2">
        <v>73678</v>
      </c>
      <c r="D6809" s="2">
        <v>73678000</v>
      </c>
      <c r="E6809" t="s">
        <v>3483</v>
      </c>
      <c r="F6809" t="s">
        <v>285</v>
      </c>
      <c r="G6809" t="s">
        <v>285</v>
      </c>
      <c r="H6809" t="s">
        <v>18</v>
      </c>
      <c r="I6809">
        <v>-75.095787189700005</v>
      </c>
      <c r="J6809">
        <v>4.1337206143099996</v>
      </c>
      <c r="L6809" t="s">
        <v>19</v>
      </c>
    </row>
    <row r="6810" spans="1:12">
      <c r="A6810" s="4" t="str">
        <f t="shared" si="106"/>
        <v>tolima - san luis</v>
      </c>
      <c r="B6810" s="2">
        <v>73</v>
      </c>
      <c r="C6810" s="2">
        <v>73678</v>
      </c>
      <c r="D6810" s="2">
        <v>73678004</v>
      </c>
      <c r="E6810" t="s">
        <v>3483</v>
      </c>
      <c r="F6810" t="s">
        <v>285</v>
      </c>
      <c r="G6810" t="s">
        <v>1835</v>
      </c>
      <c r="H6810" t="s">
        <v>23</v>
      </c>
      <c r="I6810">
        <v>-75.098373025699999</v>
      </c>
      <c r="J6810">
        <v>4.2980231242700002</v>
      </c>
      <c r="L6810" t="s">
        <v>19</v>
      </c>
    </row>
    <row r="6811" spans="1:12">
      <c r="A6811" s="4" t="str">
        <f t="shared" si="106"/>
        <v>tolima - santa isabel</v>
      </c>
      <c r="B6811" s="2">
        <v>73</v>
      </c>
      <c r="C6811" s="2">
        <v>73686</v>
      </c>
      <c r="D6811" s="2">
        <v>73686000</v>
      </c>
      <c r="E6811" t="s">
        <v>3483</v>
      </c>
      <c r="F6811" t="s">
        <v>1049</v>
      </c>
      <c r="G6811" t="s">
        <v>1049</v>
      </c>
      <c r="H6811" t="s">
        <v>18</v>
      </c>
      <c r="I6811">
        <v>-75.097934392200003</v>
      </c>
      <c r="J6811">
        <v>4.7136057673899998</v>
      </c>
      <c r="L6811" t="s">
        <v>19</v>
      </c>
    </row>
    <row r="6812" spans="1:12">
      <c r="A6812" s="4" t="str">
        <f t="shared" si="106"/>
        <v>tolima - santa isabel</v>
      </c>
      <c r="B6812" s="2">
        <v>73</v>
      </c>
      <c r="C6812" s="2">
        <v>73686</v>
      </c>
      <c r="D6812" s="2">
        <v>73686001</v>
      </c>
      <c r="E6812" t="s">
        <v>3483</v>
      </c>
      <c r="F6812" t="s">
        <v>1049</v>
      </c>
      <c r="G6812" t="s">
        <v>4808</v>
      </c>
      <c r="H6812" t="s">
        <v>23</v>
      </c>
      <c r="I6812">
        <v>-75.073085210299993</v>
      </c>
      <c r="J6812">
        <v>4.7428300349799999</v>
      </c>
      <c r="L6812" t="s">
        <v>19</v>
      </c>
    </row>
    <row r="6813" spans="1:12">
      <c r="A6813" s="4" t="str">
        <f t="shared" si="106"/>
        <v>tolima - santa isabel</v>
      </c>
      <c r="B6813" s="2">
        <v>73</v>
      </c>
      <c r="C6813" s="2">
        <v>73686</v>
      </c>
      <c r="D6813" s="2">
        <v>73686003</v>
      </c>
      <c r="E6813" t="s">
        <v>3483</v>
      </c>
      <c r="F6813" t="s">
        <v>1049</v>
      </c>
      <c r="G6813" t="s">
        <v>1244</v>
      </c>
      <c r="H6813" t="s">
        <v>23</v>
      </c>
      <c r="I6813">
        <v>-75.031303885300005</v>
      </c>
      <c r="J6813">
        <v>4.76323854352</v>
      </c>
      <c r="L6813" t="s">
        <v>19</v>
      </c>
    </row>
    <row r="6814" spans="1:12">
      <c r="A6814" s="4" t="str">
        <f t="shared" si="106"/>
        <v>tolima - suárez</v>
      </c>
      <c r="B6814" s="2">
        <v>73</v>
      </c>
      <c r="C6814" s="2">
        <v>73770</v>
      </c>
      <c r="D6814" s="2">
        <v>73770000</v>
      </c>
      <c r="E6814" t="s">
        <v>3483</v>
      </c>
      <c r="F6814" t="s">
        <v>2927</v>
      </c>
      <c r="G6814" t="s">
        <v>2927</v>
      </c>
      <c r="H6814" t="s">
        <v>18</v>
      </c>
      <c r="I6814">
        <v>-74.831883108400007</v>
      </c>
      <c r="J6814">
        <v>4.0488842589000003</v>
      </c>
      <c r="L6814" t="s">
        <v>19</v>
      </c>
    </row>
    <row r="6815" spans="1:12">
      <c r="A6815" s="4" t="str">
        <f t="shared" si="106"/>
        <v>tolima - suárez</v>
      </c>
      <c r="B6815" s="2">
        <v>73</v>
      </c>
      <c r="C6815" s="2">
        <v>73770</v>
      </c>
      <c r="D6815" s="2">
        <v>73770001</v>
      </c>
      <c r="E6815" t="s">
        <v>3483</v>
      </c>
      <c r="F6815" t="s">
        <v>2927</v>
      </c>
      <c r="G6815" t="s">
        <v>1870</v>
      </c>
      <c r="H6815" t="s">
        <v>23</v>
      </c>
      <c r="I6815">
        <v>-74.809343881999993</v>
      </c>
      <c r="J6815">
        <v>4.1285203268500004</v>
      </c>
      <c r="L6815" t="s">
        <v>19</v>
      </c>
    </row>
    <row r="6816" spans="1:12">
      <c r="A6816" s="4" t="str">
        <f t="shared" si="106"/>
        <v>tolima - suárez</v>
      </c>
      <c r="B6816" s="2">
        <v>73</v>
      </c>
      <c r="C6816" s="2">
        <v>73770</v>
      </c>
      <c r="D6816" s="2">
        <v>73770003</v>
      </c>
      <c r="E6816" t="s">
        <v>3483</v>
      </c>
      <c r="F6816" t="s">
        <v>2927</v>
      </c>
      <c r="G6816" t="s">
        <v>4399</v>
      </c>
      <c r="H6816" t="s">
        <v>23</v>
      </c>
      <c r="I6816">
        <v>-74.798691805399997</v>
      </c>
      <c r="J6816">
        <v>4.19405763405</v>
      </c>
      <c r="L6816" t="s">
        <v>19</v>
      </c>
    </row>
    <row r="6817" spans="1:12">
      <c r="A6817" s="4" t="str">
        <f t="shared" si="106"/>
        <v>tolima - suárez</v>
      </c>
      <c r="B6817" s="2">
        <v>73</v>
      </c>
      <c r="C6817" s="2">
        <v>73770</v>
      </c>
      <c r="D6817" s="2">
        <v>73770005</v>
      </c>
      <c r="E6817" t="s">
        <v>3483</v>
      </c>
      <c r="F6817" t="s">
        <v>2927</v>
      </c>
      <c r="G6817" t="s">
        <v>2606</v>
      </c>
      <c r="H6817" t="s">
        <v>23</v>
      </c>
      <c r="I6817">
        <v>-74.848309877600002</v>
      </c>
      <c r="J6817">
        <v>3.9687298226199998</v>
      </c>
      <c r="L6817" t="s">
        <v>19</v>
      </c>
    </row>
    <row r="6818" spans="1:12">
      <c r="A6818" s="4" t="str">
        <f t="shared" si="106"/>
        <v>tolima - valle de san juan</v>
      </c>
      <c r="B6818" s="2">
        <v>73</v>
      </c>
      <c r="C6818" s="2">
        <v>73854</v>
      </c>
      <c r="D6818" s="2">
        <v>73854000</v>
      </c>
      <c r="E6818" t="s">
        <v>3483</v>
      </c>
      <c r="F6818" t="s">
        <v>6052</v>
      </c>
      <c r="G6818" t="s">
        <v>6052</v>
      </c>
      <c r="H6818" t="s">
        <v>18</v>
      </c>
      <c r="I6818">
        <v>-75.115669234199999</v>
      </c>
      <c r="J6818">
        <v>4.1974936728900003</v>
      </c>
      <c r="L6818" t="s">
        <v>19</v>
      </c>
    </row>
    <row r="6819" spans="1:12">
      <c r="A6819" s="4" t="str">
        <f t="shared" si="106"/>
        <v>tolima - venadillo</v>
      </c>
      <c r="B6819" s="2">
        <v>73</v>
      </c>
      <c r="C6819" s="2">
        <v>73861</v>
      </c>
      <c r="D6819" s="2">
        <v>73861000</v>
      </c>
      <c r="E6819" t="s">
        <v>3483</v>
      </c>
      <c r="F6819" t="s">
        <v>6053</v>
      </c>
      <c r="G6819" t="s">
        <v>6053</v>
      </c>
      <c r="H6819" t="s">
        <v>18</v>
      </c>
      <c r="I6819">
        <v>-74.929170854600002</v>
      </c>
      <c r="J6819">
        <v>4.7179665934799999</v>
      </c>
      <c r="L6819" t="s">
        <v>19</v>
      </c>
    </row>
    <row r="6820" spans="1:12">
      <c r="A6820" s="4" t="str">
        <f t="shared" si="106"/>
        <v>tolima - venadillo</v>
      </c>
      <c r="B6820" s="2">
        <v>73</v>
      </c>
      <c r="C6820" s="2">
        <v>73861</v>
      </c>
      <c r="D6820" s="2">
        <v>73861001</v>
      </c>
      <c r="E6820" t="s">
        <v>3483</v>
      </c>
      <c r="F6820" t="s">
        <v>6053</v>
      </c>
      <c r="G6820" t="s">
        <v>3630</v>
      </c>
      <c r="H6820" t="s">
        <v>23</v>
      </c>
      <c r="I6820">
        <v>-75.015587324199998</v>
      </c>
      <c r="J6820">
        <v>4.7723262890299996</v>
      </c>
      <c r="L6820" t="s">
        <v>19</v>
      </c>
    </row>
    <row r="6821" spans="1:12">
      <c r="A6821" s="4" t="str">
        <f t="shared" si="106"/>
        <v>tolima - venadillo</v>
      </c>
      <c r="B6821" s="2">
        <v>73</v>
      </c>
      <c r="C6821" s="2">
        <v>73861</v>
      </c>
      <c r="D6821" s="2">
        <v>73861002</v>
      </c>
      <c r="E6821" t="s">
        <v>3483</v>
      </c>
      <c r="F6821" t="s">
        <v>6053</v>
      </c>
      <c r="G6821" t="s">
        <v>4403</v>
      </c>
      <c r="H6821" t="s">
        <v>23</v>
      </c>
      <c r="I6821">
        <v>-74.957146425199994</v>
      </c>
      <c r="J6821">
        <v>4.7783969268800002</v>
      </c>
      <c r="L6821" t="s">
        <v>19</v>
      </c>
    </row>
    <row r="6822" spans="1:12">
      <c r="A6822" s="4" t="str">
        <f t="shared" si="106"/>
        <v>tolima - venadillo</v>
      </c>
      <c r="B6822" s="2">
        <v>73</v>
      </c>
      <c r="C6822" s="2">
        <v>73861</v>
      </c>
      <c r="D6822" s="2">
        <v>73861003</v>
      </c>
      <c r="E6822" t="s">
        <v>3483</v>
      </c>
      <c r="F6822" t="s">
        <v>6053</v>
      </c>
      <c r="G6822" t="s">
        <v>6054</v>
      </c>
      <c r="H6822" t="s">
        <v>23</v>
      </c>
      <c r="I6822">
        <v>-75.019266366099998</v>
      </c>
      <c r="J6822">
        <v>4.7090154648900002</v>
      </c>
      <c r="L6822" t="s">
        <v>19</v>
      </c>
    </row>
    <row r="6823" spans="1:12">
      <c r="A6823" s="4" t="str">
        <f t="shared" si="106"/>
        <v>tolima - venadillo</v>
      </c>
      <c r="B6823" s="2">
        <v>73</v>
      </c>
      <c r="C6823" s="2">
        <v>73861</v>
      </c>
      <c r="D6823" s="2">
        <v>73861004</v>
      </c>
      <c r="E6823" t="s">
        <v>3483</v>
      </c>
      <c r="F6823" t="s">
        <v>6053</v>
      </c>
      <c r="G6823" t="s">
        <v>6055</v>
      </c>
      <c r="H6823" t="s">
        <v>23</v>
      </c>
      <c r="I6823">
        <v>-74.885732021400003</v>
      </c>
      <c r="J6823">
        <v>4.6713260956199996</v>
      </c>
      <c r="L6823" t="s">
        <v>19</v>
      </c>
    </row>
    <row r="6824" spans="1:12">
      <c r="A6824" s="4" t="str">
        <f t="shared" si="106"/>
        <v>tolima - villahermosa</v>
      </c>
      <c r="B6824" s="2">
        <v>73</v>
      </c>
      <c r="C6824" s="2">
        <v>73870</v>
      </c>
      <c r="D6824" s="2">
        <v>73870000</v>
      </c>
      <c r="E6824" t="s">
        <v>3483</v>
      </c>
      <c r="F6824" t="s">
        <v>6056</v>
      </c>
      <c r="G6824" t="s">
        <v>6056</v>
      </c>
      <c r="H6824" t="s">
        <v>18</v>
      </c>
      <c r="I6824">
        <v>-75.117729101699993</v>
      </c>
      <c r="J6824">
        <v>5.0304522819499997</v>
      </c>
      <c r="L6824" t="s">
        <v>19</v>
      </c>
    </row>
    <row r="6825" spans="1:12">
      <c r="A6825" s="4" t="str">
        <f t="shared" si="106"/>
        <v>tolima - villarrica</v>
      </c>
      <c r="B6825" s="2">
        <v>73</v>
      </c>
      <c r="C6825" s="2">
        <v>73873</v>
      </c>
      <c r="D6825" s="2">
        <v>73873000</v>
      </c>
      <c r="E6825" t="s">
        <v>3483</v>
      </c>
      <c r="F6825" t="s">
        <v>6057</v>
      </c>
      <c r="G6825" t="s">
        <v>6057</v>
      </c>
      <c r="H6825" t="s">
        <v>18</v>
      </c>
      <c r="I6825">
        <v>-74.600295547000002</v>
      </c>
      <c r="J6825">
        <v>3.93674513818</v>
      </c>
      <c r="L6825" t="s">
        <v>19</v>
      </c>
    </row>
    <row r="6826" spans="1:12">
      <c r="A6826" s="4" t="str">
        <f t="shared" si="106"/>
        <v>tolima - villarrica</v>
      </c>
      <c r="B6826" s="2">
        <v>73</v>
      </c>
      <c r="C6826" s="2">
        <v>73873</v>
      </c>
      <c r="D6826" s="2">
        <v>73873002</v>
      </c>
      <c r="E6826" t="s">
        <v>3483</v>
      </c>
      <c r="F6826" t="s">
        <v>6057</v>
      </c>
      <c r="G6826" t="s">
        <v>6058</v>
      </c>
      <c r="H6826" t="s">
        <v>23</v>
      </c>
      <c r="I6826">
        <v>-74.564708022900007</v>
      </c>
      <c r="J6826">
        <v>3.8807753009399999</v>
      </c>
      <c r="L6826" t="s">
        <v>19</v>
      </c>
    </row>
    <row r="6827" spans="1:12">
      <c r="A6827" s="4" t="str">
        <f t="shared" si="106"/>
        <v>tolima - villarrica</v>
      </c>
      <c r="B6827" s="2">
        <v>73</v>
      </c>
      <c r="C6827" s="2">
        <v>73873</v>
      </c>
      <c r="D6827" s="2">
        <v>73873003</v>
      </c>
      <c r="E6827" t="s">
        <v>3483</v>
      </c>
      <c r="F6827" t="s">
        <v>6057</v>
      </c>
      <c r="G6827" t="s">
        <v>3657</v>
      </c>
      <c r="H6827" t="s">
        <v>23</v>
      </c>
      <c r="I6827">
        <v>-74.621346555499997</v>
      </c>
      <c r="J6827">
        <v>3.9573015995900001</v>
      </c>
      <c r="L6827" t="s">
        <v>19</v>
      </c>
    </row>
    <row r="6828" spans="1:12">
      <c r="A6828" s="4" t="str">
        <f t="shared" si="106"/>
        <v>tolima - villarrica</v>
      </c>
      <c r="B6828" s="2">
        <v>73</v>
      </c>
      <c r="C6828" s="2">
        <v>73873</v>
      </c>
      <c r="D6828" s="2">
        <v>73873004</v>
      </c>
      <c r="E6828" t="s">
        <v>3483</v>
      </c>
      <c r="F6828" t="s">
        <v>6057</v>
      </c>
      <c r="G6828" t="s">
        <v>3984</v>
      </c>
      <c r="H6828" t="s">
        <v>23</v>
      </c>
      <c r="I6828">
        <v>-74.688787942399998</v>
      </c>
      <c r="J6828">
        <v>3.83896655736</v>
      </c>
      <c r="L6828" t="s">
        <v>19</v>
      </c>
    </row>
    <row r="6829" spans="1:12">
      <c r="A6829" s="4" t="str">
        <f t="shared" si="106"/>
        <v>valle del cauca - cali</v>
      </c>
      <c r="B6829" s="2">
        <v>76</v>
      </c>
      <c r="C6829" s="2">
        <v>76001</v>
      </c>
      <c r="D6829" s="2">
        <v>76001000</v>
      </c>
      <c r="E6829" t="s">
        <v>6059</v>
      </c>
      <c r="F6829" t="s">
        <v>6060</v>
      </c>
      <c r="G6829" t="s">
        <v>6061</v>
      </c>
      <c r="H6829" t="s">
        <v>18</v>
      </c>
      <c r="I6829">
        <v>-76.521565150800001</v>
      </c>
      <c r="J6829">
        <v>3.4144143045800002</v>
      </c>
      <c r="K6829" t="s">
        <v>6062</v>
      </c>
      <c r="L6829" t="s">
        <v>19</v>
      </c>
    </row>
    <row r="6830" spans="1:12">
      <c r="A6830" s="4" t="str">
        <f t="shared" si="106"/>
        <v>valle del cauca - cali</v>
      </c>
      <c r="B6830" s="2">
        <v>76</v>
      </c>
      <c r="C6830" s="2">
        <v>76001</v>
      </c>
      <c r="D6830" s="2">
        <v>76001001</v>
      </c>
      <c r="E6830" t="s">
        <v>6059</v>
      </c>
      <c r="F6830" t="s">
        <v>6060</v>
      </c>
      <c r="G6830" t="s">
        <v>251</v>
      </c>
      <c r="H6830" t="s">
        <v>23</v>
      </c>
      <c r="I6830">
        <v>-76.606098236799994</v>
      </c>
      <c r="J6830">
        <v>3.4822345857600001</v>
      </c>
      <c r="K6830" t="s">
        <v>6062</v>
      </c>
      <c r="L6830" t="s">
        <v>19</v>
      </c>
    </row>
    <row r="6831" spans="1:12">
      <c r="A6831" s="4" t="str">
        <f t="shared" si="106"/>
        <v>valle del cauca - cali</v>
      </c>
      <c r="B6831" s="2">
        <v>76</v>
      </c>
      <c r="C6831" s="2">
        <v>76001</v>
      </c>
      <c r="D6831" s="2">
        <v>76001002</v>
      </c>
      <c r="E6831" t="s">
        <v>6059</v>
      </c>
      <c r="F6831" t="s">
        <v>6060</v>
      </c>
      <c r="G6831" t="s">
        <v>6063</v>
      </c>
      <c r="H6831" t="s">
        <v>23</v>
      </c>
      <c r="I6831">
        <v>-76.630584159999998</v>
      </c>
      <c r="J6831">
        <v>3.4684810234799999</v>
      </c>
      <c r="K6831" t="s">
        <v>6062</v>
      </c>
      <c r="L6831" t="s">
        <v>19</v>
      </c>
    </row>
    <row r="6832" spans="1:12">
      <c r="A6832" s="4" t="str">
        <f t="shared" si="106"/>
        <v>valle del cauca - cali</v>
      </c>
      <c r="B6832" s="2">
        <v>76</v>
      </c>
      <c r="C6832" s="2">
        <v>76001</v>
      </c>
      <c r="D6832" s="2">
        <v>76001003</v>
      </c>
      <c r="E6832" t="s">
        <v>6059</v>
      </c>
      <c r="F6832" t="s">
        <v>6060</v>
      </c>
      <c r="G6832" t="s">
        <v>6064</v>
      </c>
      <c r="H6832" t="s">
        <v>23</v>
      </c>
      <c r="I6832">
        <v>-76.550246242300005</v>
      </c>
      <c r="J6832">
        <v>3.4981699060200002</v>
      </c>
      <c r="K6832" t="s">
        <v>6062</v>
      </c>
      <c r="L6832" t="s">
        <v>19</v>
      </c>
    </row>
    <row r="6833" spans="1:12">
      <c r="A6833" s="4" t="str">
        <f t="shared" si="106"/>
        <v>valle del cauca - cali</v>
      </c>
      <c r="B6833" s="2">
        <v>76</v>
      </c>
      <c r="C6833" s="2">
        <v>76001</v>
      </c>
      <c r="D6833" s="2">
        <v>76001004</v>
      </c>
      <c r="E6833" t="s">
        <v>6059</v>
      </c>
      <c r="F6833" t="s">
        <v>6060</v>
      </c>
      <c r="G6833" t="s">
        <v>6065</v>
      </c>
      <c r="H6833" t="s">
        <v>23</v>
      </c>
      <c r="I6833">
        <v>-76.477157455599993</v>
      </c>
      <c r="J6833">
        <v>3.3113821001999999</v>
      </c>
      <c r="K6833" t="s">
        <v>6062</v>
      </c>
      <c r="L6833" t="s">
        <v>19</v>
      </c>
    </row>
    <row r="6834" spans="1:12">
      <c r="A6834" s="4" t="str">
        <f t="shared" si="106"/>
        <v>valle del cauca - cali</v>
      </c>
      <c r="B6834" s="2">
        <v>76</v>
      </c>
      <c r="C6834" s="2">
        <v>76001</v>
      </c>
      <c r="D6834" s="2">
        <v>76001005</v>
      </c>
      <c r="E6834" t="s">
        <v>6059</v>
      </c>
      <c r="F6834" t="s">
        <v>6060</v>
      </c>
      <c r="G6834" t="s">
        <v>6066</v>
      </c>
      <c r="H6834" t="s">
        <v>23</v>
      </c>
      <c r="I6834">
        <v>-76.561512292399996</v>
      </c>
      <c r="J6834">
        <v>3.36486334697</v>
      </c>
      <c r="K6834" t="s">
        <v>6062</v>
      </c>
      <c r="L6834" t="s">
        <v>19</v>
      </c>
    </row>
    <row r="6835" spans="1:12">
      <c r="A6835" s="4" t="str">
        <f t="shared" si="106"/>
        <v>valle del cauca - cali</v>
      </c>
      <c r="B6835" s="2">
        <v>76</v>
      </c>
      <c r="C6835" s="2">
        <v>76001</v>
      </c>
      <c r="D6835" s="2">
        <v>76001006</v>
      </c>
      <c r="E6835" t="s">
        <v>6059</v>
      </c>
      <c r="F6835" t="s">
        <v>6060</v>
      </c>
      <c r="G6835" t="s">
        <v>6067</v>
      </c>
      <c r="H6835" t="s">
        <v>23</v>
      </c>
      <c r="I6835">
        <v>-76.575936533900006</v>
      </c>
      <c r="J6835">
        <v>3.4936404903199998</v>
      </c>
      <c r="K6835" t="s">
        <v>6062</v>
      </c>
      <c r="L6835" t="s">
        <v>19</v>
      </c>
    </row>
    <row r="6836" spans="1:12">
      <c r="A6836" s="4" t="str">
        <f t="shared" si="106"/>
        <v>valle del cauca - cali</v>
      </c>
      <c r="B6836" s="2">
        <v>76</v>
      </c>
      <c r="C6836" s="2">
        <v>76001</v>
      </c>
      <c r="D6836" s="2">
        <v>76001007</v>
      </c>
      <c r="E6836" t="s">
        <v>6059</v>
      </c>
      <c r="F6836" t="s">
        <v>6060</v>
      </c>
      <c r="G6836" t="s">
        <v>6068</v>
      </c>
      <c r="H6836" t="s">
        <v>23</v>
      </c>
      <c r="I6836">
        <v>-76.606225678900003</v>
      </c>
      <c r="J6836">
        <v>3.5187685815999998</v>
      </c>
      <c r="K6836" t="s">
        <v>6062</v>
      </c>
      <c r="L6836" t="s">
        <v>19</v>
      </c>
    </row>
    <row r="6837" spans="1:12">
      <c r="A6837" s="4" t="str">
        <f t="shared" si="106"/>
        <v>valle del cauca - cali</v>
      </c>
      <c r="B6837" s="2">
        <v>76</v>
      </c>
      <c r="C6837" s="2">
        <v>76001</v>
      </c>
      <c r="D6837" s="2">
        <v>76001008</v>
      </c>
      <c r="E6837" t="s">
        <v>6059</v>
      </c>
      <c r="F6837" t="s">
        <v>6060</v>
      </c>
      <c r="G6837" t="s">
        <v>6069</v>
      </c>
      <c r="H6837" t="s">
        <v>23</v>
      </c>
      <c r="I6837">
        <v>-76.636138310000007</v>
      </c>
      <c r="J6837">
        <v>3.4551667476499999</v>
      </c>
      <c r="K6837" t="s">
        <v>6062</v>
      </c>
      <c r="L6837" t="s">
        <v>19</v>
      </c>
    </row>
    <row r="6838" spans="1:12">
      <c r="A6838" s="4" t="str">
        <f t="shared" si="106"/>
        <v>valle del cauca - cali</v>
      </c>
      <c r="B6838" s="2">
        <v>76</v>
      </c>
      <c r="C6838" s="2">
        <v>76001</v>
      </c>
      <c r="D6838" s="2">
        <v>76001009</v>
      </c>
      <c r="E6838" t="s">
        <v>6059</v>
      </c>
      <c r="F6838" t="s">
        <v>6060</v>
      </c>
      <c r="G6838" t="s">
        <v>2743</v>
      </c>
      <c r="H6838" t="s">
        <v>23</v>
      </c>
      <c r="I6838">
        <v>-76.568445189399995</v>
      </c>
      <c r="J6838">
        <v>3.51996052416</v>
      </c>
      <c r="K6838" t="s">
        <v>6062</v>
      </c>
      <c r="L6838" t="s">
        <v>19</v>
      </c>
    </row>
    <row r="6839" spans="1:12">
      <c r="A6839" s="4" t="str">
        <f t="shared" si="106"/>
        <v>valle del cauca - cali</v>
      </c>
      <c r="B6839" s="2">
        <v>76</v>
      </c>
      <c r="C6839" s="2">
        <v>76001</v>
      </c>
      <c r="D6839" s="2">
        <v>76001010</v>
      </c>
      <c r="E6839" t="s">
        <v>6059</v>
      </c>
      <c r="F6839" t="s">
        <v>6060</v>
      </c>
      <c r="G6839" t="s">
        <v>2624</v>
      </c>
      <c r="H6839" t="s">
        <v>23</v>
      </c>
      <c r="I6839">
        <v>-76.584226144599995</v>
      </c>
      <c r="J6839">
        <v>3.4107946313699999</v>
      </c>
      <c r="K6839" t="s">
        <v>6062</v>
      </c>
      <c r="L6839" t="s">
        <v>19</v>
      </c>
    </row>
    <row r="6840" spans="1:12">
      <c r="A6840" s="4" t="str">
        <f t="shared" si="106"/>
        <v>valle del cauca - cali</v>
      </c>
      <c r="B6840" s="2">
        <v>76</v>
      </c>
      <c r="C6840" s="2">
        <v>76001</v>
      </c>
      <c r="D6840" s="2">
        <v>76001012</v>
      </c>
      <c r="E6840" t="s">
        <v>6059</v>
      </c>
      <c r="F6840" t="s">
        <v>6060</v>
      </c>
      <c r="G6840" t="s">
        <v>6070</v>
      </c>
      <c r="H6840" t="s">
        <v>23</v>
      </c>
      <c r="I6840">
        <v>-76.468191185999999</v>
      </c>
      <c r="J6840">
        <v>3.38060753791</v>
      </c>
      <c r="K6840" t="s">
        <v>6062</v>
      </c>
      <c r="L6840" t="s">
        <v>19</v>
      </c>
    </row>
    <row r="6841" spans="1:12">
      <c r="A6841" s="4" t="str">
        <f t="shared" si="106"/>
        <v>valle del cauca - cali</v>
      </c>
      <c r="B6841" s="2">
        <v>76</v>
      </c>
      <c r="C6841" s="2">
        <v>76001</v>
      </c>
      <c r="D6841" s="2">
        <v>76001013</v>
      </c>
      <c r="E6841" t="s">
        <v>6059</v>
      </c>
      <c r="F6841" t="s">
        <v>6060</v>
      </c>
      <c r="G6841" t="s">
        <v>6071</v>
      </c>
      <c r="H6841" t="s">
        <v>23</v>
      </c>
      <c r="I6841">
        <v>-76.633653920300006</v>
      </c>
      <c r="J6841">
        <v>3.3285253781400002</v>
      </c>
      <c r="K6841" t="s">
        <v>6062</v>
      </c>
      <c r="L6841" t="s">
        <v>19</v>
      </c>
    </row>
    <row r="6842" spans="1:12">
      <c r="A6842" s="4" t="str">
        <f t="shared" si="106"/>
        <v>valle del cauca - cali</v>
      </c>
      <c r="B6842" s="2">
        <v>76</v>
      </c>
      <c r="C6842" s="2">
        <v>76001</v>
      </c>
      <c r="D6842" s="2">
        <v>76001014</v>
      </c>
      <c r="E6842" t="s">
        <v>6059</v>
      </c>
      <c r="F6842" t="s">
        <v>6060</v>
      </c>
      <c r="G6842" t="s">
        <v>6072</v>
      </c>
      <c r="H6842" t="s">
        <v>23</v>
      </c>
      <c r="I6842">
        <v>-76.615913356700005</v>
      </c>
      <c r="J6842">
        <v>3.43865807811</v>
      </c>
      <c r="K6842" t="s">
        <v>6062</v>
      </c>
      <c r="L6842" t="s">
        <v>19</v>
      </c>
    </row>
    <row r="6843" spans="1:12">
      <c r="A6843" s="4" t="str">
        <f t="shared" si="106"/>
        <v>valle del cauca - cali</v>
      </c>
      <c r="B6843" s="2">
        <v>76</v>
      </c>
      <c r="C6843" s="2">
        <v>76001</v>
      </c>
      <c r="D6843" s="2">
        <v>76001016</v>
      </c>
      <c r="E6843" t="s">
        <v>6059</v>
      </c>
      <c r="F6843" t="s">
        <v>6060</v>
      </c>
      <c r="G6843" t="s">
        <v>875</v>
      </c>
      <c r="H6843" t="s">
        <v>23</v>
      </c>
      <c r="I6843">
        <v>-76.549606360200002</v>
      </c>
      <c r="J6843">
        <v>3.4859343534899998</v>
      </c>
      <c r="K6843" t="s">
        <v>6062</v>
      </c>
      <c r="L6843" t="s">
        <v>19</v>
      </c>
    </row>
    <row r="6844" spans="1:12">
      <c r="A6844" s="4" t="str">
        <f t="shared" si="106"/>
        <v>valle del cauca - cali</v>
      </c>
      <c r="B6844" s="2">
        <v>76</v>
      </c>
      <c r="C6844" s="2">
        <v>76001</v>
      </c>
      <c r="D6844" s="2">
        <v>76001019</v>
      </c>
      <c r="E6844" t="s">
        <v>6059</v>
      </c>
      <c r="F6844" t="s">
        <v>6060</v>
      </c>
      <c r="G6844" t="s">
        <v>6073</v>
      </c>
      <c r="H6844" t="s">
        <v>23</v>
      </c>
      <c r="I6844">
        <v>-76.503977652700001</v>
      </c>
      <c r="J6844">
        <v>3.3158588534</v>
      </c>
      <c r="K6844" t="s">
        <v>6062</v>
      </c>
      <c r="L6844" t="s">
        <v>19</v>
      </c>
    </row>
    <row r="6845" spans="1:12">
      <c r="A6845" s="4" t="str">
        <f t="shared" si="106"/>
        <v>valle del cauca - cali</v>
      </c>
      <c r="B6845" s="2">
        <v>76</v>
      </c>
      <c r="C6845" s="2">
        <v>76001</v>
      </c>
      <c r="D6845" s="2">
        <v>76001020</v>
      </c>
      <c r="E6845" t="s">
        <v>6059</v>
      </c>
      <c r="F6845" t="s">
        <v>6060</v>
      </c>
      <c r="G6845" t="s">
        <v>6074</v>
      </c>
      <c r="H6845" t="s">
        <v>23</v>
      </c>
      <c r="I6845">
        <v>-76.616534655999999</v>
      </c>
      <c r="J6845">
        <v>3.3784994002299999</v>
      </c>
      <c r="K6845" t="s">
        <v>6062</v>
      </c>
      <c r="L6845" t="s">
        <v>19</v>
      </c>
    </row>
    <row r="6846" spans="1:12">
      <c r="A6846" s="4" t="str">
        <f t="shared" si="106"/>
        <v>valle del cauca - cali</v>
      </c>
      <c r="B6846" s="2">
        <v>76</v>
      </c>
      <c r="C6846" s="2">
        <v>76001</v>
      </c>
      <c r="D6846" s="2">
        <v>76001022</v>
      </c>
      <c r="E6846" t="s">
        <v>6059</v>
      </c>
      <c r="F6846" t="s">
        <v>6060</v>
      </c>
      <c r="G6846" t="s">
        <v>6075</v>
      </c>
      <c r="H6846" t="s">
        <v>23</v>
      </c>
      <c r="I6846">
        <v>-76.544829403500003</v>
      </c>
      <c r="J6846">
        <v>3.4846703032900002</v>
      </c>
      <c r="K6846" t="s">
        <v>6062</v>
      </c>
      <c r="L6846" t="s">
        <v>19</v>
      </c>
    </row>
    <row r="6847" spans="1:12">
      <c r="A6847" s="4" t="str">
        <f t="shared" si="106"/>
        <v>valle del cauca - cali</v>
      </c>
      <c r="B6847" s="2">
        <v>76</v>
      </c>
      <c r="C6847" s="2">
        <v>76001</v>
      </c>
      <c r="D6847" s="2">
        <v>76001023</v>
      </c>
      <c r="E6847" t="s">
        <v>6059</v>
      </c>
      <c r="F6847" t="s">
        <v>6060</v>
      </c>
      <c r="G6847" t="s">
        <v>447</v>
      </c>
      <c r="H6847" t="s">
        <v>23</v>
      </c>
      <c r="I6847">
        <v>-76.554816558200002</v>
      </c>
      <c r="J6847">
        <v>3.4714960573</v>
      </c>
      <c r="K6847" t="s">
        <v>6062</v>
      </c>
      <c r="L6847" t="s">
        <v>19</v>
      </c>
    </row>
    <row r="6848" spans="1:12">
      <c r="A6848" s="4" t="str">
        <f t="shared" si="106"/>
        <v>valle del cauca - cali</v>
      </c>
      <c r="B6848" s="2">
        <v>76</v>
      </c>
      <c r="C6848" s="2">
        <v>76001</v>
      </c>
      <c r="D6848" s="2">
        <v>76001024</v>
      </c>
      <c r="E6848" t="s">
        <v>6059</v>
      </c>
      <c r="F6848" t="s">
        <v>6060</v>
      </c>
      <c r="G6848" t="s">
        <v>6076</v>
      </c>
      <c r="H6848" t="s">
        <v>23</v>
      </c>
      <c r="I6848">
        <v>-76.509284553900002</v>
      </c>
      <c r="J6848">
        <v>3.3164134662100002</v>
      </c>
      <c r="K6848" t="s">
        <v>6062</v>
      </c>
      <c r="L6848" t="s">
        <v>19</v>
      </c>
    </row>
    <row r="6849" spans="1:12">
      <c r="A6849" s="4" t="str">
        <f t="shared" si="106"/>
        <v>valle del cauca - cali</v>
      </c>
      <c r="B6849" s="2">
        <v>76</v>
      </c>
      <c r="C6849" s="2">
        <v>76001</v>
      </c>
      <c r="D6849" s="2">
        <v>76001025</v>
      </c>
      <c r="E6849" t="s">
        <v>6059</v>
      </c>
      <c r="F6849" t="s">
        <v>6060</v>
      </c>
      <c r="G6849" t="s">
        <v>6077</v>
      </c>
      <c r="H6849" t="s">
        <v>23</v>
      </c>
      <c r="I6849">
        <v>-76.577740762800005</v>
      </c>
      <c r="J6849">
        <v>3.3998662047599999</v>
      </c>
      <c r="K6849" t="s">
        <v>6062</v>
      </c>
      <c r="L6849" t="s">
        <v>19</v>
      </c>
    </row>
    <row r="6850" spans="1:12">
      <c r="A6850" s="4" t="str">
        <f t="shared" si="106"/>
        <v>valle del cauca - cali</v>
      </c>
      <c r="B6850" s="2">
        <v>76</v>
      </c>
      <c r="C6850" s="2">
        <v>76001</v>
      </c>
      <c r="D6850" s="2">
        <v>76001026</v>
      </c>
      <c r="E6850" t="s">
        <v>6059</v>
      </c>
      <c r="F6850" t="s">
        <v>6060</v>
      </c>
      <c r="G6850" t="s">
        <v>6078</v>
      </c>
      <c r="H6850" t="s">
        <v>23</v>
      </c>
      <c r="I6850">
        <v>-76.547599055500001</v>
      </c>
      <c r="J6850">
        <v>3.4984745954299998</v>
      </c>
      <c r="K6850" t="s">
        <v>6062</v>
      </c>
      <c r="L6850" t="s">
        <v>19</v>
      </c>
    </row>
    <row r="6851" spans="1:12">
      <c r="A6851" s="4" t="str">
        <f t="shared" ref="A6851:A6914" si="107">+LOWER(E6851)&amp;" - "&amp;LOWER(F6851)</f>
        <v>valle del cauca - cali</v>
      </c>
      <c r="B6851" s="2">
        <v>76</v>
      </c>
      <c r="C6851" s="2">
        <v>76001</v>
      </c>
      <c r="D6851" s="2">
        <v>76001027</v>
      </c>
      <c r="E6851" t="s">
        <v>6059</v>
      </c>
      <c r="F6851" t="s">
        <v>6060</v>
      </c>
      <c r="G6851" t="s">
        <v>1074</v>
      </c>
      <c r="H6851" t="s">
        <v>23</v>
      </c>
      <c r="I6851">
        <v>-76.561510193299995</v>
      </c>
      <c r="J6851">
        <v>3.3692030551799999</v>
      </c>
      <c r="K6851" t="s">
        <v>6062</v>
      </c>
      <c r="L6851" t="s">
        <v>19</v>
      </c>
    </row>
    <row r="6852" spans="1:12">
      <c r="A6852" s="4" t="str">
        <f t="shared" si="107"/>
        <v>valle del cauca - cali</v>
      </c>
      <c r="B6852" s="2">
        <v>76</v>
      </c>
      <c r="C6852" s="2">
        <v>76001</v>
      </c>
      <c r="D6852" s="2">
        <v>76001028</v>
      </c>
      <c r="E6852" t="s">
        <v>6059</v>
      </c>
      <c r="F6852" t="s">
        <v>6060</v>
      </c>
      <c r="G6852" t="s">
        <v>6079</v>
      </c>
      <c r="H6852" t="s">
        <v>23</v>
      </c>
      <c r="I6852">
        <v>-76.550233516899993</v>
      </c>
      <c r="J6852">
        <v>3.5011732477500002</v>
      </c>
      <c r="K6852" t="s">
        <v>6062</v>
      </c>
      <c r="L6852" t="s">
        <v>19</v>
      </c>
    </row>
    <row r="6853" spans="1:12">
      <c r="A6853" s="4" t="str">
        <f t="shared" si="107"/>
        <v>valle del cauca - cali</v>
      </c>
      <c r="B6853" s="2">
        <v>76</v>
      </c>
      <c r="C6853" s="2">
        <v>76001</v>
      </c>
      <c r="D6853" s="2">
        <v>76001029</v>
      </c>
      <c r="E6853" t="s">
        <v>6059</v>
      </c>
      <c r="F6853" t="s">
        <v>6060</v>
      </c>
      <c r="G6853" t="s">
        <v>6080</v>
      </c>
      <c r="H6853" t="s">
        <v>23</v>
      </c>
      <c r="I6853">
        <v>-76.592106519699996</v>
      </c>
      <c r="J6853">
        <v>3.3431457007100001</v>
      </c>
      <c r="K6853" t="s">
        <v>6062</v>
      </c>
      <c r="L6853" t="s">
        <v>19</v>
      </c>
    </row>
    <row r="6854" spans="1:12">
      <c r="A6854" s="4" t="str">
        <f t="shared" si="107"/>
        <v>valle del cauca - cali</v>
      </c>
      <c r="B6854" s="2">
        <v>76</v>
      </c>
      <c r="C6854" s="2">
        <v>76001</v>
      </c>
      <c r="D6854" s="2">
        <v>76001030</v>
      </c>
      <c r="E6854" t="s">
        <v>6059</v>
      </c>
      <c r="F6854" t="s">
        <v>6060</v>
      </c>
      <c r="G6854" t="s">
        <v>602</v>
      </c>
      <c r="H6854" t="s">
        <v>23</v>
      </c>
      <c r="I6854">
        <v>-76.564408764099994</v>
      </c>
      <c r="J6854">
        <v>3.37052741211</v>
      </c>
      <c r="K6854" t="s">
        <v>6062</v>
      </c>
      <c r="L6854" t="s">
        <v>19</v>
      </c>
    </row>
    <row r="6855" spans="1:12">
      <c r="A6855" s="4" t="str">
        <f t="shared" si="107"/>
        <v>valle del cauca - cali</v>
      </c>
      <c r="B6855" s="2">
        <v>76</v>
      </c>
      <c r="C6855" s="2">
        <v>76001</v>
      </c>
      <c r="D6855" s="2">
        <v>76001031</v>
      </c>
      <c r="E6855" t="s">
        <v>6059</v>
      </c>
      <c r="F6855" t="s">
        <v>6060</v>
      </c>
      <c r="G6855" t="s">
        <v>3317</v>
      </c>
      <c r="H6855" t="s">
        <v>23</v>
      </c>
      <c r="I6855">
        <v>-76.565099924500004</v>
      </c>
      <c r="J6855">
        <v>3.3683664923199998</v>
      </c>
      <c r="K6855" t="s">
        <v>6062</v>
      </c>
      <c r="L6855" t="s">
        <v>19</v>
      </c>
    </row>
    <row r="6856" spans="1:12">
      <c r="A6856" s="4" t="str">
        <f t="shared" si="107"/>
        <v>valle del cauca - cali</v>
      </c>
      <c r="B6856" s="2">
        <v>76</v>
      </c>
      <c r="C6856" s="2">
        <v>76001</v>
      </c>
      <c r="D6856" s="2">
        <v>76001032</v>
      </c>
      <c r="E6856" t="s">
        <v>6059</v>
      </c>
      <c r="F6856" t="s">
        <v>6060</v>
      </c>
      <c r="G6856" t="s">
        <v>6081</v>
      </c>
      <c r="H6856" t="s">
        <v>23</v>
      </c>
      <c r="I6856">
        <v>-76.579148055199994</v>
      </c>
      <c r="J6856">
        <v>3.4605342073899998</v>
      </c>
      <c r="K6856" t="s">
        <v>6062</v>
      </c>
      <c r="L6856" t="s">
        <v>19</v>
      </c>
    </row>
    <row r="6857" spans="1:12">
      <c r="A6857" s="4" t="str">
        <f t="shared" si="107"/>
        <v>valle del cauca - cali</v>
      </c>
      <c r="B6857" s="2">
        <v>76</v>
      </c>
      <c r="C6857" s="2">
        <v>76001</v>
      </c>
      <c r="D6857" s="2">
        <v>76001034</v>
      </c>
      <c r="E6857" t="s">
        <v>6059</v>
      </c>
      <c r="F6857" t="s">
        <v>6060</v>
      </c>
      <c r="G6857" t="s">
        <v>6082</v>
      </c>
      <c r="H6857" t="s">
        <v>23</v>
      </c>
      <c r="I6857">
        <v>-76.488289425700003</v>
      </c>
      <c r="J6857">
        <v>3.3147207559599998</v>
      </c>
      <c r="K6857" t="s">
        <v>6062</v>
      </c>
      <c r="L6857" t="s">
        <v>19</v>
      </c>
    </row>
    <row r="6858" spans="1:12">
      <c r="A6858" s="4" t="str">
        <f t="shared" si="107"/>
        <v>valle del cauca - cali</v>
      </c>
      <c r="B6858" s="2">
        <v>76</v>
      </c>
      <c r="C6858" s="2">
        <v>76001</v>
      </c>
      <c r="D6858" s="2">
        <v>76001035</v>
      </c>
      <c r="E6858" t="s">
        <v>6059</v>
      </c>
      <c r="F6858" t="s">
        <v>6060</v>
      </c>
      <c r="G6858" t="s">
        <v>485</v>
      </c>
      <c r="H6858" t="s">
        <v>23</v>
      </c>
      <c r="I6858">
        <v>-76.577161381799996</v>
      </c>
      <c r="J6858">
        <v>3.3813885694299999</v>
      </c>
      <c r="K6858" t="s">
        <v>6062</v>
      </c>
      <c r="L6858" t="s">
        <v>19</v>
      </c>
    </row>
    <row r="6859" spans="1:12">
      <c r="A6859" s="4" t="str">
        <f t="shared" si="107"/>
        <v>valle del cauca - cali</v>
      </c>
      <c r="B6859" s="2">
        <v>76</v>
      </c>
      <c r="C6859" s="2">
        <v>76001</v>
      </c>
      <c r="D6859" s="2">
        <v>76001036</v>
      </c>
      <c r="E6859" t="s">
        <v>6059</v>
      </c>
      <c r="F6859" t="s">
        <v>6060</v>
      </c>
      <c r="G6859" t="s">
        <v>1184</v>
      </c>
      <c r="H6859" t="s">
        <v>23</v>
      </c>
      <c r="I6859">
        <v>-76.618691205999994</v>
      </c>
      <c r="J6859">
        <v>3.3266340022600001</v>
      </c>
      <c r="K6859" t="s">
        <v>6062</v>
      </c>
      <c r="L6859" t="s">
        <v>19</v>
      </c>
    </row>
    <row r="6860" spans="1:12">
      <c r="A6860" s="4" t="str">
        <f t="shared" si="107"/>
        <v>valle del cauca - cali</v>
      </c>
      <c r="B6860" s="2">
        <v>76</v>
      </c>
      <c r="C6860" s="2">
        <v>76001</v>
      </c>
      <c r="D6860" s="2">
        <v>76001037</v>
      </c>
      <c r="E6860" t="s">
        <v>6059</v>
      </c>
      <c r="F6860" t="s">
        <v>6060</v>
      </c>
      <c r="G6860" t="s">
        <v>822</v>
      </c>
      <c r="H6860" t="s">
        <v>23</v>
      </c>
      <c r="I6860">
        <v>-76.548741376999999</v>
      </c>
      <c r="J6860">
        <v>3.50126674846</v>
      </c>
      <c r="K6860" t="s">
        <v>6062</v>
      </c>
      <c r="L6860" t="s">
        <v>19</v>
      </c>
    </row>
    <row r="6861" spans="1:12">
      <c r="A6861" s="4" t="str">
        <f t="shared" si="107"/>
        <v>valle del cauca - cali</v>
      </c>
      <c r="B6861" s="2">
        <v>76</v>
      </c>
      <c r="C6861" s="2">
        <v>76001</v>
      </c>
      <c r="D6861" s="2">
        <v>76001038</v>
      </c>
      <c r="E6861" t="s">
        <v>6059</v>
      </c>
      <c r="F6861" t="s">
        <v>6060</v>
      </c>
      <c r="G6861" t="s">
        <v>6083</v>
      </c>
      <c r="H6861" t="s">
        <v>23</v>
      </c>
      <c r="I6861">
        <v>-76.4983210754</v>
      </c>
      <c r="J6861">
        <v>3.3173824344499998</v>
      </c>
      <c r="K6861" t="s">
        <v>6062</v>
      </c>
      <c r="L6861" t="s">
        <v>19</v>
      </c>
    </row>
    <row r="6862" spans="1:12">
      <c r="A6862" s="4" t="str">
        <f t="shared" si="107"/>
        <v>valle del cauca - cali</v>
      </c>
      <c r="B6862" s="2">
        <v>76</v>
      </c>
      <c r="C6862" s="2">
        <v>76001</v>
      </c>
      <c r="D6862" s="2">
        <v>76001041</v>
      </c>
      <c r="E6862" t="s">
        <v>6059</v>
      </c>
      <c r="F6862" t="s">
        <v>6060</v>
      </c>
      <c r="G6862" t="s">
        <v>6084</v>
      </c>
      <c r="H6862" t="s">
        <v>23</v>
      </c>
      <c r="I6862">
        <v>-76.493138494600004</v>
      </c>
      <c r="J6862">
        <v>3.3169578096599999</v>
      </c>
      <c r="K6862" t="s">
        <v>6062</v>
      </c>
      <c r="L6862" t="s">
        <v>19</v>
      </c>
    </row>
    <row r="6863" spans="1:12">
      <c r="A6863" s="4" t="str">
        <f t="shared" si="107"/>
        <v>valle del cauca - cali</v>
      </c>
      <c r="B6863" s="2">
        <v>76</v>
      </c>
      <c r="C6863" s="2">
        <v>76001</v>
      </c>
      <c r="D6863" s="2">
        <v>76001042</v>
      </c>
      <c r="E6863" t="s">
        <v>6059</v>
      </c>
      <c r="F6863" t="s">
        <v>6060</v>
      </c>
      <c r="G6863" t="s">
        <v>6085</v>
      </c>
      <c r="H6863" t="s">
        <v>23</v>
      </c>
      <c r="I6863">
        <v>-76.482288503299998</v>
      </c>
      <c r="J6863">
        <v>3.3616550641299998</v>
      </c>
      <c r="K6863" t="s">
        <v>6062</v>
      </c>
      <c r="L6863" t="s">
        <v>19</v>
      </c>
    </row>
    <row r="6864" spans="1:12">
      <c r="A6864" s="4" t="str">
        <f t="shared" si="107"/>
        <v>valle del cauca - cali</v>
      </c>
      <c r="B6864" s="2">
        <v>76</v>
      </c>
      <c r="C6864" s="2">
        <v>76001</v>
      </c>
      <c r="D6864" s="2">
        <v>76001043</v>
      </c>
      <c r="E6864" t="s">
        <v>6059</v>
      </c>
      <c r="F6864" t="s">
        <v>6060</v>
      </c>
      <c r="G6864" t="s">
        <v>6046</v>
      </c>
      <c r="H6864" t="s">
        <v>23</v>
      </c>
      <c r="I6864">
        <v>-76.569083817800006</v>
      </c>
      <c r="J6864">
        <v>3.4004505365600002</v>
      </c>
      <c r="K6864" t="s">
        <v>6062</v>
      </c>
      <c r="L6864" t="s">
        <v>19</v>
      </c>
    </row>
    <row r="6865" spans="1:12">
      <c r="A6865" s="4" t="str">
        <f t="shared" si="107"/>
        <v>valle del cauca - cali</v>
      </c>
      <c r="B6865" s="2">
        <v>76</v>
      </c>
      <c r="C6865" s="2">
        <v>76001</v>
      </c>
      <c r="D6865" s="2">
        <v>76001044</v>
      </c>
      <c r="E6865" t="s">
        <v>6059</v>
      </c>
      <c r="F6865" t="s">
        <v>6060</v>
      </c>
      <c r="G6865" t="s">
        <v>5089</v>
      </c>
      <c r="H6865" t="s">
        <v>23</v>
      </c>
      <c r="I6865">
        <v>-76.575130192800003</v>
      </c>
      <c r="J6865">
        <v>3.4060918191799998</v>
      </c>
      <c r="K6865" t="s">
        <v>6062</v>
      </c>
      <c r="L6865" t="s">
        <v>19</v>
      </c>
    </row>
    <row r="6866" spans="1:12">
      <c r="A6866" s="4" t="str">
        <f t="shared" si="107"/>
        <v>valle del cauca - cali</v>
      </c>
      <c r="B6866" s="2">
        <v>76</v>
      </c>
      <c r="C6866" s="2">
        <v>76001</v>
      </c>
      <c r="D6866" s="2">
        <v>76001045</v>
      </c>
      <c r="E6866" t="s">
        <v>6059</v>
      </c>
      <c r="F6866" t="s">
        <v>6060</v>
      </c>
      <c r="G6866" t="s">
        <v>6086</v>
      </c>
      <c r="H6866" t="s">
        <v>23</v>
      </c>
      <c r="I6866">
        <v>-76.5562554861</v>
      </c>
      <c r="J6866">
        <v>3.4775821841700001</v>
      </c>
      <c r="K6866" t="s">
        <v>6062</v>
      </c>
      <c r="L6866" t="s">
        <v>19</v>
      </c>
    </row>
    <row r="6867" spans="1:12">
      <c r="A6867" s="4" t="str">
        <f t="shared" si="107"/>
        <v>valle del cauca - cali</v>
      </c>
      <c r="B6867" s="2">
        <v>76</v>
      </c>
      <c r="C6867" s="2">
        <v>76001</v>
      </c>
      <c r="D6867" s="2">
        <v>76001046</v>
      </c>
      <c r="E6867" t="s">
        <v>6059</v>
      </c>
      <c r="F6867" t="s">
        <v>6060</v>
      </c>
      <c r="G6867" t="s">
        <v>6087</v>
      </c>
      <c r="H6867" t="s">
        <v>23</v>
      </c>
      <c r="I6867">
        <v>-76.635920561700004</v>
      </c>
      <c r="J6867">
        <v>3.3327297968399998</v>
      </c>
      <c r="K6867" t="s">
        <v>6062</v>
      </c>
      <c r="L6867" t="s">
        <v>19</v>
      </c>
    </row>
    <row r="6868" spans="1:12">
      <c r="A6868" s="4" t="str">
        <f t="shared" si="107"/>
        <v>valle del cauca - cali</v>
      </c>
      <c r="B6868" s="2">
        <v>76</v>
      </c>
      <c r="C6868" s="2">
        <v>76001</v>
      </c>
      <c r="D6868" s="2">
        <v>76001048</v>
      </c>
      <c r="E6868" t="s">
        <v>6059</v>
      </c>
      <c r="F6868" t="s">
        <v>6060</v>
      </c>
      <c r="G6868" t="s">
        <v>2062</v>
      </c>
      <c r="H6868" t="s">
        <v>23</v>
      </c>
      <c r="I6868">
        <v>-76.560172751300001</v>
      </c>
      <c r="J6868">
        <v>3.4703652407600001</v>
      </c>
      <c r="K6868" t="s">
        <v>6062</v>
      </c>
      <c r="L6868" t="s">
        <v>19</v>
      </c>
    </row>
    <row r="6869" spans="1:12">
      <c r="A6869" s="4" t="str">
        <f t="shared" si="107"/>
        <v>valle del cauca - cali</v>
      </c>
      <c r="B6869" s="2">
        <v>76</v>
      </c>
      <c r="C6869" s="2">
        <v>76001</v>
      </c>
      <c r="D6869" s="2">
        <v>76001050</v>
      </c>
      <c r="E6869" t="s">
        <v>6059</v>
      </c>
      <c r="F6869" t="s">
        <v>6060</v>
      </c>
      <c r="G6869" t="s">
        <v>6088</v>
      </c>
      <c r="H6869" t="s">
        <v>23</v>
      </c>
      <c r="I6869">
        <v>-76.484152711600004</v>
      </c>
      <c r="J6869">
        <v>3.3070025313400002</v>
      </c>
      <c r="K6869" t="s">
        <v>6062</v>
      </c>
      <c r="L6869" t="s">
        <v>19</v>
      </c>
    </row>
    <row r="6870" spans="1:12">
      <c r="A6870" s="4" t="str">
        <f t="shared" si="107"/>
        <v>valle del cauca - cali</v>
      </c>
      <c r="B6870" s="2">
        <v>76</v>
      </c>
      <c r="C6870" s="2">
        <v>76001</v>
      </c>
      <c r="D6870" s="2">
        <v>76001051</v>
      </c>
      <c r="E6870" t="s">
        <v>6059</v>
      </c>
      <c r="F6870" t="s">
        <v>6060</v>
      </c>
      <c r="G6870" t="s">
        <v>6089</v>
      </c>
      <c r="H6870" t="s">
        <v>23</v>
      </c>
      <c r="I6870">
        <v>-76.510082588000003</v>
      </c>
      <c r="J6870">
        <v>3.32929281461</v>
      </c>
      <c r="K6870" t="s">
        <v>6062</v>
      </c>
      <c r="L6870" t="s">
        <v>19</v>
      </c>
    </row>
    <row r="6871" spans="1:12">
      <c r="A6871" s="4" t="str">
        <f t="shared" si="107"/>
        <v>valle del cauca - cali</v>
      </c>
      <c r="B6871" s="2">
        <v>76</v>
      </c>
      <c r="C6871" s="2">
        <v>76001</v>
      </c>
      <c r="D6871" s="2">
        <v>76001052</v>
      </c>
      <c r="E6871" t="s">
        <v>6059</v>
      </c>
      <c r="F6871" t="s">
        <v>6060</v>
      </c>
      <c r="G6871" t="s">
        <v>6090</v>
      </c>
      <c r="H6871" t="s">
        <v>23</v>
      </c>
      <c r="I6871">
        <v>-76.594287328899995</v>
      </c>
      <c r="J6871">
        <v>3.3453551928900001</v>
      </c>
      <c r="K6871" t="s">
        <v>6062</v>
      </c>
      <c r="L6871" t="s">
        <v>19</v>
      </c>
    </row>
    <row r="6872" spans="1:12">
      <c r="A6872" s="4" t="str">
        <f t="shared" si="107"/>
        <v>valle del cauca - cali</v>
      </c>
      <c r="B6872" s="2">
        <v>76</v>
      </c>
      <c r="C6872" s="2">
        <v>76001</v>
      </c>
      <c r="D6872" s="2">
        <v>76001053</v>
      </c>
      <c r="E6872" t="s">
        <v>6059</v>
      </c>
      <c r="F6872" t="s">
        <v>6060</v>
      </c>
      <c r="G6872" t="s">
        <v>6091</v>
      </c>
      <c r="H6872" t="s">
        <v>23</v>
      </c>
      <c r="I6872">
        <v>-76.584481767</v>
      </c>
      <c r="J6872">
        <v>3.3891088606899999</v>
      </c>
      <c r="K6872" t="s">
        <v>6062</v>
      </c>
      <c r="L6872" t="s">
        <v>19</v>
      </c>
    </row>
    <row r="6873" spans="1:12">
      <c r="A6873" s="4" t="str">
        <f t="shared" si="107"/>
        <v>valle del cauca - cali</v>
      </c>
      <c r="B6873" s="2">
        <v>76</v>
      </c>
      <c r="C6873" s="2">
        <v>76001</v>
      </c>
      <c r="D6873" s="2">
        <v>76001054</v>
      </c>
      <c r="E6873" t="s">
        <v>6059</v>
      </c>
      <c r="F6873" t="s">
        <v>6060</v>
      </c>
      <c r="G6873" t="s">
        <v>6092</v>
      </c>
      <c r="H6873" t="s">
        <v>23</v>
      </c>
      <c r="I6873">
        <v>-76.584248322799994</v>
      </c>
      <c r="J6873">
        <v>3.3938606841199999</v>
      </c>
      <c r="K6873" t="s">
        <v>6062</v>
      </c>
      <c r="L6873" t="s">
        <v>19</v>
      </c>
    </row>
    <row r="6874" spans="1:12">
      <c r="A6874" s="4" t="str">
        <f t="shared" si="107"/>
        <v>valle del cauca - cali</v>
      </c>
      <c r="B6874" s="2">
        <v>76</v>
      </c>
      <c r="C6874" s="2">
        <v>76001</v>
      </c>
      <c r="D6874" s="2">
        <v>76001055</v>
      </c>
      <c r="E6874" t="s">
        <v>6059</v>
      </c>
      <c r="F6874" t="s">
        <v>6060</v>
      </c>
      <c r="G6874" t="s">
        <v>6093</v>
      </c>
      <c r="H6874" t="s">
        <v>23</v>
      </c>
      <c r="I6874">
        <v>-76.569829659700005</v>
      </c>
      <c r="J6874">
        <v>3.3956686658800002</v>
      </c>
      <c r="K6874" t="s">
        <v>6062</v>
      </c>
      <c r="L6874" t="s">
        <v>19</v>
      </c>
    </row>
    <row r="6875" spans="1:12">
      <c r="A6875" s="4" t="str">
        <f t="shared" si="107"/>
        <v>valle del cauca - cali</v>
      </c>
      <c r="B6875" s="2">
        <v>76</v>
      </c>
      <c r="C6875" s="2">
        <v>76001</v>
      </c>
      <c r="D6875" s="2">
        <v>76001056</v>
      </c>
      <c r="E6875" t="s">
        <v>6059</v>
      </c>
      <c r="F6875" t="s">
        <v>6060</v>
      </c>
      <c r="G6875" t="s">
        <v>340</v>
      </c>
      <c r="H6875" t="s">
        <v>23</v>
      </c>
      <c r="I6875">
        <v>-76.553308170299999</v>
      </c>
      <c r="J6875">
        <v>3.4780009022199998</v>
      </c>
      <c r="K6875" t="s">
        <v>6062</v>
      </c>
      <c r="L6875" t="s">
        <v>19</v>
      </c>
    </row>
    <row r="6876" spans="1:12">
      <c r="A6876" s="4" t="str">
        <f t="shared" si="107"/>
        <v>valle del cauca - cali</v>
      </c>
      <c r="B6876" s="2">
        <v>76</v>
      </c>
      <c r="C6876" s="2">
        <v>76001</v>
      </c>
      <c r="D6876" s="2">
        <v>76001057</v>
      </c>
      <c r="E6876" t="s">
        <v>6059</v>
      </c>
      <c r="F6876" t="s">
        <v>6060</v>
      </c>
      <c r="G6876" t="s">
        <v>6094</v>
      </c>
      <c r="H6876" t="s">
        <v>23</v>
      </c>
      <c r="I6876">
        <v>-76.571883124899998</v>
      </c>
      <c r="J6876">
        <v>3.38143963473</v>
      </c>
      <c r="K6876" t="s">
        <v>6062</v>
      </c>
      <c r="L6876" t="s">
        <v>19</v>
      </c>
    </row>
    <row r="6877" spans="1:12">
      <c r="A6877" s="4" t="str">
        <f t="shared" si="107"/>
        <v>valle del cauca - cali</v>
      </c>
      <c r="B6877" s="2">
        <v>76</v>
      </c>
      <c r="C6877" s="2">
        <v>76001</v>
      </c>
      <c r="D6877" s="2">
        <v>76001058</v>
      </c>
      <c r="E6877" t="s">
        <v>6059</v>
      </c>
      <c r="F6877" t="s">
        <v>6060</v>
      </c>
      <c r="G6877" t="s">
        <v>6095</v>
      </c>
      <c r="H6877" t="s">
        <v>23</v>
      </c>
      <c r="I6877">
        <v>-76.568209808899994</v>
      </c>
      <c r="J6877">
        <v>3.3756709793300002</v>
      </c>
      <c r="K6877" t="s">
        <v>6062</v>
      </c>
      <c r="L6877" t="s">
        <v>19</v>
      </c>
    </row>
    <row r="6878" spans="1:12">
      <c r="A6878" s="4" t="str">
        <f t="shared" si="107"/>
        <v>valle del cauca - cali</v>
      </c>
      <c r="B6878" s="2">
        <v>76</v>
      </c>
      <c r="C6878" s="2">
        <v>76001</v>
      </c>
      <c r="D6878" s="2">
        <v>76001059</v>
      </c>
      <c r="E6878" t="s">
        <v>6059</v>
      </c>
      <c r="F6878" t="s">
        <v>6060</v>
      </c>
      <c r="G6878" t="s">
        <v>5615</v>
      </c>
      <c r="H6878" t="s">
        <v>23</v>
      </c>
      <c r="I6878">
        <v>-76.572189208300003</v>
      </c>
      <c r="J6878">
        <v>3.3836581803799999</v>
      </c>
      <c r="K6878" t="s">
        <v>6062</v>
      </c>
      <c r="L6878" t="s">
        <v>19</v>
      </c>
    </row>
    <row r="6879" spans="1:12">
      <c r="A6879" s="4" t="str">
        <f t="shared" si="107"/>
        <v>valle del cauca - cali</v>
      </c>
      <c r="B6879" s="2">
        <v>76</v>
      </c>
      <c r="C6879" s="2">
        <v>76001</v>
      </c>
      <c r="D6879" s="2">
        <v>76001060</v>
      </c>
      <c r="E6879" t="s">
        <v>6059</v>
      </c>
      <c r="F6879" t="s">
        <v>6060</v>
      </c>
      <c r="G6879" t="s">
        <v>6096</v>
      </c>
      <c r="H6879" t="s">
        <v>23</v>
      </c>
      <c r="I6879">
        <v>-76.566180213500004</v>
      </c>
      <c r="J6879">
        <v>3.3790733898299998</v>
      </c>
      <c r="K6879" t="s">
        <v>6062</v>
      </c>
      <c r="L6879" t="s">
        <v>19</v>
      </c>
    </row>
    <row r="6880" spans="1:12">
      <c r="A6880" s="4" t="str">
        <f t="shared" si="107"/>
        <v>valle del cauca - cali</v>
      </c>
      <c r="B6880" s="2">
        <v>76</v>
      </c>
      <c r="C6880" s="2">
        <v>76001</v>
      </c>
      <c r="D6880" s="2">
        <v>76001061</v>
      </c>
      <c r="E6880" t="s">
        <v>6059</v>
      </c>
      <c r="F6880" t="s">
        <v>6060</v>
      </c>
      <c r="G6880" t="s">
        <v>6097</v>
      </c>
      <c r="H6880" t="s">
        <v>23</v>
      </c>
      <c r="I6880">
        <v>-76.573732568099999</v>
      </c>
      <c r="J6880">
        <v>3.4466992510700001</v>
      </c>
      <c r="K6880" t="s">
        <v>6062</v>
      </c>
      <c r="L6880" t="s">
        <v>19</v>
      </c>
    </row>
    <row r="6881" spans="1:12">
      <c r="A6881" s="4" t="str">
        <f t="shared" si="107"/>
        <v>valle del cauca - cali</v>
      </c>
      <c r="B6881" s="2">
        <v>76</v>
      </c>
      <c r="C6881" s="2">
        <v>76001</v>
      </c>
      <c r="D6881" s="2">
        <v>76001062</v>
      </c>
      <c r="E6881" t="s">
        <v>6059</v>
      </c>
      <c r="F6881" t="s">
        <v>6060</v>
      </c>
      <c r="G6881" t="s">
        <v>3873</v>
      </c>
      <c r="H6881" t="s">
        <v>23</v>
      </c>
      <c r="I6881">
        <v>-76.565606054900002</v>
      </c>
      <c r="J6881">
        <v>3.5089089443899999</v>
      </c>
      <c r="K6881" t="s">
        <v>6062</v>
      </c>
      <c r="L6881" t="s">
        <v>19</v>
      </c>
    </row>
    <row r="6882" spans="1:12">
      <c r="A6882" s="4" t="str">
        <f t="shared" si="107"/>
        <v>valle del cauca - alcalá</v>
      </c>
      <c r="B6882" s="2">
        <v>76</v>
      </c>
      <c r="C6882" s="2">
        <v>76020</v>
      </c>
      <c r="D6882" s="2">
        <v>76020000</v>
      </c>
      <c r="E6882" t="s">
        <v>6059</v>
      </c>
      <c r="F6882" t="s">
        <v>6098</v>
      </c>
      <c r="G6882" t="s">
        <v>6098</v>
      </c>
      <c r="H6882" t="s">
        <v>18</v>
      </c>
      <c r="I6882">
        <v>-75.779813869899996</v>
      </c>
      <c r="J6882">
        <v>4.6749895424299996</v>
      </c>
      <c r="L6882" t="s">
        <v>19</v>
      </c>
    </row>
    <row r="6883" spans="1:12">
      <c r="A6883" s="4" t="str">
        <f t="shared" si="107"/>
        <v>valle del cauca - alcalá</v>
      </c>
      <c r="B6883" s="2">
        <v>76</v>
      </c>
      <c r="C6883" s="2">
        <v>76020</v>
      </c>
      <c r="D6883" s="2">
        <v>76020006</v>
      </c>
      <c r="E6883" t="s">
        <v>6059</v>
      </c>
      <c r="F6883" t="s">
        <v>6098</v>
      </c>
      <c r="G6883" t="s">
        <v>867</v>
      </c>
      <c r="H6883" t="s">
        <v>23</v>
      </c>
      <c r="I6883">
        <v>-75.7644764315</v>
      </c>
      <c r="J6883">
        <v>4.67953485455</v>
      </c>
      <c r="L6883" t="s">
        <v>19</v>
      </c>
    </row>
    <row r="6884" spans="1:12">
      <c r="A6884" s="4" t="str">
        <f t="shared" si="107"/>
        <v>valle del cauca - alcalá</v>
      </c>
      <c r="B6884" s="2">
        <v>76</v>
      </c>
      <c r="C6884" s="2">
        <v>76020</v>
      </c>
      <c r="D6884" s="2">
        <v>76020007</v>
      </c>
      <c r="E6884" t="s">
        <v>6059</v>
      </c>
      <c r="F6884" t="s">
        <v>6098</v>
      </c>
      <c r="G6884" t="s">
        <v>6099</v>
      </c>
      <c r="H6884" t="s">
        <v>23</v>
      </c>
      <c r="I6884">
        <v>-75.744269193999997</v>
      </c>
      <c r="J6884">
        <v>4.6681241143400003</v>
      </c>
      <c r="L6884" t="s">
        <v>19</v>
      </c>
    </row>
    <row r="6885" spans="1:12">
      <c r="A6885" s="4" t="str">
        <f t="shared" si="107"/>
        <v>valle del cauca - andalucía</v>
      </c>
      <c r="B6885" s="2">
        <v>76</v>
      </c>
      <c r="C6885" s="2">
        <v>76036</v>
      </c>
      <c r="D6885" s="2">
        <v>76036000</v>
      </c>
      <c r="E6885" t="s">
        <v>6059</v>
      </c>
      <c r="F6885" t="s">
        <v>3225</v>
      </c>
      <c r="G6885" t="s">
        <v>3225</v>
      </c>
      <c r="H6885" t="s">
        <v>18</v>
      </c>
      <c r="I6885">
        <v>-76.167921202000002</v>
      </c>
      <c r="J6885">
        <v>4.17172441625</v>
      </c>
      <c r="L6885" t="s">
        <v>19</v>
      </c>
    </row>
    <row r="6886" spans="1:12">
      <c r="A6886" s="4" t="str">
        <f t="shared" si="107"/>
        <v>valle del cauca - andalucía</v>
      </c>
      <c r="B6886" s="2">
        <v>76</v>
      </c>
      <c r="C6886" s="2">
        <v>76036</v>
      </c>
      <c r="D6886" s="2">
        <v>76036002</v>
      </c>
      <c r="E6886" t="s">
        <v>6059</v>
      </c>
      <c r="F6886" t="s">
        <v>3225</v>
      </c>
      <c r="G6886" t="s">
        <v>2760</v>
      </c>
      <c r="H6886" t="s">
        <v>23</v>
      </c>
      <c r="I6886">
        <v>-76.207693659200004</v>
      </c>
      <c r="J6886">
        <v>4.1779143455699996</v>
      </c>
      <c r="L6886" t="s">
        <v>19</v>
      </c>
    </row>
    <row r="6887" spans="1:12">
      <c r="A6887" s="4" t="str">
        <f t="shared" si="107"/>
        <v>valle del cauca - andalucía</v>
      </c>
      <c r="B6887" s="2">
        <v>76</v>
      </c>
      <c r="C6887" s="2">
        <v>76036</v>
      </c>
      <c r="D6887" s="2">
        <v>76036003</v>
      </c>
      <c r="E6887" t="s">
        <v>6059</v>
      </c>
      <c r="F6887" t="s">
        <v>3225</v>
      </c>
      <c r="G6887" t="s">
        <v>704</v>
      </c>
      <c r="H6887" t="s">
        <v>23</v>
      </c>
      <c r="I6887">
        <v>-76.234012588699997</v>
      </c>
      <c r="J6887">
        <v>4.1636150243100003</v>
      </c>
      <c r="L6887" t="s">
        <v>19</v>
      </c>
    </row>
    <row r="6888" spans="1:12">
      <c r="A6888" s="4" t="str">
        <f t="shared" si="107"/>
        <v>valle del cauca - andalucía</v>
      </c>
      <c r="B6888" s="2">
        <v>76</v>
      </c>
      <c r="C6888" s="2">
        <v>76036</v>
      </c>
      <c r="D6888" s="2">
        <v>76036006</v>
      </c>
      <c r="E6888" t="s">
        <v>6059</v>
      </c>
      <c r="F6888" t="s">
        <v>3225</v>
      </c>
      <c r="G6888" t="s">
        <v>6100</v>
      </c>
      <c r="H6888" t="s">
        <v>23</v>
      </c>
      <c r="I6888">
        <v>-76.186033259300004</v>
      </c>
      <c r="J6888">
        <v>4.1671655837200001</v>
      </c>
      <c r="L6888" t="s">
        <v>19</v>
      </c>
    </row>
    <row r="6889" spans="1:12">
      <c r="A6889" s="4" t="str">
        <f t="shared" si="107"/>
        <v>valle del cauca - andalucía</v>
      </c>
      <c r="B6889" s="2">
        <v>76</v>
      </c>
      <c r="C6889" s="2">
        <v>76036</v>
      </c>
      <c r="D6889" s="2">
        <v>76036007</v>
      </c>
      <c r="E6889" t="s">
        <v>6059</v>
      </c>
      <c r="F6889" t="s">
        <v>3225</v>
      </c>
      <c r="G6889" t="s">
        <v>6101</v>
      </c>
      <c r="H6889" t="s">
        <v>23</v>
      </c>
      <c r="I6889">
        <v>-76.219095600499998</v>
      </c>
      <c r="J6889">
        <v>4.1664704266700001</v>
      </c>
      <c r="L6889" t="s">
        <v>19</v>
      </c>
    </row>
    <row r="6890" spans="1:12">
      <c r="A6890" s="4" t="str">
        <f t="shared" si="107"/>
        <v>valle del cauca - andalucía</v>
      </c>
      <c r="B6890" s="2">
        <v>76</v>
      </c>
      <c r="C6890" s="2">
        <v>76036</v>
      </c>
      <c r="D6890" s="2">
        <v>76036009</v>
      </c>
      <c r="E6890" t="s">
        <v>6059</v>
      </c>
      <c r="F6890" t="s">
        <v>3225</v>
      </c>
      <c r="G6890" t="s">
        <v>6102</v>
      </c>
      <c r="H6890" t="s">
        <v>23</v>
      </c>
      <c r="I6890">
        <v>-76.196250805999995</v>
      </c>
      <c r="J6890">
        <v>4.1711410943900002</v>
      </c>
      <c r="L6890" t="s">
        <v>19</v>
      </c>
    </row>
    <row r="6891" spans="1:12">
      <c r="A6891" s="4" t="str">
        <f t="shared" si="107"/>
        <v>valle del cauca - andalucía</v>
      </c>
      <c r="B6891" s="2">
        <v>76</v>
      </c>
      <c r="C6891" s="2">
        <v>76036</v>
      </c>
      <c r="D6891" s="2">
        <v>76036010</v>
      </c>
      <c r="E6891" t="s">
        <v>6059</v>
      </c>
      <c r="F6891" t="s">
        <v>3225</v>
      </c>
      <c r="G6891" t="s">
        <v>6103</v>
      </c>
      <c r="H6891" t="s">
        <v>23</v>
      </c>
      <c r="I6891">
        <v>-76.214738475100006</v>
      </c>
      <c r="J6891">
        <v>4.1889093552799999</v>
      </c>
      <c r="L6891" t="s">
        <v>19</v>
      </c>
    </row>
    <row r="6892" spans="1:12">
      <c r="A6892" s="4" t="str">
        <f t="shared" si="107"/>
        <v>valle del cauca - andalucía</v>
      </c>
      <c r="B6892" s="2">
        <v>76</v>
      </c>
      <c r="C6892" s="2">
        <v>76036</v>
      </c>
      <c r="D6892" s="2">
        <v>76036011</v>
      </c>
      <c r="E6892" t="s">
        <v>6059</v>
      </c>
      <c r="F6892" t="s">
        <v>3225</v>
      </c>
      <c r="G6892" t="s">
        <v>2743</v>
      </c>
      <c r="H6892" t="s">
        <v>23</v>
      </c>
      <c r="I6892">
        <v>-76.176136956799994</v>
      </c>
      <c r="J6892">
        <v>4.1770970803700003</v>
      </c>
      <c r="L6892" t="s">
        <v>19</v>
      </c>
    </row>
    <row r="6893" spans="1:12">
      <c r="A6893" s="4" t="str">
        <f t="shared" si="107"/>
        <v>valle del cauca - ansermanuevo</v>
      </c>
      <c r="B6893" s="2">
        <v>76</v>
      </c>
      <c r="C6893" s="2">
        <v>76041</v>
      </c>
      <c r="D6893" s="2">
        <v>76041000</v>
      </c>
      <c r="E6893" t="s">
        <v>6059</v>
      </c>
      <c r="F6893" t="s">
        <v>6104</v>
      </c>
      <c r="G6893" t="s">
        <v>6104</v>
      </c>
      <c r="H6893" t="s">
        <v>18</v>
      </c>
      <c r="I6893">
        <v>-75.991980673399993</v>
      </c>
      <c r="J6893">
        <v>4.7949227141100002</v>
      </c>
      <c r="L6893" t="s">
        <v>19</v>
      </c>
    </row>
    <row r="6894" spans="1:12">
      <c r="A6894" s="4" t="str">
        <f t="shared" si="107"/>
        <v>valle del cauca - ansermanuevo</v>
      </c>
      <c r="B6894" s="2">
        <v>76</v>
      </c>
      <c r="C6894" s="2">
        <v>76041</v>
      </c>
      <c r="D6894" s="2">
        <v>76041001</v>
      </c>
      <c r="E6894" t="s">
        <v>6059</v>
      </c>
      <c r="F6894" t="s">
        <v>6104</v>
      </c>
      <c r="G6894" t="s">
        <v>6105</v>
      </c>
      <c r="H6894" t="s">
        <v>23</v>
      </c>
      <c r="I6894">
        <v>-75.969538643000007</v>
      </c>
      <c r="J6894">
        <v>4.7852866501599998</v>
      </c>
      <c r="L6894" t="s">
        <v>19</v>
      </c>
    </row>
    <row r="6895" spans="1:12">
      <c r="A6895" s="4" t="str">
        <f t="shared" si="107"/>
        <v>valle del cauca - ansermanuevo</v>
      </c>
      <c r="B6895" s="2">
        <v>76</v>
      </c>
      <c r="C6895" s="2">
        <v>76041</v>
      </c>
      <c r="D6895" s="2">
        <v>76041003</v>
      </c>
      <c r="E6895" t="s">
        <v>6059</v>
      </c>
      <c r="F6895" t="s">
        <v>6104</v>
      </c>
      <c r="G6895" t="s">
        <v>6106</v>
      </c>
      <c r="H6895" t="s">
        <v>23</v>
      </c>
      <c r="I6895">
        <v>-76.090765490300001</v>
      </c>
      <c r="J6895">
        <v>4.8186372447099997</v>
      </c>
      <c r="L6895" t="s">
        <v>19</v>
      </c>
    </row>
    <row r="6896" spans="1:12">
      <c r="A6896" s="4" t="str">
        <f t="shared" si="107"/>
        <v>valle del cauca - ansermanuevo</v>
      </c>
      <c r="B6896" s="2">
        <v>76</v>
      </c>
      <c r="C6896" s="2">
        <v>76041</v>
      </c>
      <c r="D6896" s="2">
        <v>76041006</v>
      </c>
      <c r="E6896" t="s">
        <v>6059</v>
      </c>
      <c r="F6896" t="s">
        <v>6104</v>
      </c>
      <c r="G6896" t="s">
        <v>4286</v>
      </c>
      <c r="H6896" t="s">
        <v>23</v>
      </c>
      <c r="I6896">
        <v>-75.998693846199998</v>
      </c>
      <c r="J6896">
        <v>4.86185396599</v>
      </c>
      <c r="L6896" t="s">
        <v>19</v>
      </c>
    </row>
    <row r="6897" spans="1:12">
      <c r="A6897" s="4" t="str">
        <f t="shared" si="107"/>
        <v>valle del cauca - ansermanuevo</v>
      </c>
      <c r="B6897" s="2">
        <v>76</v>
      </c>
      <c r="C6897" s="2">
        <v>76041</v>
      </c>
      <c r="D6897" s="2">
        <v>76041013</v>
      </c>
      <c r="E6897" t="s">
        <v>6059</v>
      </c>
      <c r="F6897" t="s">
        <v>6104</v>
      </c>
      <c r="G6897" t="s">
        <v>5250</v>
      </c>
      <c r="H6897" t="s">
        <v>23</v>
      </c>
      <c r="I6897">
        <v>-75.987810346200007</v>
      </c>
      <c r="J6897">
        <v>4.7843342681100003</v>
      </c>
      <c r="L6897" t="s">
        <v>19</v>
      </c>
    </row>
    <row r="6898" spans="1:12">
      <c r="A6898" s="4" t="str">
        <f t="shared" si="107"/>
        <v>valle del cauca - ansermanuevo</v>
      </c>
      <c r="B6898" s="2">
        <v>76</v>
      </c>
      <c r="C6898" s="2">
        <v>76041</v>
      </c>
      <c r="D6898" s="2">
        <v>76041021</v>
      </c>
      <c r="E6898" t="s">
        <v>6059</v>
      </c>
      <c r="F6898" t="s">
        <v>6104</v>
      </c>
      <c r="G6898" t="s">
        <v>519</v>
      </c>
      <c r="H6898" t="s">
        <v>23</v>
      </c>
      <c r="I6898">
        <v>-75.9972745659</v>
      </c>
      <c r="J6898">
        <v>4.7908749878899997</v>
      </c>
      <c r="L6898" t="s">
        <v>19</v>
      </c>
    </row>
    <row r="6899" spans="1:12">
      <c r="A6899" s="4" t="str">
        <f t="shared" si="107"/>
        <v>valle del cauca - argelia</v>
      </c>
      <c r="B6899" s="2">
        <v>76</v>
      </c>
      <c r="C6899" s="2">
        <v>76054</v>
      </c>
      <c r="D6899" s="2">
        <v>76054000</v>
      </c>
      <c r="E6899" t="s">
        <v>6059</v>
      </c>
      <c r="F6899" t="s">
        <v>221</v>
      </c>
      <c r="G6899" t="s">
        <v>221</v>
      </c>
      <c r="H6899" t="s">
        <v>18</v>
      </c>
      <c r="I6899">
        <v>-76.119905714500007</v>
      </c>
      <c r="J6899">
        <v>4.7269462647599996</v>
      </c>
      <c r="L6899" t="s">
        <v>19</v>
      </c>
    </row>
    <row r="6900" spans="1:12">
      <c r="A6900" s="4" t="str">
        <f t="shared" si="107"/>
        <v>valle del cauca - argelia</v>
      </c>
      <c r="B6900" s="2">
        <v>76</v>
      </c>
      <c r="C6900" s="2">
        <v>76054</v>
      </c>
      <c r="D6900" s="2">
        <v>76054004</v>
      </c>
      <c r="E6900" t="s">
        <v>6059</v>
      </c>
      <c r="F6900" t="s">
        <v>221</v>
      </c>
      <c r="G6900" t="s">
        <v>365</v>
      </c>
      <c r="H6900" t="s">
        <v>23</v>
      </c>
      <c r="I6900">
        <v>-76.147301772800006</v>
      </c>
      <c r="J6900">
        <v>4.7338542406800004</v>
      </c>
      <c r="L6900" t="s">
        <v>19</v>
      </c>
    </row>
    <row r="6901" spans="1:12">
      <c r="A6901" s="4" t="str">
        <f t="shared" si="107"/>
        <v>valle del cauca - argelia</v>
      </c>
      <c r="B6901" s="2">
        <v>76</v>
      </c>
      <c r="C6901" s="2">
        <v>76054</v>
      </c>
      <c r="D6901" s="2">
        <v>76054005</v>
      </c>
      <c r="E6901" t="s">
        <v>6059</v>
      </c>
      <c r="F6901" t="s">
        <v>221</v>
      </c>
      <c r="G6901" t="s">
        <v>2405</v>
      </c>
      <c r="H6901" t="s">
        <v>23</v>
      </c>
      <c r="I6901">
        <v>-76.154573589199998</v>
      </c>
      <c r="J6901">
        <v>4.7251892772600002</v>
      </c>
      <c r="L6901" t="s">
        <v>19</v>
      </c>
    </row>
    <row r="6902" spans="1:12">
      <c r="A6902" s="4" t="str">
        <f t="shared" si="107"/>
        <v>valle del cauca - bolívar</v>
      </c>
      <c r="B6902" s="2">
        <v>76</v>
      </c>
      <c r="C6902" s="2">
        <v>76100</v>
      </c>
      <c r="D6902" s="2">
        <v>76100000</v>
      </c>
      <c r="E6902" t="s">
        <v>6059</v>
      </c>
      <c r="F6902" t="s">
        <v>1799</v>
      </c>
      <c r="G6902" t="s">
        <v>1799</v>
      </c>
      <c r="H6902" t="s">
        <v>18</v>
      </c>
      <c r="I6902">
        <v>-76.183573861699998</v>
      </c>
      <c r="J6902">
        <v>4.3378422041500002</v>
      </c>
      <c r="L6902" t="s">
        <v>19</v>
      </c>
    </row>
    <row r="6903" spans="1:12">
      <c r="A6903" s="4" t="str">
        <f t="shared" si="107"/>
        <v>valle del cauca - bolívar</v>
      </c>
      <c r="B6903" s="2">
        <v>76</v>
      </c>
      <c r="C6903" s="2">
        <v>76100</v>
      </c>
      <c r="D6903" s="2">
        <v>76100001</v>
      </c>
      <c r="E6903" t="s">
        <v>6059</v>
      </c>
      <c r="F6903" t="s">
        <v>1799</v>
      </c>
      <c r="G6903" t="s">
        <v>283</v>
      </c>
      <c r="H6903" t="s">
        <v>23</v>
      </c>
      <c r="I6903">
        <v>-76.309314500900001</v>
      </c>
      <c r="J6903">
        <v>4.4371302403700001</v>
      </c>
      <c r="L6903" t="s">
        <v>19</v>
      </c>
    </row>
    <row r="6904" spans="1:12">
      <c r="A6904" s="4" t="str">
        <f t="shared" si="107"/>
        <v>valle del cauca - bolívar</v>
      </c>
      <c r="B6904" s="2">
        <v>76</v>
      </c>
      <c r="C6904" s="2">
        <v>76100</v>
      </c>
      <c r="D6904" s="2">
        <v>76100002</v>
      </c>
      <c r="E6904" t="s">
        <v>6059</v>
      </c>
      <c r="F6904" t="s">
        <v>1799</v>
      </c>
      <c r="G6904" t="s">
        <v>2117</v>
      </c>
      <c r="H6904" t="s">
        <v>23</v>
      </c>
      <c r="I6904">
        <v>-76.282929073700004</v>
      </c>
      <c r="J6904">
        <v>4.2777236576200002</v>
      </c>
      <c r="L6904" t="s">
        <v>19</v>
      </c>
    </row>
    <row r="6905" spans="1:12">
      <c r="A6905" s="4" t="str">
        <f t="shared" si="107"/>
        <v>valle del cauca - bolívar</v>
      </c>
      <c r="B6905" s="2">
        <v>76</v>
      </c>
      <c r="C6905" s="2">
        <v>76100</v>
      </c>
      <c r="D6905" s="2">
        <v>76100006</v>
      </c>
      <c r="E6905" t="s">
        <v>6059</v>
      </c>
      <c r="F6905" t="s">
        <v>1799</v>
      </c>
      <c r="G6905" t="s">
        <v>226</v>
      </c>
      <c r="H6905" t="s">
        <v>23</v>
      </c>
      <c r="I6905">
        <v>-76.215084319300004</v>
      </c>
      <c r="J6905">
        <v>4.2767978793200001</v>
      </c>
      <c r="L6905" t="s">
        <v>19</v>
      </c>
    </row>
    <row r="6906" spans="1:12">
      <c r="A6906" s="4" t="str">
        <f t="shared" si="107"/>
        <v>valle del cauca - bolívar</v>
      </c>
      <c r="B6906" s="2">
        <v>76</v>
      </c>
      <c r="C6906" s="2">
        <v>76100</v>
      </c>
      <c r="D6906" s="2">
        <v>76100007</v>
      </c>
      <c r="E6906" t="s">
        <v>6059</v>
      </c>
      <c r="F6906" t="s">
        <v>1799</v>
      </c>
      <c r="G6906" t="s">
        <v>6107</v>
      </c>
      <c r="H6906" t="s">
        <v>23</v>
      </c>
      <c r="I6906">
        <v>-76.244187527299999</v>
      </c>
      <c r="J6906">
        <v>4.3830276016400003</v>
      </c>
      <c r="L6906" t="s">
        <v>19</v>
      </c>
    </row>
    <row r="6907" spans="1:12">
      <c r="A6907" s="4" t="str">
        <f t="shared" si="107"/>
        <v>valle del cauca - bolívar</v>
      </c>
      <c r="B6907" s="2">
        <v>76</v>
      </c>
      <c r="C6907" s="2">
        <v>76100</v>
      </c>
      <c r="D6907" s="2">
        <v>76100008</v>
      </c>
      <c r="E6907" t="s">
        <v>6059</v>
      </c>
      <c r="F6907" t="s">
        <v>1799</v>
      </c>
      <c r="G6907" t="s">
        <v>3306</v>
      </c>
      <c r="H6907" t="s">
        <v>23</v>
      </c>
      <c r="I6907">
        <v>-76.354340744400005</v>
      </c>
      <c r="J6907">
        <v>4.35737714454</v>
      </c>
      <c r="L6907" t="s">
        <v>19</v>
      </c>
    </row>
    <row r="6908" spans="1:12">
      <c r="A6908" s="4" t="str">
        <f t="shared" si="107"/>
        <v>valle del cauca - bolívar</v>
      </c>
      <c r="B6908" s="2">
        <v>76</v>
      </c>
      <c r="C6908" s="2">
        <v>76100</v>
      </c>
      <c r="D6908" s="2">
        <v>76100009</v>
      </c>
      <c r="E6908" t="s">
        <v>6059</v>
      </c>
      <c r="F6908" t="s">
        <v>1799</v>
      </c>
      <c r="G6908" t="s">
        <v>2183</v>
      </c>
      <c r="H6908" t="s">
        <v>23</v>
      </c>
      <c r="I6908">
        <v>-76.264882902500005</v>
      </c>
      <c r="J6908">
        <v>4.3528220846699996</v>
      </c>
      <c r="L6908" t="s">
        <v>19</v>
      </c>
    </row>
    <row r="6909" spans="1:12">
      <c r="A6909" s="4" t="str">
        <f t="shared" si="107"/>
        <v>valle del cauca - bolívar</v>
      </c>
      <c r="B6909" s="2">
        <v>76</v>
      </c>
      <c r="C6909" s="2">
        <v>76100</v>
      </c>
      <c r="D6909" s="2">
        <v>76100010</v>
      </c>
      <c r="E6909" t="s">
        <v>6059</v>
      </c>
      <c r="F6909" t="s">
        <v>1799</v>
      </c>
      <c r="G6909" t="s">
        <v>2841</v>
      </c>
      <c r="H6909" t="s">
        <v>23</v>
      </c>
      <c r="I6909">
        <v>-76.207676178200003</v>
      </c>
      <c r="J6909">
        <v>4.3082811305700002</v>
      </c>
      <c r="L6909" t="s">
        <v>19</v>
      </c>
    </row>
    <row r="6910" spans="1:12">
      <c r="A6910" s="4" t="str">
        <f t="shared" si="107"/>
        <v>valle del cauca - bolívar</v>
      </c>
      <c r="B6910" s="2">
        <v>76</v>
      </c>
      <c r="C6910" s="2">
        <v>76100</v>
      </c>
      <c r="D6910" s="2">
        <v>76100012</v>
      </c>
      <c r="E6910" t="s">
        <v>6059</v>
      </c>
      <c r="F6910" t="s">
        <v>1799</v>
      </c>
      <c r="G6910" t="s">
        <v>6108</v>
      </c>
      <c r="H6910" t="s">
        <v>23</v>
      </c>
      <c r="I6910">
        <v>-76.324816129400006</v>
      </c>
      <c r="J6910">
        <v>4.4124435768100003</v>
      </c>
      <c r="L6910" t="s">
        <v>19</v>
      </c>
    </row>
    <row r="6911" spans="1:12">
      <c r="A6911" s="4" t="str">
        <f t="shared" si="107"/>
        <v>valle del cauca - bolívar</v>
      </c>
      <c r="B6911" s="2">
        <v>76</v>
      </c>
      <c r="C6911" s="2">
        <v>76100</v>
      </c>
      <c r="D6911" s="2">
        <v>76100014</v>
      </c>
      <c r="E6911" t="s">
        <v>6059</v>
      </c>
      <c r="F6911" t="s">
        <v>1799</v>
      </c>
      <c r="G6911" t="s">
        <v>2081</v>
      </c>
      <c r="H6911" t="s">
        <v>23</v>
      </c>
      <c r="I6911">
        <v>-76.166291328300005</v>
      </c>
      <c r="J6911">
        <v>4.3406573861300002</v>
      </c>
      <c r="L6911" t="s">
        <v>19</v>
      </c>
    </row>
    <row r="6912" spans="1:12">
      <c r="A6912" s="4" t="str">
        <f t="shared" si="107"/>
        <v>valle del cauca - buenaventura</v>
      </c>
      <c r="B6912" s="2">
        <v>76</v>
      </c>
      <c r="C6912" s="2">
        <v>76109</v>
      </c>
      <c r="D6912" s="2">
        <v>76109000</v>
      </c>
      <c r="E6912" t="s">
        <v>6059</v>
      </c>
      <c r="F6912" t="s">
        <v>5879</v>
      </c>
      <c r="G6912" t="s">
        <v>6109</v>
      </c>
      <c r="H6912" t="s">
        <v>18</v>
      </c>
      <c r="I6912">
        <v>-77.011740200299997</v>
      </c>
      <c r="J6912">
        <v>3.8758024367299999</v>
      </c>
      <c r="K6912" t="s">
        <v>6110</v>
      </c>
      <c r="L6912" t="s">
        <v>19</v>
      </c>
    </row>
    <row r="6913" spans="1:12">
      <c r="A6913" s="4" t="str">
        <f t="shared" si="107"/>
        <v>valle del cauca - buenaventura</v>
      </c>
      <c r="B6913" s="2">
        <v>76</v>
      </c>
      <c r="C6913" s="2">
        <v>76109</v>
      </c>
      <c r="D6913" s="2">
        <v>76109001</v>
      </c>
      <c r="E6913" t="s">
        <v>6059</v>
      </c>
      <c r="F6913" t="s">
        <v>5879</v>
      </c>
      <c r="G6913" t="s">
        <v>6111</v>
      </c>
      <c r="H6913" t="s">
        <v>23</v>
      </c>
      <c r="I6913">
        <v>-76.948145129300002</v>
      </c>
      <c r="J6913">
        <v>3.6730471733900001</v>
      </c>
      <c r="K6913" t="s">
        <v>6110</v>
      </c>
      <c r="L6913" t="s">
        <v>19</v>
      </c>
    </row>
    <row r="6914" spans="1:12">
      <c r="A6914" s="4" t="str">
        <f t="shared" si="107"/>
        <v>valle del cauca - buenaventura</v>
      </c>
      <c r="B6914" s="2">
        <v>76</v>
      </c>
      <c r="C6914" s="2">
        <v>76109</v>
      </c>
      <c r="D6914" s="2">
        <v>76109002</v>
      </c>
      <c r="E6914" t="s">
        <v>6059</v>
      </c>
      <c r="F6914" t="s">
        <v>5879</v>
      </c>
      <c r="G6914" t="s">
        <v>6112</v>
      </c>
      <c r="H6914" t="s">
        <v>23</v>
      </c>
      <c r="I6914">
        <v>-77.132335915200002</v>
      </c>
      <c r="J6914">
        <v>3.38072516114</v>
      </c>
      <c r="K6914" t="s">
        <v>6110</v>
      </c>
      <c r="L6914" t="s">
        <v>19</v>
      </c>
    </row>
    <row r="6915" spans="1:12">
      <c r="A6915" s="4" t="str">
        <f t="shared" ref="A6915:A6978" si="108">+LOWER(E6915)&amp;" - "&amp;LOWER(F6915)</f>
        <v>valle del cauca - buenaventura</v>
      </c>
      <c r="B6915" s="2">
        <v>76</v>
      </c>
      <c r="C6915" s="2">
        <v>76109</v>
      </c>
      <c r="D6915" s="2">
        <v>76109003</v>
      </c>
      <c r="E6915" t="s">
        <v>6059</v>
      </c>
      <c r="F6915" t="s">
        <v>5879</v>
      </c>
      <c r="G6915" t="s">
        <v>835</v>
      </c>
      <c r="H6915" t="s">
        <v>23</v>
      </c>
      <c r="I6915">
        <v>-77.182289407499994</v>
      </c>
      <c r="J6915">
        <v>3.8321329940400002</v>
      </c>
      <c r="K6915" t="s">
        <v>6110</v>
      </c>
      <c r="L6915" t="s">
        <v>19</v>
      </c>
    </row>
    <row r="6916" spans="1:12">
      <c r="A6916" s="4" t="str">
        <f t="shared" si="108"/>
        <v>valle del cauca - buenaventura</v>
      </c>
      <c r="B6916" s="2">
        <v>76</v>
      </c>
      <c r="C6916" s="2">
        <v>76109</v>
      </c>
      <c r="D6916" s="2">
        <v>76109006</v>
      </c>
      <c r="E6916" t="s">
        <v>6059</v>
      </c>
      <c r="F6916" t="s">
        <v>5879</v>
      </c>
      <c r="G6916" t="s">
        <v>6113</v>
      </c>
      <c r="H6916" t="s">
        <v>23</v>
      </c>
      <c r="I6916">
        <v>-76.975192774899995</v>
      </c>
      <c r="J6916">
        <v>3.9983616386800001</v>
      </c>
      <c r="K6916" t="s">
        <v>6110</v>
      </c>
      <c r="L6916" t="s">
        <v>19</v>
      </c>
    </row>
    <row r="6917" spans="1:12">
      <c r="A6917" s="4" t="str">
        <f t="shared" si="108"/>
        <v>valle del cauca - buenaventura</v>
      </c>
      <c r="B6917" s="2">
        <v>76</v>
      </c>
      <c r="C6917" s="2">
        <v>76109</v>
      </c>
      <c r="D6917" s="2">
        <v>76109008</v>
      </c>
      <c r="E6917" t="s">
        <v>6059</v>
      </c>
      <c r="F6917" t="s">
        <v>5879</v>
      </c>
      <c r="G6917" t="s">
        <v>501</v>
      </c>
      <c r="H6917" t="s">
        <v>23</v>
      </c>
      <c r="I6917">
        <v>-76.866690000000006</v>
      </c>
      <c r="J6917">
        <v>3.8082940000000001</v>
      </c>
      <c r="K6917" t="s">
        <v>6110</v>
      </c>
      <c r="L6917" t="s">
        <v>19</v>
      </c>
    </row>
    <row r="6918" spans="1:12">
      <c r="A6918" s="4" t="str">
        <f t="shared" si="108"/>
        <v>valle del cauca - buenaventura</v>
      </c>
      <c r="B6918" s="2">
        <v>76</v>
      </c>
      <c r="C6918" s="2">
        <v>76109</v>
      </c>
      <c r="D6918" s="2">
        <v>76109009</v>
      </c>
      <c r="E6918" t="s">
        <v>6059</v>
      </c>
      <c r="F6918" t="s">
        <v>5879</v>
      </c>
      <c r="G6918" t="s">
        <v>1324</v>
      </c>
      <c r="H6918" t="s">
        <v>23</v>
      </c>
      <c r="I6918">
        <v>-76.927142477299995</v>
      </c>
      <c r="J6918">
        <v>3.8746867917599999</v>
      </c>
      <c r="K6918" t="s">
        <v>6110</v>
      </c>
      <c r="L6918" t="s">
        <v>19</v>
      </c>
    </row>
    <row r="6919" spans="1:12">
      <c r="A6919" s="4" t="str">
        <f t="shared" si="108"/>
        <v>valle del cauca - buenaventura</v>
      </c>
      <c r="B6919" s="2">
        <v>76</v>
      </c>
      <c r="C6919" s="2">
        <v>76109</v>
      </c>
      <c r="D6919" s="2">
        <v>76109012</v>
      </c>
      <c r="E6919" t="s">
        <v>6059</v>
      </c>
      <c r="F6919" t="s">
        <v>5879</v>
      </c>
      <c r="G6919" t="s">
        <v>1608</v>
      </c>
      <c r="H6919" t="s">
        <v>23</v>
      </c>
      <c r="I6919">
        <v>-77.228866299000003</v>
      </c>
      <c r="J6919">
        <v>3.5729885135099999</v>
      </c>
      <c r="K6919" t="s">
        <v>6110</v>
      </c>
      <c r="L6919" t="s">
        <v>19</v>
      </c>
    </row>
    <row r="6920" spans="1:12">
      <c r="A6920" s="4" t="str">
        <f t="shared" si="108"/>
        <v>valle del cauca - buenaventura</v>
      </c>
      <c r="B6920" s="2">
        <v>76</v>
      </c>
      <c r="C6920" s="2">
        <v>76109</v>
      </c>
      <c r="D6920" s="2">
        <v>76109017</v>
      </c>
      <c r="E6920" t="s">
        <v>6059</v>
      </c>
      <c r="F6920" t="s">
        <v>5879</v>
      </c>
      <c r="G6920" t="s">
        <v>6114</v>
      </c>
      <c r="H6920" t="s">
        <v>23</v>
      </c>
      <c r="I6920">
        <v>-76.805783480000002</v>
      </c>
      <c r="J6920">
        <v>3.8581767399600002</v>
      </c>
      <c r="K6920" t="s">
        <v>6110</v>
      </c>
      <c r="L6920" t="s">
        <v>19</v>
      </c>
    </row>
    <row r="6921" spans="1:12">
      <c r="A6921" s="4" t="str">
        <f t="shared" si="108"/>
        <v>valle del cauca - buenaventura</v>
      </c>
      <c r="B6921" s="2">
        <v>76</v>
      </c>
      <c r="C6921" s="2">
        <v>76109</v>
      </c>
      <c r="D6921" s="2">
        <v>76109018</v>
      </c>
      <c r="E6921" t="s">
        <v>6059</v>
      </c>
      <c r="F6921" t="s">
        <v>5879</v>
      </c>
      <c r="G6921" t="s">
        <v>511</v>
      </c>
      <c r="H6921" t="s">
        <v>23</v>
      </c>
      <c r="I6921">
        <v>-77.134308943199997</v>
      </c>
      <c r="J6921">
        <v>3.16636230138</v>
      </c>
      <c r="K6921" t="s">
        <v>6110</v>
      </c>
      <c r="L6921" t="s">
        <v>19</v>
      </c>
    </row>
    <row r="6922" spans="1:12">
      <c r="A6922" s="4" t="str">
        <f t="shared" si="108"/>
        <v>valle del cauca - buenaventura</v>
      </c>
      <c r="B6922" s="2">
        <v>76</v>
      </c>
      <c r="C6922" s="2">
        <v>76109</v>
      </c>
      <c r="D6922" s="2">
        <v>76109019</v>
      </c>
      <c r="E6922" t="s">
        <v>6059</v>
      </c>
      <c r="F6922" t="s">
        <v>5879</v>
      </c>
      <c r="G6922" t="s">
        <v>2486</v>
      </c>
      <c r="H6922" t="s">
        <v>23</v>
      </c>
      <c r="I6922">
        <v>-77.228830865800006</v>
      </c>
      <c r="J6922">
        <v>4.0359317686400003</v>
      </c>
      <c r="K6922" t="s">
        <v>6110</v>
      </c>
      <c r="L6922" t="s">
        <v>19</v>
      </c>
    </row>
    <row r="6923" spans="1:12">
      <c r="A6923" s="4" t="str">
        <f t="shared" si="108"/>
        <v>valle del cauca - buenaventura</v>
      </c>
      <c r="B6923" s="2">
        <v>76</v>
      </c>
      <c r="C6923" s="2">
        <v>76109</v>
      </c>
      <c r="D6923" s="2">
        <v>76109021</v>
      </c>
      <c r="E6923" t="s">
        <v>6059</v>
      </c>
      <c r="F6923" t="s">
        <v>5879</v>
      </c>
      <c r="G6923" t="s">
        <v>6115</v>
      </c>
      <c r="H6923" t="s">
        <v>23</v>
      </c>
      <c r="I6923">
        <v>-77.364254932500003</v>
      </c>
      <c r="J6923">
        <v>3.9394762785099999</v>
      </c>
      <c r="K6923" t="s">
        <v>6110</v>
      </c>
      <c r="L6923" t="s">
        <v>19</v>
      </c>
    </row>
    <row r="6924" spans="1:12">
      <c r="A6924" s="4" t="str">
        <f t="shared" si="108"/>
        <v>valle del cauca - buenaventura</v>
      </c>
      <c r="B6924" s="2">
        <v>76</v>
      </c>
      <c r="C6924" s="2">
        <v>76109</v>
      </c>
      <c r="D6924" s="2">
        <v>76109022</v>
      </c>
      <c r="E6924" t="s">
        <v>6059</v>
      </c>
      <c r="F6924" t="s">
        <v>5879</v>
      </c>
      <c r="G6924" t="s">
        <v>6116</v>
      </c>
      <c r="H6924" t="s">
        <v>23</v>
      </c>
      <c r="I6924">
        <v>-76.956699589400003</v>
      </c>
      <c r="J6924">
        <v>3.6994262459199998</v>
      </c>
      <c r="K6924" t="s">
        <v>6110</v>
      </c>
      <c r="L6924" t="s">
        <v>19</v>
      </c>
    </row>
    <row r="6925" spans="1:12">
      <c r="A6925" s="4" t="str">
        <f t="shared" si="108"/>
        <v>valle del cauca - buenaventura</v>
      </c>
      <c r="B6925" s="2">
        <v>76</v>
      </c>
      <c r="C6925" s="2">
        <v>76109</v>
      </c>
      <c r="D6925" s="2">
        <v>76109024</v>
      </c>
      <c r="E6925" t="s">
        <v>6059</v>
      </c>
      <c r="F6925" t="s">
        <v>5879</v>
      </c>
      <c r="G6925" t="s">
        <v>6117</v>
      </c>
      <c r="H6925" t="s">
        <v>23</v>
      </c>
      <c r="I6925">
        <v>-77.195896363200006</v>
      </c>
      <c r="J6925">
        <v>3.6044078868099998</v>
      </c>
      <c r="K6925" t="s">
        <v>6110</v>
      </c>
      <c r="L6925" t="s">
        <v>19</v>
      </c>
    </row>
    <row r="6926" spans="1:12">
      <c r="A6926" s="4" t="str">
        <f t="shared" si="108"/>
        <v>valle del cauca - buenaventura</v>
      </c>
      <c r="B6926" s="2">
        <v>76</v>
      </c>
      <c r="C6926" s="2">
        <v>76109</v>
      </c>
      <c r="D6926" s="2">
        <v>76109028</v>
      </c>
      <c r="E6926" t="s">
        <v>6059</v>
      </c>
      <c r="F6926" t="s">
        <v>5879</v>
      </c>
      <c r="G6926" t="s">
        <v>6118</v>
      </c>
      <c r="H6926" t="s">
        <v>23</v>
      </c>
      <c r="I6926">
        <v>-77.4172563865</v>
      </c>
      <c r="J6926">
        <v>3.25372220122</v>
      </c>
      <c r="K6926" t="s">
        <v>6110</v>
      </c>
      <c r="L6926" t="s">
        <v>19</v>
      </c>
    </row>
    <row r="6927" spans="1:12">
      <c r="A6927" s="4" t="str">
        <f t="shared" si="108"/>
        <v>valle del cauca - buenaventura</v>
      </c>
      <c r="B6927" s="2">
        <v>76</v>
      </c>
      <c r="C6927" s="2">
        <v>76109</v>
      </c>
      <c r="D6927" s="2">
        <v>76109030</v>
      </c>
      <c r="E6927" t="s">
        <v>6059</v>
      </c>
      <c r="F6927" t="s">
        <v>5879</v>
      </c>
      <c r="G6927" t="s">
        <v>6119</v>
      </c>
      <c r="H6927" t="s">
        <v>23</v>
      </c>
      <c r="I6927">
        <v>-77.170083810500003</v>
      </c>
      <c r="J6927">
        <v>3.7706334413799998</v>
      </c>
      <c r="K6927" t="s">
        <v>6110</v>
      </c>
      <c r="L6927" t="s">
        <v>19</v>
      </c>
    </row>
    <row r="6928" spans="1:12">
      <c r="A6928" s="4" t="str">
        <f t="shared" si="108"/>
        <v>valle del cauca - buenaventura</v>
      </c>
      <c r="B6928" s="2">
        <v>76</v>
      </c>
      <c r="C6928" s="2">
        <v>76109</v>
      </c>
      <c r="D6928" s="2">
        <v>76109031</v>
      </c>
      <c r="E6928" t="s">
        <v>6059</v>
      </c>
      <c r="F6928" t="s">
        <v>5879</v>
      </c>
      <c r="G6928" t="s">
        <v>6120</v>
      </c>
      <c r="H6928" t="s">
        <v>23</v>
      </c>
      <c r="I6928">
        <v>-77.259173369300001</v>
      </c>
      <c r="J6928">
        <v>3.2610418714899998</v>
      </c>
      <c r="K6928" t="s">
        <v>6110</v>
      </c>
      <c r="L6928" t="s">
        <v>19</v>
      </c>
    </row>
    <row r="6929" spans="1:12">
      <c r="A6929" s="4" t="str">
        <f t="shared" si="108"/>
        <v>valle del cauca - buenaventura</v>
      </c>
      <c r="B6929" s="2">
        <v>76</v>
      </c>
      <c r="C6929" s="2">
        <v>76109</v>
      </c>
      <c r="D6929" s="2">
        <v>76109032</v>
      </c>
      <c r="E6929" t="s">
        <v>6059</v>
      </c>
      <c r="F6929" t="s">
        <v>5879</v>
      </c>
      <c r="G6929" t="s">
        <v>6121</v>
      </c>
      <c r="H6929" t="s">
        <v>23</v>
      </c>
      <c r="I6929">
        <v>-77.286115135000003</v>
      </c>
      <c r="J6929">
        <v>3.1388285703799998</v>
      </c>
      <c r="K6929" t="s">
        <v>6110</v>
      </c>
      <c r="L6929" t="s">
        <v>19</v>
      </c>
    </row>
    <row r="6930" spans="1:12">
      <c r="A6930" s="4" t="str">
        <f t="shared" si="108"/>
        <v>valle del cauca - buenaventura</v>
      </c>
      <c r="B6930" s="2">
        <v>76</v>
      </c>
      <c r="C6930" s="2">
        <v>76109</v>
      </c>
      <c r="D6930" s="2">
        <v>76109033</v>
      </c>
      <c r="E6930" t="s">
        <v>6059</v>
      </c>
      <c r="F6930" t="s">
        <v>5879</v>
      </c>
      <c r="G6930" t="s">
        <v>6122</v>
      </c>
      <c r="H6930" t="s">
        <v>23</v>
      </c>
      <c r="I6930">
        <v>-77.024967604400004</v>
      </c>
      <c r="J6930">
        <v>3.66365953186</v>
      </c>
      <c r="K6930" t="s">
        <v>6110</v>
      </c>
      <c r="L6930" t="s">
        <v>19</v>
      </c>
    </row>
    <row r="6931" spans="1:12">
      <c r="A6931" s="4" t="str">
        <f t="shared" si="108"/>
        <v>valle del cauca - buenaventura</v>
      </c>
      <c r="B6931" s="2">
        <v>76</v>
      </c>
      <c r="C6931" s="2">
        <v>76109</v>
      </c>
      <c r="D6931" s="2">
        <v>76109034</v>
      </c>
      <c r="E6931" t="s">
        <v>6059</v>
      </c>
      <c r="F6931" t="s">
        <v>5879</v>
      </c>
      <c r="G6931" t="s">
        <v>822</v>
      </c>
      <c r="H6931" t="s">
        <v>23</v>
      </c>
      <c r="I6931">
        <v>-77.062789665899999</v>
      </c>
      <c r="J6931">
        <v>4.0471772584199996</v>
      </c>
      <c r="K6931" t="s">
        <v>6110</v>
      </c>
      <c r="L6931" t="s">
        <v>19</v>
      </c>
    </row>
    <row r="6932" spans="1:12">
      <c r="A6932" s="4" t="str">
        <f t="shared" si="108"/>
        <v>valle del cauca - buenaventura</v>
      </c>
      <c r="B6932" s="2">
        <v>76</v>
      </c>
      <c r="C6932" s="2">
        <v>76109</v>
      </c>
      <c r="D6932" s="2">
        <v>76109036</v>
      </c>
      <c r="E6932" t="s">
        <v>6059</v>
      </c>
      <c r="F6932" t="s">
        <v>5879</v>
      </c>
      <c r="G6932" t="s">
        <v>1873</v>
      </c>
      <c r="H6932" t="s">
        <v>23</v>
      </c>
      <c r="I6932">
        <v>-77.183819793699996</v>
      </c>
      <c r="J6932">
        <v>3.1505599935499999</v>
      </c>
      <c r="K6932" t="s">
        <v>6110</v>
      </c>
      <c r="L6932" t="s">
        <v>19</v>
      </c>
    </row>
    <row r="6933" spans="1:12">
      <c r="A6933" s="4" t="str">
        <f t="shared" si="108"/>
        <v>valle del cauca - buenaventura</v>
      </c>
      <c r="B6933" s="2">
        <v>76</v>
      </c>
      <c r="C6933" s="2">
        <v>76109</v>
      </c>
      <c r="D6933" s="2">
        <v>76109037</v>
      </c>
      <c r="E6933" t="s">
        <v>6059</v>
      </c>
      <c r="F6933" t="s">
        <v>5879</v>
      </c>
      <c r="G6933" t="s">
        <v>2425</v>
      </c>
      <c r="H6933" t="s">
        <v>23</v>
      </c>
      <c r="I6933">
        <v>-77.442748182499997</v>
      </c>
      <c r="J6933">
        <v>3.2496958150099999</v>
      </c>
      <c r="K6933" t="s">
        <v>6110</v>
      </c>
      <c r="L6933" t="s">
        <v>19</v>
      </c>
    </row>
    <row r="6934" spans="1:12">
      <c r="A6934" s="4" t="str">
        <f t="shared" si="108"/>
        <v>valle del cauca - buenaventura</v>
      </c>
      <c r="B6934" s="2">
        <v>76</v>
      </c>
      <c r="C6934" s="2">
        <v>76109</v>
      </c>
      <c r="D6934" s="2">
        <v>76109038</v>
      </c>
      <c r="E6934" t="s">
        <v>6059</v>
      </c>
      <c r="F6934" t="s">
        <v>5879</v>
      </c>
      <c r="G6934" t="s">
        <v>6123</v>
      </c>
      <c r="H6934" t="s">
        <v>23</v>
      </c>
      <c r="I6934">
        <v>-77.208256243400001</v>
      </c>
      <c r="J6934">
        <v>3.4799189394100001</v>
      </c>
      <c r="K6934" t="s">
        <v>6110</v>
      </c>
      <c r="L6934" t="s">
        <v>19</v>
      </c>
    </row>
    <row r="6935" spans="1:12">
      <c r="A6935" s="4" t="str">
        <f t="shared" si="108"/>
        <v>valle del cauca - buenaventura</v>
      </c>
      <c r="B6935" s="2">
        <v>76</v>
      </c>
      <c r="C6935" s="2">
        <v>76109</v>
      </c>
      <c r="D6935" s="2">
        <v>76109039</v>
      </c>
      <c r="E6935" t="s">
        <v>6059</v>
      </c>
      <c r="F6935" t="s">
        <v>5879</v>
      </c>
      <c r="G6935" t="s">
        <v>2806</v>
      </c>
      <c r="H6935" t="s">
        <v>23</v>
      </c>
      <c r="I6935">
        <v>-77.089028301200003</v>
      </c>
      <c r="J6935">
        <v>3.7742120416499998</v>
      </c>
      <c r="K6935" t="s">
        <v>6110</v>
      </c>
      <c r="L6935" t="s">
        <v>19</v>
      </c>
    </row>
    <row r="6936" spans="1:12">
      <c r="A6936" s="4" t="str">
        <f t="shared" si="108"/>
        <v>valle del cauca - buenaventura</v>
      </c>
      <c r="B6936" s="2">
        <v>76</v>
      </c>
      <c r="C6936" s="2">
        <v>76109</v>
      </c>
      <c r="D6936" s="2">
        <v>76109040</v>
      </c>
      <c r="E6936" t="s">
        <v>6059</v>
      </c>
      <c r="F6936" t="s">
        <v>5879</v>
      </c>
      <c r="G6936" t="s">
        <v>6124</v>
      </c>
      <c r="H6936" t="s">
        <v>23</v>
      </c>
      <c r="I6936">
        <v>-77.329714530399997</v>
      </c>
      <c r="J6936">
        <v>3.3188165995099999</v>
      </c>
      <c r="K6936" t="s">
        <v>6110</v>
      </c>
      <c r="L6936" t="s">
        <v>19</v>
      </c>
    </row>
    <row r="6937" spans="1:12">
      <c r="A6937" s="4" t="str">
        <f t="shared" si="108"/>
        <v>valle del cauca - buenaventura</v>
      </c>
      <c r="B6937" s="2">
        <v>76</v>
      </c>
      <c r="C6937" s="2">
        <v>76109</v>
      </c>
      <c r="D6937" s="2">
        <v>76109041</v>
      </c>
      <c r="E6937" t="s">
        <v>6059</v>
      </c>
      <c r="F6937" t="s">
        <v>5879</v>
      </c>
      <c r="G6937" t="s">
        <v>125</v>
      </c>
      <c r="H6937" t="s">
        <v>23</v>
      </c>
      <c r="I6937">
        <v>-77.207376439399994</v>
      </c>
      <c r="J6937">
        <v>3.2799355691700001</v>
      </c>
      <c r="K6937" t="s">
        <v>6110</v>
      </c>
      <c r="L6937" t="s">
        <v>19</v>
      </c>
    </row>
    <row r="6938" spans="1:12">
      <c r="A6938" s="4" t="str">
        <f t="shared" si="108"/>
        <v>valle del cauca - buenaventura</v>
      </c>
      <c r="B6938" s="2">
        <v>76</v>
      </c>
      <c r="C6938" s="2">
        <v>76109</v>
      </c>
      <c r="D6938" s="2">
        <v>76109042</v>
      </c>
      <c r="E6938" t="s">
        <v>6059</v>
      </c>
      <c r="F6938" t="s">
        <v>5879</v>
      </c>
      <c r="G6938" t="s">
        <v>877</v>
      </c>
      <c r="H6938" t="s">
        <v>23</v>
      </c>
      <c r="I6938">
        <v>-76.965869854000005</v>
      </c>
      <c r="J6938">
        <v>3.7423729250700002</v>
      </c>
      <c r="K6938" t="s">
        <v>6110</v>
      </c>
      <c r="L6938" t="s">
        <v>19</v>
      </c>
    </row>
    <row r="6939" spans="1:12">
      <c r="A6939" s="4" t="str">
        <f t="shared" si="108"/>
        <v>valle del cauca - buenaventura</v>
      </c>
      <c r="B6939" s="2">
        <v>76</v>
      </c>
      <c r="C6939" s="2">
        <v>76109</v>
      </c>
      <c r="D6939" s="2">
        <v>76109043</v>
      </c>
      <c r="E6939" t="s">
        <v>6059</v>
      </c>
      <c r="F6939" t="s">
        <v>5879</v>
      </c>
      <c r="G6939" t="s">
        <v>6125</v>
      </c>
      <c r="H6939" t="s">
        <v>23</v>
      </c>
      <c r="I6939">
        <v>-77.000786874200003</v>
      </c>
      <c r="J6939">
        <v>3.8178584203299999</v>
      </c>
      <c r="K6939" t="s">
        <v>6110</v>
      </c>
      <c r="L6939" t="s">
        <v>19</v>
      </c>
    </row>
    <row r="6940" spans="1:12">
      <c r="A6940" s="4" t="str">
        <f t="shared" si="108"/>
        <v>valle del cauca - buenaventura</v>
      </c>
      <c r="B6940" s="2">
        <v>76</v>
      </c>
      <c r="C6940" s="2">
        <v>76109</v>
      </c>
      <c r="D6940" s="2">
        <v>76109044</v>
      </c>
      <c r="E6940" t="s">
        <v>6059</v>
      </c>
      <c r="F6940" t="s">
        <v>5879</v>
      </c>
      <c r="G6940" t="s">
        <v>6126</v>
      </c>
      <c r="H6940" t="s">
        <v>23</v>
      </c>
      <c r="K6940" t="s">
        <v>6110</v>
      </c>
      <c r="L6940" t="s">
        <v>19</v>
      </c>
    </row>
    <row r="6941" spans="1:12">
      <c r="A6941" s="4" t="str">
        <f t="shared" si="108"/>
        <v>valle del cauca - buenaventura</v>
      </c>
      <c r="B6941" s="2">
        <v>76</v>
      </c>
      <c r="C6941" s="2">
        <v>76109</v>
      </c>
      <c r="D6941" s="2">
        <v>76109045</v>
      </c>
      <c r="E6941" t="s">
        <v>6059</v>
      </c>
      <c r="F6941" t="s">
        <v>5879</v>
      </c>
      <c r="G6941" t="s">
        <v>6127</v>
      </c>
      <c r="H6941" t="s">
        <v>23</v>
      </c>
      <c r="I6941">
        <v>-77.378438424699993</v>
      </c>
      <c r="J6941">
        <v>3.9632911275799998</v>
      </c>
      <c r="K6941" t="s">
        <v>6110</v>
      </c>
      <c r="L6941" t="s">
        <v>19</v>
      </c>
    </row>
    <row r="6942" spans="1:12">
      <c r="A6942" s="4" t="str">
        <f t="shared" si="108"/>
        <v>valle del cauca - buenaventura</v>
      </c>
      <c r="B6942" s="2">
        <v>76</v>
      </c>
      <c r="C6942" s="2">
        <v>76109</v>
      </c>
      <c r="D6942" s="2">
        <v>76109046</v>
      </c>
      <c r="E6942" t="s">
        <v>6059</v>
      </c>
      <c r="F6942" t="s">
        <v>5879</v>
      </c>
      <c r="G6942" t="s">
        <v>6128</v>
      </c>
      <c r="H6942" t="s">
        <v>23</v>
      </c>
      <c r="I6942">
        <v>-77.3559632714</v>
      </c>
      <c r="J6942">
        <v>3.9303299799400002</v>
      </c>
      <c r="K6942" t="s">
        <v>6110</v>
      </c>
      <c r="L6942" t="s">
        <v>19</v>
      </c>
    </row>
    <row r="6943" spans="1:12">
      <c r="A6943" s="4" t="str">
        <f t="shared" si="108"/>
        <v>valle del cauca - buenaventura</v>
      </c>
      <c r="B6943" s="2">
        <v>76</v>
      </c>
      <c r="C6943" s="2">
        <v>76109</v>
      </c>
      <c r="D6943" s="2">
        <v>76109047</v>
      </c>
      <c r="E6943" t="s">
        <v>6059</v>
      </c>
      <c r="F6943" t="s">
        <v>5879</v>
      </c>
      <c r="G6943" t="s">
        <v>6129</v>
      </c>
      <c r="H6943" t="s">
        <v>23</v>
      </c>
      <c r="I6943">
        <v>-77.197784028499996</v>
      </c>
      <c r="J6943">
        <v>3.83964884332</v>
      </c>
      <c r="K6943" t="s">
        <v>6110</v>
      </c>
      <c r="L6943" t="s">
        <v>19</v>
      </c>
    </row>
    <row r="6944" spans="1:12">
      <c r="A6944" s="4" t="str">
        <f t="shared" si="108"/>
        <v>valle del cauca - buenaventura</v>
      </c>
      <c r="B6944" s="2">
        <v>76</v>
      </c>
      <c r="C6944" s="2">
        <v>76109</v>
      </c>
      <c r="D6944" s="2">
        <v>76109053</v>
      </c>
      <c r="E6944" t="s">
        <v>6059</v>
      </c>
      <c r="F6944" t="s">
        <v>5879</v>
      </c>
      <c r="G6944" t="s">
        <v>6130</v>
      </c>
      <c r="H6944" t="s">
        <v>23</v>
      </c>
      <c r="I6944">
        <v>-77.423490827699993</v>
      </c>
      <c r="J6944">
        <v>3.3421331297400001</v>
      </c>
      <c r="K6944" t="s">
        <v>6110</v>
      </c>
      <c r="L6944" t="s">
        <v>19</v>
      </c>
    </row>
    <row r="6945" spans="1:12">
      <c r="A6945" s="4" t="str">
        <f t="shared" si="108"/>
        <v>valle del cauca - buenaventura</v>
      </c>
      <c r="B6945" s="2">
        <v>76</v>
      </c>
      <c r="C6945" s="2">
        <v>76109</v>
      </c>
      <c r="D6945" s="2">
        <v>76109058</v>
      </c>
      <c r="E6945" t="s">
        <v>6059</v>
      </c>
      <c r="F6945" t="s">
        <v>5879</v>
      </c>
      <c r="G6945" t="s">
        <v>2736</v>
      </c>
      <c r="H6945" t="s">
        <v>23</v>
      </c>
      <c r="I6945">
        <v>-77.356607563699995</v>
      </c>
      <c r="J6945">
        <v>3.3666884437200002</v>
      </c>
      <c r="K6945" t="s">
        <v>6110</v>
      </c>
      <c r="L6945" t="s">
        <v>19</v>
      </c>
    </row>
    <row r="6946" spans="1:12">
      <c r="A6946" s="4" t="str">
        <f t="shared" si="108"/>
        <v>valle del cauca - buenaventura</v>
      </c>
      <c r="B6946" s="2">
        <v>76</v>
      </c>
      <c r="C6946" s="2">
        <v>76109</v>
      </c>
      <c r="D6946" s="2">
        <v>76109061</v>
      </c>
      <c r="E6946" t="s">
        <v>6059</v>
      </c>
      <c r="F6946" t="s">
        <v>5879</v>
      </c>
      <c r="G6946" t="s">
        <v>6131</v>
      </c>
      <c r="H6946" t="s">
        <v>23</v>
      </c>
      <c r="I6946">
        <v>-76.960311095899996</v>
      </c>
      <c r="J6946">
        <v>3.72844208843</v>
      </c>
      <c r="K6946" t="s">
        <v>6110</v>
      </c>
      <c r="L6946" t="s">
        <v>19</v>
      </c>
    </row>
    <row r="6947" spans="1:12">
      <c r="A6947" s="4" t="str">
        <f t="shared" si="108"/>
        <v>valle del cauca - buenaventura</v>
      </c>
      <c r="B6947" s="2">
        <v>76</v>
      </c>
      <c r="C6947" s="2">
        <v>76109</v>
      </c>
      <c r="D6947" s="2">
        <v>76109062</v>
      </c>
      <c r="E6947" t="s">
        <v>6059</v>
      </c>
      <c r="F6947" t="s">
        <v>5879</v>
      </c>
      <c r="G6947" t="s">
        <v>2473</v>
      </c>
      <c r="H6947" t="s">
        <v>23</v>
      </c>
      <c r="I6947">
        <v>-77.110205947699995</v>
      </c>
      <c r="J6947">
        <v>3.2499008253600001</v>
      </c>
      <c r="K6947" t="s">
        <v>6110</v>
      </c>
      <c r="L6947" t="s">
        <v>19</v>
      </c>
    </row>
    <row r="6948" spans="1:12">
      <c r="A6948" s="4" t="str">
        <f t="shared" si="108"/>
        <v>valle del cauca - buenaventura</v>
      </c>
      <c r="B6948" s="2">
        <v>76</v>
      </c>
      <c r="C6948" s="2">
        <v>76109</v>
      </c>
      <c r="D6948" s="2">
        <v>76109064</v>
      </c>
      <c r="E6948" t="s">
        <v>6059</v>
      </c>
      <c r="F6948" t="s">
        <v>5879</v>
      </c>
      <c r="G6948" t="s">
        <v>6132</v>
      </c>
      <c r="H6948" t="s">
        <v>23</v>
      </c>
      <c r="I6948">
        <v>-77.267305655200005</v>
      </c>
      <c r="J6948">
        <v>3.1339013602599999</v>
      </c>
      <c r="K6948" t="s">
        <v>6110</v>
      </c>
      <c r="L6948" t="s">
        <v>19</v>
      </c>
    </row>
    <row r="6949" spans="1:12">
      <c r="A6949" s="4" t="str">
        <f t="shared" si="108"/>
        <v>valle del cauca - buenaventura</v>
      </c>
      <c r="B6949" s="2">
        <v>76</v>
      </c>
      <c r="C6949" s="2">
        <v>76109</v>
      </c>
      <c r="D6949" s="2">
        <v>76109065</v>
      </c>
      <c r="E6949" t="s">
        <v>6059</v>
      </c>
      <c r="F6949" t="s">
        <v>5879</v>
      </c>
      <c r="G6949" t="s">
        <v>6133</v>
      </c>
      <c r="H6949" t="s">
        <v>23</v>
      </c>
      <c r="I6949">
        <v>-76.964787653000002</v>
      </c>
      <c r="J6949">
        <v>3.9260460836600002</v>
      </c>
      <c r="K6949" t="s">
        <v>6110</v>
      </c>
      <c r="L6949" t="s">
        <v>19</v>
      </c>
    </row>
    <row r="6950" spans="1:12">
      <c r="A6950" s="4" t="str">
        <f t="shared" si="108"/>
        <v>valle del cauca - buenaventura</v>
      </c>
      <c r="B6950" s="2">
        <v>76</v>
      </c>
      <c r="C6950" s="2">
        <v>76109</v>
      </c>
      <c r="D6950" s="2">
        <v>76109066</v>
      </c>
      <c r="E6950" t="s">
        <v>6059</v>
      </c>
      <c r="F6950" t="s">
        <v>5879</v>
      </c>
      <c r="G6950" t="s">
        <v>6134</v>
      </c>
      <c r="H6950" t="s">
        <v>23</v>
      </c>
      <c r="I6950">
        <v>-76.781437715300001</v>
      </c>
      <c r="J6950">
        <v>3.8168121005</v>
      </c>
      <c r="K6950" t="s">
        <v>6110</v>
      </c>
      <c r="L6950" t="s">
        <v>19</v>
      </c>
    </row>
    <row r="6951" spans="1:12">
      <c r="A6951" s="4" t="str">
        <f t="shared" si="108"/>
        <v>valle del cauca - buenaventura</v>
      </c>
      <c r="B6951" s="2">
        <v>76</v>
      </c>
      <c r="C6951" s="2">
        <v>76109</v>
      </c>
      <c r="D6951" s="2">
        <v>76109069</v>
      </c>
      <c r="E6951" t="s">
        <v>6059</v>
      </c>
      <c r="F6951" t="s">
        <v>5879</v>
      </c>
      <c r="G6951" t="s">
        <v>2106</v>
      </c>
      <c r="H6951" t="s">
        <v>23</v>
      </c>
      <c r="I6951">
        <v>-77.182669440300003</v>
      </c>
      <c r="J6951">
        <v>3.6316947548099998</v>
      </c>
      <c r="K6951" t="s">
        <v>6110</v>
      </c>
      <c r="L6951" t="s">
        <v>19</v>
      </c>
    </row>
    <row r="6952" spans="1:12">
      <c r="A6952" s="4" t="str">
        <f t="shared" si="108"/>
        <v>valle del cauca - buenaventura</v>
      </c>
      <c r="B6952" s="2">
        <v>76</v>
      </c>
      <c r="C6952" s="2">
        <v>76109</v>
      </c>
      <c r="D6952" s="2">
        <v>76109071</v>
      </c>
      <c r="E6952" t="s">
        <v>6059</v>
      </c>
      <c r="F6952" t="s">
        <v>5879</v>
      </c>
      <c r="G6952" t="s">
        <v>6135</v>
      </c>
      <c r="H6952" t="s">
        <v>23</v>
      </c>
      <c r="I6952">
        <v>-76.899871588500005</v>
      </c>
      <c r="J6952">
        <v>3.8414576902199999</v>
      </c>
      <c r="K6952" t="s">
        <v>6110</v>
      </c>
      <c r="L6952" t="s">
        <v>19</v>
      </c>
    </row>
    <row r="6953" spans="1:12">
      <c r="A6953" s="4" t="str">
        <f t="shared" si="108"/>
        <v>valle del cauca - buenaventura</v>
      </c>
      <c r="B6953" s="2">
        <v>76</v>
      </c>
      <c r="C6953" s="2">
        <v>76109</v>
      </c>
      <c r="D6953" s="2">
        <v>76109074</v>
      </c>
      <c r="E6953" t="s">
        <v>6059</v>
      </c>
      <c r="F6953" t="s">
        <v>5879</v>
      </c>
      <c r="G6953" t="s">
        <v>6136</v>
      </c>
      <c r="H6953" t="s">
        <v>23</v>
      </c>
      <c r="I6953">
        <v>-77.412442836300002</v>
      </c>
      <c r="J6953">
        <v>3.2800164281200002</v>
      </c>
      <c r="K6953" t="s">
        <v>6110</v>
      </c>
      <c r="L6953" t="s">
        <v>19</v>
      </c>
    </row>
    <row r="6954" spans="1:12">
      <c r="A6954" s="4" t="str">
        <f t="shared" si="108"/>
        <v>valle del cauca - buenaventura</v>
      </c>
      <c r="B6954" s="2">
        <v>76</v>
      </c>
      <c r="C6954" s="2">
        <v>76109</v>
      </c>
      <c r="D6954" s="2">
        <v>76109076</v>
      </c>
      <c r="E6954" t="s">
        <v>6059</v>
      </c>
      <c r="F6954" t="s">
        <v>5879</v>
      </c>
      <c r="G6954" t="s">
        <v>4204</v>
      </c>
      <c r="H6954" t="s">
        <v>23</v>
      </c>
      <c r="I6954">
        <v>-76.961384882800004</v>
      </c>
      <c r="J6954">
        <v>3.7141705229499999</v>
      </c>
      <c r="K6954" t="s">
        <v>6110</v>
      </c>
      <c r="L6954" t="s">
        <v>19</v>
      </c>
    </row>
    <row r="6955" spans="1:12">
      <c r="A6955" s="4" t="str">
        <f t="shared" si="108"/>
        <v>valle del cauca - buenaventura</v>
      </c>
      <c r="B6955" s="2">
        <v>76</v>
      </c>
      <c r="C6955" s="2">
        <v>76109</v>
      </c>
      <c r="D6955" s="2">
        <v>76109077</v>
      </c>
      <c r="E6955" t="s">
        <v>6059</v>
      </c>
      <c r="F6955" t="s">
        <v>5879</v>
      </c>
      <c r="G6955" t="s">
        <v>1653</v>
      </c>
      <c r="H6955" t="s">
        <v>23</v>
      </c>
      <c r="I6955">
        <v>-77.396055803600007</v>
      </c>
      <c r="J6955">
        <v>3.33114676341</v>
      </c>
      <c r="K6955" t="s">
        <v>6110</v>
      </c>
      <c r="L6955" t="s">
        <v>19</v>
      </c>
    </row>
    <row r="6956" spans="1:12">
      <c r="A6956" s="4" t="str">
        <f t="shared" si="108"/>
        <v>valle del cauca - buenaventura</v>
      </c>
      <c r="B6956" s="2">
        <v>76</v>
      </c>
      <c r="C6956" s="2">
        <v>76109</v>
      </c>
      <c r="D6956" s="2">
        <v>76109078</v>
      </c>
      <c r="E6956" t="s">
        <v>6059</v>
      </c>
      <c r="F6956" t="s">
        <v>5879</v>
      </c>
      <c r="G6956" t="s">
        <v>1585</v>
      </c>
      <c r="H6956" t="s">
        <v>23</v>
      </c>
      <c r="I6956">
        <v>-76.855550653500003</v>
      </c>
      <c r="J6956">
        <v>3.86053217052</v>
      </c>
      <c r="K6956" t="s">
        <v>6110</v>
      </c>
      <c r="L6956" t="s">
        <v>19</v>
      </c>
    </row>
    <row r="6957" spans="1:12">
      <c r="A6957" s="4" t="str">
        <f t="shared" si="108"/>
        <v>valle del cauca - buenaventura</v>
      </c>
      <c r="B6957" s="2">
        <v>76</v>
      </c>
      <c r="C6957" s="2">
        <v>76109</v>
      </c>
      <c r="D6957" s="2">
        <v>76109079</v>
      </c>
      <c r="E6957" t="s">
        <v>6059</v>
      </c>
      <c r="F6957" t="s">
        <v>5879</v>
      </c>
      <c r="G6957" t="s">
        <v>6137</v>
      </c>
      <c r="H6957" t="s">
        <v>23</v>
      </c>
      <c r="I6957">
        <v>-77.387298682199997</v>
      </c>
      <c r="J6957">
        <v>3.2120609887199998</v>
      </c>
      <c r="K6957" t="s">
        <v>6110</v>
      </c>
      <c r="L6957" t="s">
        <v>19</v>
      </c>
    </row>
    <row r="6958" spans="1:12">
      <c r="A6958" s="4" t="str">
        <f t="shared" si="108"/>
        <v>valle del cauca - buenaventura</v>
      </c>
      <c r="B6958" s="2">
        <v>76</v>
      </c>
      <c r="C6958" s="2">
        <v>76109</v>
      </c>
      <c r="D6958" s="2">
        <v>76109080</v>
      </c>
      <c r="E6958" t="s">
        <v>6059</v>
      </c>
      <c r="F6958" t="s">
        <v>5879</v>
      </c>
      <c r="G6958" t="s">
        <v>6138</v>
      </c>
      <c r="H6958" t="s">
        <v>23</v>
      </c>
      <c r="I6958">
        <v>-77.136671667300007</v>
      </c>
      <c r="J6958">
        <v>3.1705805435599999</v>
      </c>
      <c r="K6958" t="s">
        <v>6110</v>
      </c>
      <c r="L6958" t="s">
        <v>19</v>
      </c>
    </row>
    <row r="6959" spans="1:12">
      <c r="A6959" s="4" t="str">
        <f t="shared" si="108"/>
        <v>valle del cauca - buenaventura</v>
      </c>
      <c r="B6959" s="2">
        <v>76</v>
      </c>
      <c r="C6959" s="2">
        <v>76109</v>
      </c>
      <c r="D6959" s="2">
        <v>76109081</v>
      </c>
      <c r="E6959" t="s">
        <v>6059</v>
      </c>
      <c r="F6959" t="s">
        <v>5879</v>
      </c>
      <c r="G6959" t="s">
        <v>6139</v>
      </c>
      <c r="H6959" t="s">
        <v>23</v>
      </c>
      <c r="I6959">
        <v>-77.297214726000007</v>
      </c>
      <c r="J6959">
        <v>3.5613579520099998</v>
      </c>
      <c r="K6959" t="s">
        <v>6110</v>
      </c>
      <c r="L6959" t="s">
        <v>19</v>
      </c>
    </row>
    <row r="6960" spans="1:12">
      <c r="A6960" s="4" t="str">
        <f t="shared" si="108"/>
        <v>valle del cauca - buenaventura</v>
      </c>
      <c r="B6960" s="2">
        <v>76</v>
      </c>
      <c r="C6960" s="2">
        <v>76109</v>
      </c>
      <c r="D6960" s="2">
        <v>76109082</v>
      </c>
      <c r="E6960" t="s">
        <v>6059</v>
      </c>
      <c r="F6960" t="s">
        <v>5879</v>
      </c>
      <c r="G6960" t="s">
        <v>2445</v>
      </c>
      <c r="H6960" t="s">
        <v>23</v>
      </c>
      <c r="I6960">
        <v>-77.147416484700003</v>
      </c>
      <c r="J6960">
        <v>3.7140608362399998</v>
      </c>
      <c r="K6960" t="s">
        <v>6110</v>
      </c>
      <c r="L6960" t="s">
        <v>19</v>
      </c>
    </row>
    <row r="6961" spans="1:12">
      <c r="A6961" s="4" t="str">
        <f t="shared" si="108"/>
        <v>valle del cauca - buenaventura</v>
      </c>
      <c r="B6961" s="2">
        <v>76</v>
      </c>
      <c r="C6961" s="2">
        <v>76109</v>
      </c>
      <c r="D6961" s="2">
        <v>76109083</v>
      </c>
      <c r="E6961" t="s">
        <v>6059</v>
      </c>
      <c r="F6961" t="s">
        <v>5879</v>
      </c>
      <c r="G6961" t="s">
        <v>6140</v>
      </c>
      <c r="H6961" t="s">
        <v>23</v>
      </c>
      <c r="I6961">
        <v>-76.817998647600007</v>
      </c>
      <c r="J6961">
        <v>3.8674797669799998</v>
      </c>
      <c r="K6961" t="s">
        <v>6110</v>
      </c>
      <c r="L6961" t="s">
        <v>19</v>
      </c>
    </row>
    <row r="6962" spans="1:12">
      <c r="A6962" s="4" t="str">
        <f t="shared" si="108"/>
        <v>valle del cauca - buenaventura</v>
      </c>
      <c r="B6962" s="2">
        <v>76</v>
      </c>
      <c r="C6962" s="2">
        <v>76109</v>
      </c>
      <c r="D6962" s="2">
        <v>76109084</v>
      </c>
      <c r="E6962" t="s">
        <v>6059</v>
      </c>
      <c r="F6962" t="s">
        <v>5879</v>
      </c>
      <c r="G6962" t="s">
        <v>6141</v>
      </c>
      <c r="H6962" t="s">
        <v>23</v>
      </c>
      <c r="I6962">
        <v>-77.153615543900003</v>
      </c>
      <c r="J6962">
        <v>3.6416428871100002</v>
      </c>
      <c r="K6962" t="s">
        <v>6110</v>
      </c>
      <c r="L6962" t="s">
        <v>19</v>
      </c>
    </row>
    <row r="6963" spans="1:12">
      <c r="A6963" s="4" t="str">
        <f t="shared" si="108"/>
        <v>valle del cauca - buenaventura</v>
      </c>
      <c r="B6963" s="2">
        <v>76</v>
      </c>
      <c r="C6963" s="2">
        <v>76109</v>
      </c>
      <c r="D6963" s="2">
        <v>76109085</v>
      </c>
      <c r="E6963" t="s">
        <v>6059</v>
      </c>
      <c r="F6963" t="s">
        <v>5879</v>
      </c>
      <c r="G6963" t="s">
        <v>6142</v>
      </c>
      <c r="H6963" t="s">
        <v>23</v>
      </c>
      <c r="I6963">
        <v>-76.984170214100004</v>
      </c>
      <c r="J6963">
        <v>3.8212846700499998</v>
      </c>
      <c r="K6963" t="s">
        <v>6110</v>
      </c>
      <c r="L6963" t="s">
        <v>19</v>
      </c>
    </row>
    <row r="6964" spans="1:12">
      <c r="A6964" s="4" t="str">
        <f t="shared" si="108"/>
        <v>valle del cauca - buenaventura</v>
      </c>
      <c r="B6964" s="2">
        <v>76</v>
      </c>
      <c r="C6964" s="2">
        <v>76109</v>
      </c>
      <c r="D6964" s="2">
        <v>76109086</v>
      </c>
      <c r="E6964" t="s">
        <v>6059</v>
      </c>
      <c r="F6964" t="s">
        <v>5879</v>
      </c>
      <c r="G6964" t="s">
        <v>6143</v>
      </c>
      <c r="H6964" t="s">
        <v>23</v>
      </c>
      <c r="I6964">
        <v>-76.829255696399997</v>
      </c>
      <c r="J6964">
        <v>3.8647305197000001</v>
      </c>
      <c r="K6964" t="s">
        <v>6110</v>
      </c>
      <c r="L6964" t="s">
        <v>19</v>
      </c>
    </row>
    <row r="6965" spans="1:12">
      <c r="A6965" s="4" t="str">
        <f t="shared" si="108"/>
        <v>valle del cauca - buenaventura</v>
      </c>
      <c r="B6965" s="2">
        <v>76</v>
      </c>
      <c r="C6965" s="2">
        <v>76109</v>
      </c>
      <c r="D6965" s="2">
        <v>76109087</v>
      </c>
      <c r="E6965" t="s">
        <v>6059</v>
      </c>
      <c r="F6965" t="s">
        <v>5879</v>
      </c>
      <c r="G6965" t="s">
        <v>2618</v>
      </c>
      <c r="H6965" t="s">
        <v>23</v>
      </c>
      <c r="I6965">
        <v>-77.032610754499999</v>
      </c>
      <c r="J6965">
        <v>3.8184852846699999</v>
      </c>
      <c r="K6965" t="s">
        <v>6110</v>
      </c>
      <c r="L6965" t="s">
        <v>19</v>
      </c>
    </row>
    <row r="6966" spans="1:12">
      <c r="A6966" s="4" t="str">
        <f t="shared" si="108"/>
        <v>valle del cauca - buenaventura</v>
      </c>
      <c r="B6966" s="2">
        <v>76</v>
      </c>
      <c r="C6966" s="2">
        <v>76109</v>
      </c>
      <c r="D6966" s="2">
        <v>76109088</v>
      </c>
      <c r="E6966" t="s">
        <v>6059</v>
      </c>
      <c r="F6966" t="s">
        <v>5879</v>
      </c>
      <c r="G6966" t="s">
        <v>2903</v>
      </c>
      <c r="H6966" t="s">
        <v>23</v>
      </c>
      <c r="I6966">
        <v>-76.979884058699994</v>
      </c>
      <c r="J6966">
        <v>3.93619225117</v>
      </c>
      <c r="K6966" t="s">
        <v>6110</v>
      </c>
      <c r="L6966" t="s">
        <v>19</v>
      </c>
    </row>
    <row r="6967" spans="1:12">
      <c r="A6967" s="4" t="str">
        <f t="shared" si="108"/>
        <v>valle del cauca - buenaventura</v>
      </c>
      <c r="B6967" s="2">
        <v>76</v>
      </c>
      <c r="C6967" s="2">
        <v>76109</v>
      </c>
      <c r="D6967" s="2">
        <v>76109089</v>
      </c>
      <c r="E6967" t="s">
        <v>6059</v>
      </c>
      <c r="F6967" t="s">
        <v>5879</v>
      </c>
      <c r="G6967" t="s">
        <v>426</v>
      </c>
      <c r="H6967" t="s">
        <v>23</v>
      </c>
      <c r="I6967">
        <v>-77.326606564200006</v>
      </c>
      <c r="J6967">
        <v>3.44953782351</v>
      </c>
      <c r="K6967" t="s">
        <v>6110</v>
      </c>
      <c r="L6967" t="s">
        <v>19</v>
      </c>
    </row>
    <row r="6968" spans="1:12">
      <c r="A6968" s="4" t="str">
        <f t="shared" si="108"/>
        <v>valle del cauca - buenaventura</v>
      </c>
      <c r="B6968" s="2">
        <v>76</v>
      </c>
      <c r="C6968" s="2">
        <v>76109</v>
      </c>
      <c r="D6968" s="2">
        <v>76109090</v>
      </c>
      <c r="E6968" t="s">
        <v>6059</v>
      </c>
      <c r="F6968" t="s">
        <v>5879</v>
      </c>
      <c r="G6968" t="s">
        <v>65</v>
      </c>
      <c r="H6968" t="s">
        <v>23</v>
      </c>
      <c r="I6968">
        <v>-77.006233862800002</v>
      </c>
      <c r="J6968">
        <v>3.7318169805700001</v>
      </c>
      <c r="K6968" t="s">
        <v>6110</v>
      </c>
      <c r="L6968" t="s">
        <v>19</v>
      </c>
    </row>
    <row r="6969" spans="1:12">
      <c r="A6969" s="4" t="str">
        <f t="shared" si="108"/>
        <v>valle del cauca - buenaventura</v>
      </c>
      <c r="B6969" s="2">
        <v>76</v>
      </c>
      <c r="C6969" s="2">
        <v>76109</v>
      </c>
      <c r="D6969" s="2">
        <v>76109091</v>
      </c>
      <c r="E6969" t="s">
        <v>6059</v>
      </c>
      <c r="F6969" t="s">
        <v>5879</v>
      </c>
      <c r="G6969" t="s">
        <v>704</v>
      </c>
      <c r="H6969" t="s">
        <v>23</v>
      </c>
      <c r="I6969">
        <v>-76.793221067100006</v>
      </c>
      <c r="J6969">
        <v>3.8378447394399999</v>
      </c>
      <c r="K6969" t="s">
        <v>6110</v>
      </c>
      <c r="L6969" t="s">
        <v>19</v>
      </c>
    </row>
    <row r="6970" spans="1:12">
      <c r="A6970" s="4" t="str">
        <f t="shared" si="108"/>
        <v>valle del cauca - buenaventura</v>
      </c>
      <c r="B6970" s="2">
        <v>76</v>
      </c>
      <c r="C6970" s="2">
        <v>76109</v>
      </c>
      <c r="D6970" s="2">
        <v>76109092</v>
      </c>
      <c r="E6970" t="s">
        <v>6059</v>
      </c>
      <c r="F6970" t="s">
        <v>5879</v>
      </c>
      <c r="G6970" t="s">
        <v>1438</v>
      </c>
      <c r="H6970" t="s">
        <v>23</v>
      </c>
      <c r="I6970">
        <v>-77.081530519300003</v>
      </c>
      <c r="J6970">
        <v>3.6935133464600001</v>
      </c>
      <c r="K6970" t="s">
        <v>6110</v>
      </c>
      <c r="L6970" t="s">
        <v>19</v>
      </c>
    </row>
    <row r="6971" spans="1:12">
      <c r="A6971" s="4" t="str">
        <f t="shared" si="108"/>
        <v>valle del cauca - buenaventura</v>
      </c>
      <c r="B6971" s="2">
        <v>76</v>
      </c>
      <c r="C6971" s="2">
        <v>76109</v>
      </c>
      <c r="D6971" s="2">
        <v>76109093</v>
      </c>
      <c r="E6971" t="s">
        <v>6059</v>
      </c>
      <c r="F6971" t="s">
        <v>5879</v>
      </c>
      <c r="G6971" t="s">
        <v>6144</v>
      </c>
      <c r="H6971" t="s">
        <v>23</v>
      </c>
      <c r="I6971">
        <v>-77.406156205499997</v>
      </c>
      <c r="J6971">
        <v>3.2985134654200001</v>
      </c>
      <c r="K6971" t="s">
        <v>6110</v>
      </c>
      <c r="L6971" t="s">
        <v>19</v>
      </c>
    </row>
    <row r="6972" spans="1:12">
      <c r="A6972" s="4" t="str">
        <f t="shared" si="108"/>
        <v>valle del cauca - buenaventura</v>
      </c>
      <c r="B6972" s="2">
        <v>76</v>
      </c>
      <c r="C6972" s="2">
        <v>76109</v>
      </c>
      <c r="D6972" s="2">
        <v>76109094</v>
      </c>
      <c r="E6972" t="s">
        <v>6059</v>
      </c>
      <c r="F6972" t="s">
        <v>5879</v>
      </c>
      <c r="G6972" t="s">
        <v>6145</v>
      </c>
      <c r="H6972" t="s">
        <v>23</v>
      </c>
      <c r="I6972">
        <v>-76.801000000000002</v>
      </c>
      <c r="J6972">
        <v>3.802</v>
      </c>
      <c r="K6972" t="s">
        <v>6110</v>
      </c>
      <c r="L6972" t="s">
        <v>19</v>
      </c>
    </row>
    <row r="6973" spans="1:12">
      <c r="A6973" s="4" t="str">
        <f t="shared" si="108"/>
        <v>valle del cauca - buenaventura</v>
      </c>
      <c r="B6973" s="2">
        <v>76</v>
      </c>
      <c r="C6973" s="2">
        <v>76109</v>
      </c>
      <c r="D6973" s="2">
        <v>76109095</v>
      </c>
      <c r="E6973" t="s">
        <v>6059</v>
      </c>
      <c r="F6973" t="s">
        <v>5879</v>
      </c>
      <c r="G6973" t="s">
        <v>6146</v>
      </c>
      <c r="H6973" t="s">
        <v>23</v>
      </c>
      <c r="I6973">
        <v>-76.995166269699993</v>
      </c>
      <c r="J6973">
        <v>3.81672692301</v>
      </c>
      <c r="K6973" t="s">
        <v>6110</v>
      </c>
      <c r="L6973" t="s">
        <v>19</v>
      </c>
    </row>
    <row r="6974" spans="1:12">
      <c r="A6974" s="4" t="str">
        <f t="shared" si="108"/>
        <v>valle del cauca - buenaventura</v>
      </c>
      <c r="B6974" s="2">
        <v>76</v>
      </c>
      <c r="C6974" s="2">
        <v>76109</v>
      </c>
      <c r="D6974" s="2">
        <v>76109096</v>
      </c>
      <c r="E6974" t="s">
        <v>6059</v>
      </c>
      <c r="F6974" t="s">
        <v>5879</v>
      </c>
      <c r="G6974" t="s">
        <v>6147</v>
      </c>
      <c r="H6974" t="s">
        <v>23</v>
      </c>
      <c r="I6974">
        <v>-77.160874008099995</v>
      </c>
      <c r="J6974">
        <v>3.64401404411</v>
      </c>
      <c r="K6974" t="s">
        <v>6110</v>
      </c>
      <c r="L6974" t="s">
        <v>19</v>
      </c>
    </row>
    <row r="6975" spans="1:12">
      <c r="A6975" s="4" t="str">
        <f t="shared" si="108"/>
        <v>valle del cauca - buenaventura</v>
      </c>
      <c r="B6975" s="2">
        <v>76</v>
      </c>
      <c r="C6975" s="2">
        <v>76109</v>
      </c>
      <c r="D6975" s="2">
        <v>76109097</v>
      </c>
      <c r="E6975" t="s">
        <v>6059</v>
      </c>
      <c r="F6975" t="s">
        <v>5879</v>
      </c>
      <c r="G6975" t="s">
        <v>6148</v>
      </c>
      <c r="H6975" t="s">
        <v>23</v>
      </c>
      <c r="I6975">
        <v>-77.146587804399999</v>
      </c>
      <c r="J6975">
        <v>3.7752858249800001</v>
      </c>
      <c r="K6975" t="s">
        <v>6110</v>
      </c>
      <c r="L6975" t="s">
        <v>19</v>
      </c>
    </row>
    <row r="6976" spans="1:12">
      <c r="A6976" s="4" t="str">
        <f t="shared" si="108"/>
        <v>valle del cauca - buenaventura</v>
      </c>
      <c r="B6976" s="2">
        <v>76</v>
      </c>
      <c r="C6976" s="2">
        <v>76109</v>
      </c>
      <c r="D6976" s="2">
        <v>76109098</v>
      </c>
      <c r="E6976" t="s">
        <v>6059</v>
      </c>
      <c r="F6976" t="s">
        <v>5879</v>
      </c>
      <c r="G6976" t="s">
        <v>6079</v>
      </c>
      <c r="H6976" t="s">
        <v>23</v>
      </c>
      <c r="I6976">
        <v>-77.228574840500002</v>
      </c>
      <c r="J6976">
        <v>3.4927269985499998</v>
      </c>
      <c r="K6976" t="s">
        <v>6110</v>
      </c>
      <c r="L6976" t="s">
        <v>19</v>
      </c>
    </row>
    <row r="6977" spans="1:12">
      <c r="A6977" s="4" t="str">
        <f t="shared" si="108"/>
        <v>valle del cauca - buenaventura</v>
      </c>
      <c r="B6977" s="2">
        <v>76</v>
      </c>
      <c r="C6977" s="2">
        <v>76109</v>
      </c>
      <c r="D6977" s="2">
        <v>76109099</v>
      </c>
      <c r="E6977" t="s">
        <v>6059</v>
      </c>
      <c r="F6977" t="s">
        <v>5879</v>
      </c>
      <c r="G6977" t="s">
        <v>2183</v>
      </c>
      <c r="H6977" t="s">
        <v>23</v>
      </c>
      <c r="I6977">
        <v>-77.402921055500002</v>
      </c>
      <c r="J6977">
        <v>3.21662655627</v>
      </c>
      <c r="K6977" t="s">
        <v>6110</v>
      </c>
      <c r="L6977" t="s">
        <v>19</v>
      </c>
    </row>
    <row r="6978" spans="1:12">
      <c r="A6978" s="4" t="str">
        <f t="shared" si="108"/>
        <v>valle del cauca - buenaventura</v>
      </c>
      <c r="B6978" s="2">
        <v>76</v>
      </c>
      <c r="C6978" s="2">
        <v>76109</v>
      </c>
      <c r="D6978" s="2">
        <v>76109100</v>
      </c>
      <c r="E6978" t="s">
        <v>6059</v>
      </c>
      <c r="F6978" t="s">
        <v>5879</v>
      </c>
      <c r="G6978" t="s">
        <v>3996</v>
      </c>
      <c r="H6978" t="s">
        <v>23</v>
      </c>
      <c r="I6978">
        <v>-77.452280700299994</v>
      </c>
      <c r="J6978">
        <v>3.2438090696300002</v>
      </c>
      <c r="K6978" t="s">
        <v>6110</v>
      </c>
      <c r="L6978" t="s">
        <v>19</v>
      </c>
    </row>
    <row r="6979" spans="1:12">
      <c r="A6979" s="4" t="str">
        <f t="shared" ref="A6979:A7042" si="109">+LOWER(E6979)&amp;" - "&amp;LOWER(F6979)</f>
        <v>valle del cauca - buenaventura</v>
      </c>
      <c r="B6979" s="2">
        <v>76</v>
      </c>
      <c r="C6979" s="2">
        <v>76109</v>
      </c>
      <c r="D6979" s="2">
        <v>76109102</v>
      </c>
      <c r="E6979" t="s">
        <v>6059</v>
      </c>
      <c r="F6979" t="s">
        <v>5879</v>
      </c>
      <c r="G6979" t="s">
        <v>2777</v>
      </c>
      <c r="H6979" t="s">
        <v>23</v>
      </c>
      <c r="I6979">
        <v>-76.9647068588</v>
      </c>
      <c r="J6979">
        <v>3.7352223318500002</v>
      </c>
      <c r="K6979" t="s">
        <v>6110</v>
      </c>
      <c r="L6979" t="s">
        <v>19</v>
      </c>
    </row>
    <row r="6980" spans="1:12">
      <c r="A6980" s="4" t="str">
        <f t="shared" si="109"/>
        <v>valle del cauca - buenaventura</v>
      </c>
      <c r="B6980" s="2">
        <v>76</v>
      </c>
      <c r="C6980" s="2">
        <v>76109</v>
      </c>
      <c r="D6980" s="2">
        <v>76109104</v>
      </c>
      <c r="E6980" t="s">
        <v>6059</v>
      </c>
      <c r="F6980" t="s">
        <v>5879</v>
      </c>
      <c r="G6980" t="s">
        <v>6149</v>
      </c>
      <c r="H6980" t="s">
        <v>23</v>
      </c>
      <c r="I6980">
        <v>-77.180263507500001</v>
      </c>
      <c r="J6980">
        <v>3.6334562020400001</v>
      </c>
      <c r="K6980" t="s">
        <v>6110</v>
      </c>
      <c r="L6980" t="s">
        <v>19</v>
      </c>
    </row>
    <row r="6981" spans="1:12">
      <c r="A6981" s="4" t="str">
        <f t="shared" si="109"/>
        <v>valle del cauca - buenaventura</v>
      </c>
      <c r="B6981" s="2">
        <v>76</v>
      </c>
      <c r="C6981" s="2">
        <v>76109</v>
      </c>
      <c r="D6981" s="2">
        <v>76109106</v>
      </c>
      <c r="E6981" t="s">
        <v>6059</v>
      </c>
      <c r="F6981" t="s">
        <v>5879</v>
      </c>
      <c r="G6981" t="s">
        <v>817</v>
      </c>
      <c r="H6981" t="s">
        <v>23</v>
      </c>
      <c r="I6981">
        <v>-77.365767915099994</v>
      </c>
      <c r="J6981">
        <v>3.1542267327800002</v>
      </c>
      <c r="K6981" t="s">
        <v>6110</v>
      </c>
      <c r="L6981" t="s">
        <v>19</v>
      </c>
    </row>
    <row r="6982" spans="1:12">
      <c r="A6982" s="4" t="str">
        <f t="shared" si="109"/>
        <v>valle del cauca - buenaventura</v>
      </c>
      <c r="B6982" s="2">
        <v>76</v>
      </c>
      <c r="C6982" s="2">
        <v>76109</v>
      </c>
      <c r="D6982" s="2">
        <v>76109107</v>
      </c>
      <c r="E6982" t="s">
        <v>6059</v>
      </c>
      <c r="F6982" t="s">
        <v>5879</v>
      </c>
      <c r="G6982" t="s">
        <v>1864</v>
      </c>
      <c r="H6982" t="s">
        <v>23</v>
      </c>
      <c r="I6982">
        <v>-77.295136882899996</v>
      </c>
      <c r="J6982">
        <v>3.1600506317299999</v>
      </c>
      <c r="K6982" t="s">
        <v>6110</v>
      </c>
      <c r="L6982" t="s">
        <v>19</v>
      </c>
    </row>
    <row r="6983" spans="1:12">
      <c r="A6983" s="4" t="str">
        <f t="shared" si="109"/>
        <v>valle del cauca - buenaventura</v>
      </c>
      <c r="B6983" s="2">
        <v>76</v>
      </c>
      <c r="C6983" s="2">
        <v>76109</v>
      </c>
      <c r="D6983" s="2">
        <v>76109108</v>
      </c>
      <c r="E6983" t="s">
        <v>6059</v>
      </c>
      <c r="F6983" t="s">
        <v>5879</v>
      </c>
      <c r="G6983" t="s">
        <v>6150</v>
      </c>
      <c r="H6983" t="s">
        <v>23</v>
      </c>
      <c r="I6983">
        <v>-77.155333560200006</v>
      </c>
      <c r="J6983">
        <v>3.2636653557700002</v>
      </c>
      <c r="K6983" t="s">
        <v>6110</v>
      </c>
      <c r="L6983" t="s">
        <v>19</v>
      </c>
    </row>
    <row r="6984" spans="1:12">
      <c r="A6984" s="4" t="str">
        <f t="shared" si="109"/>
        <v>valle del cauca - buenaventura</v>
      </c>
      <c r="B6984" s="2">
        <v>76</v>
      </c>
      <c r="C6984" s="2">
        <v>76109</v>
      </c>
      <c r="D6984" s="2">
        <v>76109109</v>
      </c>
      <c r="E6984" t="s">
        <v>6059</v>
      </c>
      <c r="F6984" t="s">
        <v>5879</v>
      </c>
      <c r="G6984" t="s">
        <v>6151</v>
      </c>
      <c r="H6984" t="s">
        <v>23</v>
      </c>
      <c r="I6984">
        <v>-77.169810699899998</v>
      </c>
      <c r="J6984">
        <v>3.4342308748599999</v>
      </c>
      <c r="K6984" t="s">
        <v>6110</v>
      </c>
      <c r="L6984" t="s">
        <v>19</v>
      </c>
    </row>
    <row r="6985" spans="1:12">
      <c r="A6985" s="4" t="str">
        <f t="shared" si="109"/>
        <v>valle del cauca - buenaventura</v>
      </c>
      <c r="B6985" s="2">
        <v>76</v>
      </c>
      <c r="C6985" s="2">
        <v>76109</v>
      </c>
      <c r="D6985" s="2">
        <v>76109110</v>
      </c>
      <c r="E6985" t="s">
        <v>6059</v>
      </c>
      <c r="F6985" t="s">
        <v>5879</v>
      </c>
      <c r="G6985" t="s">
        <v>1525</v>
      </c>
      <c r="H6985" t="s">
        <v>23</v>
      </c>
      <c r="I6985">
        <v>-77.361012509600002</v>
      </c>
      <c r="J6985">
        <v>3.1454967906400002</v>
      </c>
      <c r="K6985" t="s">
        <v>6110</v>
      </c>
      <c r="L6985" t="s">
        <v>19</v>
      </c>
    </row>
    <row r="6986" spans="1:12">
      <c r="A6986" s="4" t="str">
        <f t="shared" si="109"/>
        <v>valle del cauca - buenaventura</v>
      </c>
      <c r="B6986" s="2">
        <v>76</v>
      </c>
      <c r="C6986" s="2">
        <v>76109</v>
      </c>
      <c r="D6986" s="2">
        <v>76109111</v>
      </c>
      <c r="E6986" t="s">
        <v>6059</v>
      </c>
      <c r="F6986" t="s">
        <v>5879</v>
      </c>
      <c r="G6986" t="s">
        <v>6152</v>
      </c>
      <c r="H6986" t="s">
        <v>23</v>
      </c>
      <c r="I6986">
        <v>-77.164624234100003</v>
      </c>
      <c r="J6986">
        <v>3.6443915426400002</v>
      </c>
      <c r="K6986" t="s">
        <v>6110</v>
      </c>
      <c r="L6986" t="s">
        <v>19</v>
      </c>
    </row>
    <row r="6987" spans="1:12">
      <c r="A6987" s="4" t="str">
        <f t="shared" si="109"/>
        <v>valle del cauca - buenaventura</v>
      </c>
      <c r="B6987" s="2">
        <v>76</v>
      </c>
      <c r="C6987" s="2">
        <v>76109</v>
      </c>
      <c r="D6987" s="2">
        <v>76109112</v>
      </c>
      <c r="E6987" t="s">
        <v>6059</v>
      </c>
      <c r="F6987" t="s">
        <v>5879</v>
      </c>
      <c r="G6987" t="s">
        <v>6153</v>
      </c>
      <c r="H6987" t="s">
        <v>23</v>
      </c>
      <c r="I6987">
        <v>-77.166539103900007</v>
      </c>
      <c r="J6987">
        <v>3.7434056120800001</v>
      </c>
      <c r="K6987" t="s">
        <v>6110</v>
      </c>
      <c r="L6987" t="s">
        <v>19</v>
      </c>
    </row>
    <row r="6988" spans="1:12">
      <c r="A6988" s="4" t="str">
        <f t="shared" si="109"/>
        <v>valle del cauca - buenaventura</v>
      </c>
      <c r="B6988" s="2">
        <v>76</v>
      </c>
      <c r="C6988" s="2">
        <v>76109</v>
      </c>
      <c r="D6988" s="2">
        <v>76109113</v>
      </c>
      <c r="E6988" t="s">
        <v>6059</v>
      </c>
      <c r="F6988" t="s">
        <v>5879</v>
      </c>
      <c r="G6988" t="s">
        <v>6154</v>
      </c>
      <c r="H6988" t="s">
        <v>23</v>
      </c>
      <c r="I6988">
        <v>-76.956793395000005</v>
      </c>
      <c r="J6988">
        <v>3.8966041738400001</v>
      </c>
      <c r="K6988" t="s">
        <v>6110</v>
      </c>
      <c r="L6988" t="s">
        <v>19</v>
      </c>
    </row>
    <row r="6989" spans="1:12">
      <c r="A6989" s="4" t="str">
        <f t="shared" si="109"/>
        <v>valle del cauca - buenaventura</v>
      </c>
      <c r="B6989" s="2">
        <v>76</v>
      </c>
      <c r="C6989" s="2">
        <v>76109</v>
      </c>
      <c r="D6989" s="2">
        <v>76109115</v>
      </c>
      <c r="E6989" t="s">
        <v>6059</v>
      </c>
      <c r="F6989" t="s">
        <v>5879</v>
      </c>
      <c r="G6989" t="s">
        <v>6155</v>
      </c>
      <c r="H6989" t="s">
        <v>23</v>
      </c>
      <c r="I6989">
        <v>-76.855765918000003</v>
      </c>
      <c r="J6989">
        <v>3.8703864189999999</v>
      </c>
      <c r="K6989" t="s">
        <v>6110</v>
      </c>
      <c r="L6989" t="s">
        <v>19</v>
      </c>
    </row>
    <row r="6990" spans="1:12">
      <c r="A6990" s="4" t="str">
        <f t="shared" si="109"/>
        <v>valle del cauca - buenaventura</v>
      </c>
      <c r="B6990" s="2">
        <v>76</v>
      </c>
      <c r="C6990" s="2">
        <v>76109</v>
      </c>
      <c r="D6990" s="2">
        <v>76109116</v>
      </c>
      <c r="E6990" t="s">
        <v>6059</v>
      </c>
      <c r="F6990" t="s">
        <v>5879</v>
      </c>
      <c r="G6990" t="s">
        <v>6156</v>
      </c>
      <c r="H6990" t="s">
        <v>23</v>
      </c>
      <c r="I6990">
        <v>-77.003516208700006</v>
      </c>
      <c r="J6990">
        <v>3.8315375888899998</v>
      </c>
      <c r="K6990" t="s">
        <v>6110</v>
      </c>
      <c r="L6990" t="s">
        <v>19</v>
      </c>
    </row>
    <row r="6991" spans="1:12">
      <c r="A6991" s="4" t="str">
        <f t="shared" si="109"/>
        <v>valle del cauca - buenaventura</v>
      </c>
      <c r="B6991" s="2">
        <v>76</v>
      </c>
      <c r="C6991" s="2">
        <v>76109</v>
      </c>
      <c r="D6991" s="2">
        <v>76109117</v>
      </c>
      <c r="E6991" t="s">
        <v>6059</v>
      </c>
      <c r="F6991" t="s">
        <v>5879</v>
      </c>
      <c r="G6991" t="s">
        <v>283</v>
      </c>
      <c r="H6991" t="s">
        <v>23</v>
      </c>
      <c r="I6991">
        <v>-77.118728315599995</v>
      </c>
      <c r="J6991">
        <v>3.4933407660600002</v>
      </c>
      <c r="K6991" t="s">
        <v>6110</v>
      </c>
      <c r="L6991" t="s">
        <v>19</v>
      </c>
    </row>
    <row r="6992" spans="1:12">
      <c r="A6992" s="4" t="str">
        <f t="shared" si="109"/>
        <v>valle del cauca - buenaventura</v>
      </c>
      <c r="B6992" s="2">
        <v>76</v>
      </c>
      <c r="C6992" s="2">
        <v>76109</v>
      </c>
      <c r="D6992" s="2">
        <v>76109118</v>
      </c>
      <c r="E6992" t="s">
        <v>6059</v>
      </c>
      <c r="F6992" t="s">
        <v>5879</v>
      </c>
      <c r="G6992" t="s">
        <v>2859</v>
      </c>
      <c r="H6992" t="s">
        <v>23</v>
      </c>
      <c r="I6992">
        <v>-76.993465752399999</v>
      </c>
      <c r="J6992">
        <v>3.9571636993500001</v>
      </c>
      <c r="K6992" t="s">
        <v>6110</v>
      </c>
      <c r="L6992" t="s">
        <v>19</v>
      </c>
    </row>
    <row r="6993" spans="1:12">
      <c r="A6993" s="4" t="str">
        <f t="shared" si="109"/>
        <v>valle del cauca - buenaventura</v>
      </c>
      <c r="B6993" s="2">
        <v>76</v>
      </c>
      <c r="C6993" s="2">
        <v>76109</v>
      </c>
      <c r="D6993" s="2">
        <v>76109119</v>
      </c>
      <c r="E6993" t="s">
        <v>6059</v>
      </c>
      <c r="F6993" t="s">
        <v>5879</v>
      </c>
      <c r="G6993" t="s">
        <v>6157</v>
      </c>
      <c r="H6993" t="s">
        <v>23</v>
      </c>
      <c r="I6993">
        <v>-76.760350000000003</v>
      </c>
      <c r="J6993">
        <v>3.7818000000000001</v>
      </c>
      <c r="K6993" t="s">
        <v>6110</v>
      </c>
      <c r="L6993" t="s">
        <v>19</v>
      </c>
    </row>
    <row r="6994" spans="1:12">
      <c r="A6994" s="4" t="str">
        <f t="shared" si="109"/>
        <v>valle del cauca - buenaventura</v>
      </c>
      <c r="B6994" s="2">
        <v>76</v>
      </c>
      <c r="C6994" s="2">
        <v>76109</v>
      </c>
      <c r="D6994" s="2">
        <v>76109120</v>
      </c>
      <c r="E6994" t="s">
        <v>6059</v>
      </c>
      <c r="F6994" t="s">
        <v>5879</v>
      </c>
      <c r="G6994" t="s">
        <v>6158</v>
      </c>
      <c r="H6994" t="s">
        <v>23</v>
      </c>
      <c r="I6994">
        <v>-76.779377369399995</v>
      </c>
      <c r="J6994">
        <v>3.81433891541</v>
      </c>
      <c r="K6994" t="s">
        <v>6110</v>
      </c>
      <c r="L6994" t="s">
        <v>19</v>
      </c>
    </row>
    <row r="6995" spans="1:12">
      <c r="A6995" s="4" t="str">
        <f t="shared" si="109"/>
        <v>valle del cauca - buenaventura</v>
      </c>
      <c r="B6995" s="2">
        <v>76</v>
      </c>
      <c r="C6995" s="2">
        <v>76109</v>
      </c>
      <c r="D6995" s="2">
        <v>76109121</v>
      </c>
      <c r="E6995" t="s">
        <v>6059</v>
      </c>
      <c r="F6995" t="s">
        <v>5879</v>
      </c>
      <c r="G6995" t="s">
        <v>6159</v>
      </c>
      <c r="H6995" t="s">
        <v>23</v>
      </c>
      <c r="I6995">
        <v>-76.839116606100006</v>
      </c>
      <c r="J6995">
        <v>3.86270746328</v>
      </c>
      <c r="K6995" t="s">
        <v>6110</v>
      </c>
      <c r="L6995" t="s">
        <v>19</v>
      </c>
    </row>
    <row r="6996" spans="1:12">
      <c r="A6996" s="4" t="str">
        <f t="shared" si="109"/>
        <v>valle del cauca - buenaventura</v>
      </c>
      <c r="B6996" s="2">
        <v>76</v>
      </c>
      <c r="C6996" s="2">
        <v>76109</v>
      </c>
      <c r="D6996" s="2">
        <v>76109122</v>
      </c>
      <c r="E6996" t="s">
        <v>6059</v>
      </c>
      <c r="F6996" t="s">
        <v>5879</v>
      </c>
      <c r="G6996" t="s">
        <v>6160</v>
      </c>
      <c r="H6996" t="s">
        <v>23</v>
      </c>
      <c r="I6996">
        <v>-77.403413803000007</v>
      </c>
      <c r="J6996">
        <v>3.2894502903</v>
      </c>
      <c r="K6996" t="s">
        <v>6110</v>
      </c>
      <c r="L6996" t="s">
        <v>19</v>
      </c>
    </row>
    <row r="6997" spans="1:12">
      <c r="A6997" s="4" t="str">
        <f t="shared" si="109"/>
        <v>valle del cauca - buenaventura</v>
      </c>
      <c r="B6997" s="2">
        <v>76</v>
      </c>
      <c r="C6997" s="2">
        <v>76109</v>
      </c>
      <c r="D6997" s="2">
        <v>76109123</v>
      </c>
      <c r="E6997" t="s">
        <v>6059</v>
      </c>
      <c r="F6997" t="s">
        <v>5879</v>
      </c>
      <c r="G6997" t="s">
        <v>6161</v>
      </c>
      <c r="H6997" t="s">
        <v>23</v>
      </c>
      <c r="I6997">
        <v>-77.191696241499997</v>
      </c>
      <c r="J6997">
        <v>3.8376085082300002</v>
      </c>
      <c r="K6997" t="s">
        <v>6110</v>
      </c>
      <c r="L6997" t="s">
        <v>19</v>
      </c>
    </row>
    <row r="6998" spans="1:12">
      <c r="A6998" s="4" t="str">
        <f t="shared" si="109"/>
        <v>valle del cauca - buenaventura</v>
      </c>
      <c r="B6998" s="2">
        <v>76</v>
      </c>
      <c r="C6998" s="2">
        <v>76109</v>
      </c>
      <c r="D6998" s="2">
        <v>76109124</v>
      </c>
      <c r="E6998" t="s">
        <v>6059</v>
      </c>
      <c r="F6998" t="s">
        <v>5879</v>
      </c>
      <c r="G6998" t="s">
        <v>1346</v>
      </c>
      <c r="H6998" t="s">
        <v>23</v>
      </c>
      <c r="I6998">
        <v>-76.961014511399995</v>
      </c>
      <c r="J6998">
        <v>3.8844192711300001</v>
      </c>
      <c r="K6998" t="s">
        <v>6110</v>
      </c>
      <c r="L6998" t="s">
        <v>19</v>
      </c>
    </row>
    <row r="6999" spans="1:12">
      <c r="A6999" s="4" t="str">
        <f t="shared" si="109"/>
        <v>valle del cauca - buenaventura</v>
      </c>
      <c r="B6999" s="2">
        <v>76</v>
      </c>
      <c r="C6999" s="2">
        <v>76109</v>
      </c>
      <c r="D6999" s="2">
        <v>76109125</v>
      </c>
      <c r="E6999" t="s">
        <v>6059</v>
      </c>
      <c r="F6999" t="s">
        <v>5879</v>
      </c>
      <c r="G6999" t="s">
        <v>4272</v>
      </c>
      <c r="H6999" t="s">
        <v>23</v>
      </c>
      <c r="I6999">
        <v>-76.8334335248</v>
      </c>
      <c r="J6999">
        <v>3.86008393493</v>
      </c>
      <c r="K6999" t="s">
        <v>6110</v>
      </c>
      <c r="L6999" t="s">
        <v>19</v>
      </c>
    </row>
    <row r="7000" spans="1:12">
      <c r="A7000" s="4" t="str">
        <f t="shared" si="109"/>
        <v>valle del cauca - buenaventura</v>
      </c>
      <c r="B7000" s="2">
        <v>76</v>
      </c>
      <c r="C7000" s="2">
        <v>76109</v>
      </c>
      <c r="D7000" s="2">
        <v>76109126</v>
      </c>
      <c r="E7000" t="s">
        <v>6059</v>
      </c>
      <c r="F7000" t="s">
        <v>5879</v>
      </c>
      <c r="G7000" t="s">
        <v>6162</v>
      </c>
      <c r="H7000" t="s">
        <v>23</v>
      </c>
      <c r="I7000">
        <v>-76.779067997200002</v>
      </c>
      <c r="J7000">
        <v>3.8110748287399998</v>
      </c>
      <c r="K7000" t="s">
        <v>6110</v>
      </c>
      <c r="L7000" t="s">
        <v>19</v>
      </c>
    </row>
    <row r="7001" spans="1:12">
      <c r="A7001" s="4" t="str">
        <f t="shared" si="109"/>
        <v>valle del cauca - buenaventura</v>
      </c>
      <c r="B7001" s="2">
        <v>76</v>
      </c>
      <c r="C7001" s="2">
        <v>76109</v>
      </c>
      <c r="D7001" s="2">
        <v>76109127</v>
      </c>
      <c r="E7001" t="s">
        <v>6059</v>
      </c>
      <c r="F7001" t="s">
        <v>5879</v>
      </c>
      <c r="G7001" t="s">
        <v>6163</v>
      </c>
      <c r="H7001" t="s">
        <v>23</v>
      </c>
      <c r="I7001">
        <v>-77.004833988000001</v>
      </c>
      <c r="J7001">
        <v>3.8472535060399999</v>
      </c>
      <c r="K7001" t="s">
        <v>6110</v>
      </c>
      <c r="L7001" t="s">
        <v>19</v>
      </c>
    </row>
    <row r="7002" spans="1:12">
      <c r="A7002" s="4" t="str">
        <f t="shared" si="109"/>
        <v>valle del cauca - buenaventura</v>
      </c>
      <c r="B7002" s="2">
        <v>76</v>
      </c>
      <c r="C7002" s="2">
        <v>76109</v>
      </c>
      <c r="D7002" s="2">
        <v>76109128</v>
      </c>
      <c r="E7002" t="s">
        <v>6059</v>
      </c>
      <c r="F7002" t="s">
        <v>5879</v>
      </c>
      <c r="G7002" t="s">
        <v>6164</v>
      </c>
      <c r="H7002" t="s">
        <v>23</v>
      </c>
      <c r="I7002">
        <v>-77.005087725400003</v>
      </c>
      <c r="J7002">
        <v>3.8422383979800001</v>
      </c>
      <c r="K7002" t="s">
        <v>6110</v>
      </c>
      <c r="L7002" t="s">
        <v>19</v>
      </c>
    </row>
    <row r="7003" spans="1:12">
      <c r="A7003" s="4" t="str">
        <f t="shared" si="109"/>
        <v>valle del cauca - buenaventura</v>
      </c>
      <c r="B7003" s="2">
        <v>76</v>
      </c>
      <c r="C7003" s="2">
        <v>76109</v>
      </c>
      <c r="D7003" s="2">
        <v>76109129</v>
      </c>
      <c r="E7003" t="s">
        <v>6059</v>
      </c>
      <c r="F7003" t="s">
        <v>5879</v>
      </c>
      <c r="G7003" t="s">
        <v>6165</v>
      </c>
      <c r="H7003" t="s">
        <v>23</v>
      </c>
      <c r="I7003">
        <v>-76.8579108343</v>
      </c>
      <c r="J7003">
        <v>3.87402350218</v>
      </c>
      <c r="K7003" t="s">
        <v>6110</v>
      </c>
      <c r="L7003" t="s">
        <v>19</v>
      </c>
    </row>
    <row r="7004" spans="1:12">
      <c r="A7004" s="4" t="str">
        <f t="shared" si="109"/>
        <v>valle del cauca - buenaventura</v>
      </c>
      <c r="B7004" s="2">
        <v>76</v>
      </c>
      <c r="C7004" s="2">
        <v>76109</v>
      </c>
      <c r="D7004" s="2">
        <v>76109130</v>
      </c>
      <c r="E7004" t="s">
        <v>6059</v>
      </c>
      <c r="F7004" t="s">
        <v>5879</v>
      </c>
      <c r="G7004" t="s">
        <v>6166</v>
      </c>
      <c r="H7004" t="s">
        <v>23</v>
      </c>
      <c r="I7004">
        <v>-76.850839454300001</v>
      </c>
      <c r="J7004">
        <v>3.8565948675600001</v>
      </c>
      <c r="K7004" t="s">
        <v>6110</v>
      </c>
      <c r="L7004" t="s">
        <v>19</v>
      </c>
    </row>
    <row r="7005" spans="1:12">
      <c r="A7005" s="4" t="str">
        <f t="shared" si="109"/>
        <v>valle del cauca - buenaventura</v>
      </c>
      <c r="B7005" s="2">
        <v>76</v>
      </c>
      <c r="C7005" s="2">
        <v>76109</v>
      </c>
      <c r="D7005" s="2">
        <v>76109131</v>
      </c>
      <c r="E7005" t="s">
        <v>6059</v>
      </c>
      <c r="F7005" t="s">
        <v>5879</v>
      </c>
      <c r="G7005" t="s">
        <v>6167</v>
      </c>
      <c r="H7005" t="s">
        <v>23</v>
      </c>
      <c r="I7005">
        <v>-76.852167839299995</v>
      </c>
      <c r="J7005">
        <v>3.8580868005700002</v>
      </c>
      <c r="K7005" t="s">
        <v>6110</v>
      </c>
      <c r="L7005" t="s">
        <v>19</v>
      </c>
    </row>
    <row r="7006" spans="1:12">
      <c r="A7006" s="4" t="str">
        <f t="shared" si="109"/>
        <v>valle del cauca - guadalajara de buga</v>
      </c>
      <c r="B7006" s="2">
        <v>76</v>
      </c>
      <c r="C7006" s="2">
        <v>76111</v>
      </c>
      <c r="D7006" s="2">
        <v>76111000</v>
      </c>
      <c r="E7006" t="s">
        <v>6059</v>
      </c>
      <c r="F7006" t="s">
        <v>6168</v>
      </c>
      <c r="G7006" t="s">
        <v>6168</v>
      </c>
      <c r="H7006" t="s">
        <v>18</v>
      </c>
      <c r="I7006">
        <v>-76.298961133099994</v>
      </c>
      <c r="J7006">
        <v>3.9008235437700001</v>
      </c>
      <c r="L7006" t="s">
        <v>19</v>
      </c>
    </row>
    <row r="7007" spans="1:12">
      <c r="A7007" s="4" t="str">
        <f t="shared" si="109"/>
        <v>valle del cauca - guadalajara de buga</v>
      </c>
      <c r="B7007" s="2">
        <v>76</v>
      </c>
      <c r="C7007" s="2">
        <v>76111</v>
      </c>
      <c r="D7007" s="2">
        <v>76111001</v>
      </c>
      <c r="E7007" t="s">
        <v>6059</v>
      </c>
      <c r="F7007" t="s">
        <v>6168</v>
      </c>
      <c r="G7007" t="s">
        <v>6169</v>
      </c>
      <c r="H7007" t="s">
        <v>23</v>
      </c>
      <c r="I7007">
        <v>-76.282291892399996</v>
      </c>
      <c r="J7007">
        <v>3.9450889357099999</v>
      </c>
      <c r="L7007" t="s">
        <v>19</v>
      </c>
    </row>
    <row r="7008" spans="1:12">
      <c r="A7008" s="4" t="str">
        <f t="shared" si="109"/>
        <v>valle del cauca - guadalajara de buga</v>
      </c>
      <c r="B7008" s="2">
        <v>76</v>
      </c>
      <c r="C7008" s="2">
        <v>76111</v>
      </c>
      <c r="D7008" s="2">
        <v>76111002</v>
      </c>
      <c r="E7008" t="s">
        <v>6059</v>
      </c>
      <c r="F7008" t="s">
        <v>6168</v>
      </c>
      <c r="G7008" t="s">
        <v>41</v>
      </c>
      <c r="H7008" t="s">
        <v>23</v>
      </c>
      <c r="I7008">
        <v>-76.098681926400005</v>
      </c>
      <c r="J7008">
        <v>3.8796412351499998</v>
      </c>
      <c r="L7008" t="s">
        <v>19</v>
      </c>
    </row>
    <row r="7009" spans="1:12">
      <c r="A7009" s="4" t="str">
        <f t="shared" si="109"/>
        <v>valle del cauca - guadalajara de buga</v>
      </c>
      <c r="B7009" s="2">
        <v>76</v>
      </c>
      <c r="C7009" s="2">
        <v>76111</v>
      </c>
      <c r="D7009" s="2">
        <v>76111005</v>
      </c>
      <c r="E7009" t="s">
        <v>6059</v>
      </c>
      <c r="F7009" t="s">
        <v>6168</v>
      </c>
      <c r="G7009" t="s">
        <v>6170</v>
      </c>
      <c r="H7009" t="s">
        <v>23</v>
      </c>
      <c r="I7009">
        <v>-76.306150431399999</v>
      </c>
      <c r="J7009">
        <v>3.8162687975699998</v>
      </c>
      <c r="L7009" t="s">
        <v>19</v>
      </c>
    </row>
    <row r="7010" spans="1:12">
      <c r="A7010" s="4" t="str">
        <f t="shared" si="109"/>
        <v>valle del cauca - guadalajara de buga</v>
      </c>
      <c r="B7010" s="2">
        <v>76</v>
      </c>
      <c r="C7010" s="2">
        <v>76111</v>
      </c>
      <c r="D7010" s="2">
        <v>76111006</v>
      </c>
      <c r="E7010" t="s">
        <v>6059</v>
      </c>
      <c r="F7010" t="s">
        <v>6168</v>
      </c>
      <c r="G7010" t="s">
        <v>2429</v>
      </c>
      <c r="H7010" t="s">
        <v>23</v>
      </c>
      <c r="I7010">
        <v>-76.192332073200006</v>
      </c>
      <c r="J7010">
        <v>3.8806718015600001</v>
      </c>
      <c r="L7010" t="s">
        <v>19</v>
      </c>
    </row>
    <row r="7011" spans="1:12">
      <c r="A7011" s="4" t="str">
        <f t="shared" si="109"/>
        <v>valle del cauca - guadalajara de buga</v>
      </c>
      <c r="B7011" s="2">
        <v>76</v>
      </c>
      <c r="C7011" s="2">
        <v>76111</v>
      </c>
      <c r="D7011" s="2">
        <v>76111007</v>
      </c>
      <c r="E7011" t="s">
        <v>6059</v>
      </c>
      <c r="F7011" t="s">
        <v>6168</v>
      </c>
      <c r="G7011" t="s">
        <v>767</v>
      </c>
      <c r="H7011" t="s">
        <v>23</v>
      </c>
      <c r="I7011">
        <v>-76.212376193500006</v>
      </c>
      <c r="J7011">
        <v>3.9006928533899998</v>
      </c>
      <c r="L7011" t="s">
        <v>19</v>
      </c>
    </row>
    <row r="7012" spans="1:12">
      <c r="A7012" s="4" t="str">
        <f t="shared" si="109"/>
        <v>valle del cauca - guadalajara de buga</v>
      </c>
      <c r="B7012" s="2">
        <v>76</v>
      </c>
      <c r="C7012" s="2">
        <v>76111</v>
      </c>
      <c r="D7012" s="2">
        <v>76111012</v>
      </c>
      <c r="E7012" t="s">
        <v>6059</v>
      </c>
      <c r="F7012" t="s">
        <v>6168</v>
      </c>
      <c r="G7012" t="s">
        <v>6171</v>
      </c>
      <c r="H7012" t="s">
        <v>23</v>
      </c>
      <c r="I7012">
        <v>-76.293594533199993</v>
      </c>
      <c r="J7012">
        <v>3.8627434802299998</v>
      </c>
      <c r="L7012" t="s">
        <v>19</v>
      </c>
    </row>
    <row r="7013" spans="1:12">
      <c r="A7013" s="4" t="str">
        <f t="shared" si="109"/>
        <v>valle del cauca - guadalajara de buga</v>
      </c>
      <c r="B7013" s="2">
        <v>76</v>
      </c>
      <c r="C7013" s="2">
        <v>76111</v>
      </c>
      <c r="D7013" s="2">
        <v>76111014</v>
      </c>
      <c r="E7013" t="s">
        <v>6059</v>
      </c>
      <c r="F7013" t="s">
        <v>6168</v>
      </c>
      <c r="G7013" t="s">
        <v>6172</v>
      </c>
      <c r="H7013" t="s">
        <v>23</v>
      </c>
      <c r="I7013">
        <v>-76.295899524299998</v>
      </c>
      <c r="J7013">
        <v>3.8471586203700001</v>
      </c>
      <c r="L7013" t="s">
        <v>19</v>
      </c>
    </row>
    <row r="7014" spans="1:12">
      <c r="A7014" s="4" t="str">
        <f t="shared" si="109"/>
        <v>valle del cauca - guadalajara de buga</v>
      </c>
      <c r="B7014" s="2">
        <v>76</v>
      </c>
      <c r="C7014" s="2">
        <v>76111</v>
      </c>
      <c r="D7014" s="2">
        <v>76111016</v>
      </c>
      <c r="E7014" t="s">
        <v>6059</v>
      </c>
      <c r="F7014" t="s">
        <v>6168</v>
      </c>
      <c r="G7014" t="s">
        <v>763</v>
      </c>
      <c r="H7014" t="s">
        <v>23</v>
      </c>
      <c r="I7014">
        <v>-76.3427606475</v>
      </c>
      <c r="J7014">
        <v>3.89146512122</v>
      </c>
      <c r="L7014" t="s">
        <v>19</v>
      </c>
    </row>
    <row r="7015" spans="1:12">
      <c r="A7015" s="4" t="str">
        <f t="shared" si="109"/>
        <v>valle del cauca - guadalajara de buga</v>
      </c>
      <c r="B7015" s="2">
        <v>76</v>
      </c>
      <c r="C7015" s="2">
        <v>76111</v>
      </c>
      <c r="D7015" s="2">
        <v>76111018</v>
      </c>
      <c r="E7015" t="s">
        <v>6059</v>
      </c>
      <c r="F7015" t="s">
        <v>6168</v>
      </c>
      <c r="G7015" t="s">
        <v>485</v>
      </c>
      <c r="H7015" t="s">
        <v>23</v>
      </c>
      <c r="I7015">
        <v>-76.260309492000005</v>
      </c>
      <c r="J7015">
        <v>3.9593831173399998</v>
      </c>
      <c r="L7015" t="s">
        <v>19</v>
      </c>
    </row>
    <row r="7016" spans="1:12">
      <c r="A7016" s="4" t="str">
        <f t="shared" si="109"/>
        <v>valle del cauca - guadalajara de buga</v>
      </c>
      <c r="B7016" s="2">
        <v>76</v>
      </c>
      <c r="C7016" s="2">
        <v>76111</v>
      </c>
      <c r="D7016" s="2">
        <v>76111020</v>
      </c>
      <c r="E7016" t="s">
        <v>6059</v>
      </c>
      <c r="F7016" t="s">
        <v>6168</v>
      </c>
      <c r="G7016" t="s">
        <v>3325</v>
      </c>
      <c r="H7016" t="s">
        <v>23</v>
      </c>
      <c r="I7016">
        <v>-76.203518521600003</v>
      </c>
      <c r="J7016">
        <v>3.8812610670400001</v>
      </c>
      <c r="L7016" t="s">
        <v>19</v>
      </c>
    </row>
    <row r="7017" spans="1:12">
      <c r="A7017" s="4" t="str">
        <f t="shared" si="109"/>
        <v>valle del cauca - guadalajara de buga</v>
      </c>
      <c r="B7017" s="2">
        <v>76</v>
      </c>
      <c r="C7017" s="2">
        <v>76111</v>
      </c>
      <c r="D7017" s="2">
        <v>76111021</v>
      </c>
      <c r="E7017" t="s">
        <v>6059</v>
      </c>
      <c r="F7017" t="s">
        <v>6168</v>
      </c>
      <c r="G7017" t="s">
        <v>4570</v>
      </c>
      <c r="H7017" t="s">
        <v>23</v>
      </c>
      <c r="I7017">
        <v>-76.291941520799995</v>
      </c>
      <c r="J7017">
        <v>3.8640456859599999</v>
      </c>
      <c r="L7017" t="s">
        <v>19</v>
      </c>
    </row>
    <row r="7018" spans="1:12">
      <c r="A7018" s="4" t="str">
        <f t="shared" si="109"/>
        <v>valle del cauca - guadalajara de buga</v>
      </c>
      <c r="B7018" s="2">
        <v>76</v>
      </c>
      <c r="C7018" s="2">
        <v>76111</v>
      </c>
      <c r="D7018" s="2">
        <v>76111022</v>
      </c>
      <c r="E7018" t="s">
        <v>6059</v>
      </c>
      <c r="F7018" t="s">
        <v>6168</v>
      </c>
      <c r="G7018" t="s">
        <v>6173</v>
      </c>
      <c r="H7018" t="s">
        <v>23</v>
      </c>
      <c r="I7018">
        <v>-76.181688720899999</v>
      </c>
      <c r="J7018">
        <v>3.8919818302999998</v>
      </c>
      <c r="L7018" t="s">
        <v>19</v>
      </c>
    </row>
    <row r="7019" spans="1:12">
      <c r="A7019" s="4" t="str">
        <f t="shared" si="109"/>
        <v>valle del cauca - guadalajara de buga</v>
      </c>
      <c r="B7019" s="2">
        <v>76</v>
      </c>
      <c r="C7019" s="2">
        <v>76111</v>
      </c>
      <c r="D7019" s="2">
        <v>76111024</v>
      </c>
      <c r="E7019" t="s">
        <v>6059</v>
      </c>
      <c r="F7019" t="s">
        <v>6168</v>
      </c>
      <c r="G7019" t="s">
        <v>2911</v>
      </c>
      <c r="H7019" t="s">
        <v>23</v>
      </c>
      <c r="I7019">
        <v>-76.338365628299997</v>
      </c>
      <c r="J7019">
        <v>3.89751058435</v>
      </c>
      <c r="L7019" t="s">
        <v>19</v>
      </c>
    </row>
    <row r="7020" spans="1:12">
      <c r="A7020" s="4" t="str">
        <f t="shared" si="109"/>
        <v>valle del cauca - guadalajara de buga</v>
      </c>
      <c r="B7020" s="2">
        <v>76</v>
      </c>
      <c r="C7020" s="2">
        <v>76111</v>
      </c>
      <c r="D7020" s="2">
        <v>76111025</v>
      </c>
      <c r="E7020" t="s">
        <v>6059</v>
      </c>
      <c r="F7020" t="s">
        <v>6168</v>
      </c>
      <c r="G7020" t="s">
        <v>6174</v>
      </c>
      <c r="H7020" t="s">
        <v>23</v>
      </c>
      <c r="I7020">
        <v>-76.295586990999993</v>
      </c>
      <c r="J7020">
        <v>3.8534097332699999</v>
      </c>
      <c r="L7020" t="s">
        <v>19</v>
      </c>
    </row>
    <row r="7021" spans="1:12">
      <c r="A7021" s="4" t="str">
        <f t="shared" si="109"/>
        <v>valle del cauca - guadalajara de buga</v>
      </c>
      <c r="B7021" s="2">
        <v>76</v>
      </c>
      <c r="C7021" s="2">
        <v>76111</v>
      </c>
      <c r="D7021" s="2">
        <v>76111026</v>
      </c>
      <c r="E7021" t="s">
        <v>6059</v>
      </c>
      <c r="F7021" t="s">
        <v>6168</v>
      </c>
      <c r="G7021" t="s">
        <v>6175</v>
      </c>
      <c r="H7021" t="s">
        <v>23</v>
      </c>
      <c r="I7021">
        <v>-76.349480692100002</v>
      </c>
      <c r="J7021">
        <v>3.8889739811599999</v>
      </c>
      <c r="L7021" t="s">
        <v>19</v>
      </c>
    </row>
    <row r="7022" spans="1:12">
      <c r="A7022" s="4" t="str">
        <f t="shared" si="109"/>
        <v>valle del cauca - guadalajara de buga</v>
      </c>
      <c r="B7022" s="2">
        <v>76</v>
      </c>
      <c r="C7022" s="2">
        <v>76111</v>
      </c>
      <c r="D7022" s="2">
        <v>76111027</v>
      </c>
      <c r="E7022" t="s">
        <v>6059</v>
      </c>
      <c r="F7022" t="s">
        <v>6168</v>
      </c>
      <c r="G7022" t="s">
        <v>1864</v>
      </c>
      <c r="H7022" t="s">
        <v>23</v>
      </c>
      <c r="I7022">
        <v>-76.270255728500004</v>
      </c>
      <c r="J7022">
        <v>3.95751574166</v>
      </c>
      <c r="L7022" t="s">
        <v>19</v>
      </c>
    </row>
    <row r="7023" spans="1:12">
      <c r="A7023" s="4" t="str">
        <f t="shared" si="109"/>
        <v>valle del cauca - guadalajara de buga</v>
      </c>
      <c r="B7023" s="2">
        <v>76</v>
      </c>
      <c r="C7023" s="2">
        <v>76111</v>
      </c>
      <c r="D7023" s="2">
        <v>76111029</v>
      </c>
      <c r="E7023" t="s">
        <v>6059</v>
      </c>
      <c r="F7023" t="s">
        <v>6168</v>
      </c>
      <c r="G7023" t="s">
        <v>2849</v>
      </c>
      <c r="H7023" t="s">
        <v>23</v>
      </c>
      <c r="I7023">
        <v>-76.266564607800007</v>
      </c>
      <c r="J7023">
        <v>3.88801362303</v>
      </c>
      <c r="L7023" t="s">
        <v>19</v>
      </c>
    </row>
    <row r="7024" spans="1:12">
      <c r="A7024" s="4" t="str">
        <f t="shared" si="109"/>
        <v>valle del cauca - guadalajara de buga</v>
      </c>
      <c r="B7024" s="2">
        <v>76</v>
      </c>
      <c r="C7024" s="2">
        <v>76111</v>
      </c>
      <c r="D7024" s="2">
        <v>76111030</v>
      </c>
      <c r="E7024" t="s">
        <v>6059</v>
      </c>
      <c r="F7024" t="s">
        <v>6168</v>
      </c>
      <c r="G7024" t="s">
        <v>3324</v>
      </c>
      <c r="H7024" t="s">
        <v>23</v>
      </c>
      <c r="I7024">
        <v>-76.274164580499999</v>
      </c>
      <c r="J7024">
        <v>3.8881021783700001</v>
      </c>
      <c r="L7024" t="s">
        <v>19</v>
      </c>
    </row>
    <row r="7025" spans="1:12">
      <c r="A7025" s="4" t="str">
        <f t="shared" si="109"/>
        <v>valle del cauca - bugalagrande</v>
      </c>
      <c r="B7025" s="2">
        <v>76</v>
      </c>
      <c r="C7025" s="2">
        <v>76113</v>
      </c>
      <c r="D7025" s="2">
        <v>76113000</v>
      </c>
      <c r="E7025" t="s">
        <v>6059</v>
      </c>
      <c r="F7025" t="s">
        <v>6176</v>
      </c>
      <c r="G7025" t="s">
        <v>6176</v>
      </c>
      <c r="H7025" t="s">
        <v>18</v>
      </c>
      <c r="I7025">
        <v>-76.156807744399998</v>
      </c>
      <c r="J7025">
        <v>4.2083315917300004</v>
      </c>
      <c r="L7025" t="s">
        <v>19</v>
      </c>
    </row>
    <row r="7026" spans="1:12">
      <c r="A7026" s="4" t="str">
        <f t="shared" si="109"/>
        <v>valle del cauca - bugalagrande</v>
      </c>
      <c r="B7026" s="2">
        <v>76</v>
      </c>
      <c r="C7026" s="2">
        <v>76113</v>
      </c>
      <c r="D7026" s="2">
        <v>76113001</v>
      </c>
      <c r="E7026" t="s">
        <v>6059</v>
      </c>
      <c r="F7026" t="s">
        <v>6176</v>
      </c>
      <c r="G7026" t="s">
        <v>6177</v>
      </c>
      <c r="H7026" t="s">
        <v>23</v>
      </c>
      <c r="I7026">
        <v>-76.041289974199998</v>
      </c>
      <c r="J7026">
        <v>4.1111492623299997</v>
      </c>
      <c r="L7026" t="s">
        <v>19</v>
      </c>
    </row>
    <row r="7027" spans="1:12">
      <c r="A7027" s="4" t="str">
        <f t="shared" si="109"/>
        <v>valle del cauca - bugalagrande</v>
      </c>
      <c r="B7027" s="2">
        <v>76</v>
      </c>
      <c r="C7027" s="2">
        <v>76113</v>
      </c>
      <c r="D7027" s="2">
        <v>76113004</v>
      </c>
      <c r="E7027" t="s">
        <v>6059</v>
      </c>
      <c r="F7027" t="s">
        <v>6176</v>
      </c>
      <c r="G7027" t="s">
        <v>6178</v>
      </c>
      <c r="H7027" t="s">
        <v>23</v>
      </c>
      <c r="I7027">
        <v>-76.133677992499997</v>
      </c>
      <c r="J7027">
        <v>4.2436535802500002</v>
      </c>
      <c r="L7027" t="s">
        <v>19</v>
      </c>
    </row>
    <row r="7028" spans="1:12">
      <c r="A7028" s="4" t="str">
        <f t="shared" si="109"/>
        <v>valle del cauca - bugalagrande</v>
      </c>
      <c r="B7028" s="2">
        <v>76</v>
      </c>
      <c r="C7028" s="2">
        <v>76113</v>
      </c>
      <c r="D7028" s="2">
        <v>76113008</v>
      </c>
      <c r="E7028" t="s">
        <v>6059</v>
      </c>
      <c r="F7028" t="s">
        <v>6176</v>
      </c>
      <c r="G7028" t="s">
        <v>6179</v>
      </c>
      <c r="H7028" t="s">
        <v>23</v>
      </c>
      <c r="I7028">
        <v>-76.057662221000001</v>
      </c>
      <c r="J7028">
        <v>4.17304265869</v>
      </c>
      <c r="L7028" t="s">
        <v>19</v>
      </c>
    </row>
    <row r="7029" spans="1:12">
      <c r="A7029" s="4" t="str">
        <f t="shared" si="109"/>
        <v>valle del cauca - bugalagrande</v>
      </c>
      <c r="B7029" s="2">
        <v>76</v>
      </c>
      <c r="C7029" s="2">
        <v>76113</v>
      </c>
      <c r="D7029" s="2">
        <v>76113010</v>
      </c>
      <c r="E7029" t="s">
        <v>6059</v>
      </c>
      <c r="F7029" t="s">
        <v>6176</v>
      </c>
      <c r="G7029" t="s">
        <v>6180</v>
      </c>
      <c r="H7029" t="s">
        <v>23</v>
      </c>
      <c r="I7029">
        <v>-76.162189702099994</v>
      </c>
      <c r="J7029">
        <v>4.2290048121200003</v>
      </c>
      <c r="L7029" t="s">
        <v>19</v>
      </c>
    </row>
    <row r="7030" spans="1:12">
      <c r="A7030" s="4" t="str">
        <f t="shared" si="109"/>
        <v>valle del cauca - bugalagrande</v>
      </c>
      <c r="B7030" s="2">
        <v>76</v>
      </c>
      <c r="C7030" s="2">
        <v>76113</v>
      </c>
      <c r="D7030" s="2">
        <v>76113011</v>
      </c>
      <c r="E7030" t="s">
        <v>6059</v>
      </c>
      <c r="F7030" t="s">
        <v>6176</v>
      </c>
      <c r="G7030" t="s">
        <v>6181</v>
      </c>
      <c r="H7030" t="s">
        <v>23</v>
      </c>
      <c r="I7030">
        <v>-76.0381135489</v>
      </c>
      <c r="J7030">
        <v>4.2361527865199999</v>
      </c>
      <c r="L7030" t="s">
        <v>19</v>
      </c>
    </row>
    <row r="7031" spans="1:12">
      <c r="A7031" s="4" t="str">
        <f t="shared" si="109"/>
        <v>valle del cauca - bugalagrande</v>
      </c>
      <c r="B7031" s="2">
        <v>76</v>
      </c>
      <c r="C7031" s="2">
        <v>76113</v>
      </c>
      <c r="D7031" s="2">
        <v>76113013</v>
      </c>
      <c r="E7031" t="s">
        <v>6059</v>
      </c>
      <c r="F7031" t="s">
        <v>6176</v>
      </c>
      <c r="G7031" t="s">
        <v>6182</v>
      </c>
      <c r="H7031" t="s">
        <v>23</v>
      </c>
      <c r="I7031">
        <v>-76.115786403100003</v>
      </c>
      <c r="J7031">
        <v>4.2571291440900003</v>
      </c>
      <c r="L7031" t="s">
        <v>19</v>
      </c>
    </row>
    <row r="7032" spans="1:12">
      <c r="A7032" s="4" t="str">
        <f t="shared" si="109"/>
        <v>valle del cauca - bugalagrande</v>
      </c>
      <c r="B7032" s="2">
        <v>76</v>
      </c>
      <c r="C7032" s="2">
        <v>76113</v>
      </c>
      <c r="D7032" s="2">
        <v>76113016</v>
      </c>
      <c r="E7032" t="s">
        <v>6059</v>
      </c>
      <c r="F7032" t="s">
        <v>6176</v>
      </c>
      <c r="G7032" t="s">
        <v>6183</v>
      </c>
      <c r="H7032" t="s">
        <v>23</v>
      </c>
      <c r="I7032">
        <v>-76.126222469799998</v>
      </c>
      <c r="J7032">
        <v>4.2451408925400003</v>
      </c>
      <c r="L7032" t="s">
        <v>19</v>
      </c>
    </row>
    <row r="7033" spans="1:12">
      <c r="A7033" s="4" t="str">
        <f t="shared" si="109"/>
        <v>valle del cauca - caicedonia</v>
      </c>
      <c r="B7033" s="2">
        <v>76</v>
      </c>
      <c r="C7033" s="2">
        <v>76122</v>
      </c>
      <c r="D7033" s="2">
        <v>76122000</v>
      </c>
      <c r="E7033" t="s">
        <v>6059</v>
      </c>
      <c r="F7033" t="s">
        <v>6184</v>
      </c>
      <c r="G7033" t="s">
        <v>6184</v>
      </c>
      <c r="H7033" t="s">
        <v>18</v>
      </c>
      <c r="I7033">
        <v>-75.830318052199999</v>
      </c>
      <c r="J7033">
        <v>4.3346096944800001</v>
      </c>
      <c r="L7033" t="s">
        <v>19</v>
      </c>
    </row>
    <row r="7034" spans="1:12">
      <c r="A7034" s="4" t="str">
        <f t="shared" si="109"/>
        <v>valle del cauca - caicedonia</v>
      </c>
      <c r="B7034" s="2">
        <v>76</v>
      </c>
      <c r="C7034" s="2">
        <v>76122</v>
      </c>
      <c r="D7034" s="2">
        <v>76122006</v>
      </c>
      <c r="E7034" t="s">
        <v>6059</v>
      </c>
      <c r="F7034" t="s">
        <v>6184</v>
      </c>
      <c r="G7034" t="s">
        <v>2438</v>
      </c>
      <c r="H7034" t="s">
        <v>23</v>
      </c>
      <c r="I7034">
        <v>-75.876109233999998</v>
      </c>
      <c r="J7034">
        <v>4.2699101300500004</v>
      </c>
      <c r="L7034" t="s">
        <v>19</v>
      </c>
    </row>
    <row r="7035" spans="1:12">
      <c r="A7035" s="4" t="str">
        <f t="shared" si="109"/>
        <v>valle del cauca - caicedonia</v>
      </c>
      <c r="B7035" s="2">
        <v>76</v>
      </c>
      <c r="C7035" s="2">
        <v>76122</v>
      </c>
      <c r="D7035" s="2">
        <v>76122009</v>
      </c>
      <c r="E7035" t="s">
        <v>6059</v>
      </c>
      <c r="F7035" t="s">
        <v>6184</v>
      </c>
      <c r="G7035" t="s">
        <v>5330</v>
      </c>
      <c r="H7035" t="s">
        <v>23</v>
      </c>
      <c r="I7035">
        <v>-75.793557930000006</v>
      </c>
      <c r="J7035">
        <v>4.3368840313700003</v>
      </c>
      <c r="L7035" t="s">
        <v>19</v>
      </c>
    </row>
    <row r="7036" spans="1:12">
      <c r="A7036" s="4" t="str">
        <f t="shared" si="109"/>
        <v>valle del cauca - caicedonia</v>
      </c>
      <c r="B7036" s="2">
        <v>76</v>
      </c>
      <c r="C7036" s="2">
        <v>76122</v>
      </c>
      <c r="D7036" s="2">
        <v>76122010</v>
      </c>
      <c r="E7036" t="s">
        <v>6059</v>
      </c>
      <c r="F7036" t="s">
        <v>6184</v>
      </c>
      <c r="G7036" t="s">
        <v>1866</v>
      </c>
      <c r="H7036" t="s">
        <v>23</v>
      </c>
      <c r="I7036">
        <v>-75.825154589299999</v>
      </c>
      <c r="J7036">
        <v>4.3179877994</v>
      </c>
      <c r="L7036" t="s">
        <v>19</v>
      </c>
    </row>
    <row r="7037" spans="1:12">
      <c r="A7037" s="4" t="str">
        <f t="shared" si="109"/>
        <v>valle del cauca - caicedonia</v>
      </c>
      <c r="B7037" s="2">
        <v>76</v>
      </c>
      <c r="C7037" s="2">
        <v>76122</v>
      </c>
      <c r="D7037" s="2">
        <v>76122011</v>
      </c>
      <c r="E7037" t="s">
        <v>6059</v>
      </c>
      <c r="F7037" t="s">
        <v>6184</v>
      </c>
      <c r="G7037" t="s">
        <v>6185</v>
      </c>
      <c r="H7037" t="s">
        <v>23</v>
      </c>
      <c r="I7037">
        <v>-75.831373338299997</v>
      </c>
      <c r="J7037">
        <v>4.2373296276600003</v>
      </c>
      <c r="L7037" t="s">
        <v>19</v>
      </c>
    </row>
    <row r="7038" spans="1:12">
      <c r="A7038" s="4" t="str">
        <f t="shared" si="109"/>
        <v>valle del cauca - calima</v>
      </c>
      <c r="B7038" s="2">
        <v>76</v>
      </c>
      <c r="C7038" s="2">
        <v>76126</v>
      </c>
      <c r="D7038" s="2">
        <v>76126000</v>
      </c>
      <c r="E7038" t="s">
        <v>6059</v>
      </c>
      <c r="F7038" t="s">
        <v>6186</v>
      </c>
      <c r="G7038" t="s">
        <v>6187</v>
      </c>
      <c r="H7038" t="s">
        <v>18</v>
      </c>
      <c r="I7038">
        <v>-76.484391746900002</v>
      </c>
      <c r="J7038">
        <v>3.9335244626799999</v>
      </c>
      <c r="L7038" t="s">
        <v>19</v>
      </c>
    </row>
    <row r="7039" spans="1:12">
      <c r="A7039" s="4" t="str">
        <f t="shared" si="109"/>
        <v>valle del cauca - calima</v>
      </c>
      <c r="B7039" s="2">
        <v>76</v>
      </c>
      <c r="C7039" s="2">
        <v>76126</v>
      </c>
      <c r="D7039" s="2">
        <v>76126003</v>
      </c>
      <c r="E7039" t="s">
        <v>6059</v>
      </c>
      <c r="F7039" t="s">
        <v>6186</v>
      </c>
      <c r="G7039" t="s">
        <v>6188</v>
      </c>
      <c r="H7039" t="s">
        <v>23</v>
      </c>
      <c r="I7039">
        <v>-76.452602999999996</v>
      </c>
      <c r="J7039">
        <v>3.907114</v>
      </c>
      <c r="L7039" t="s">
        <v>19</v>
      </c>
    </row>
    <row r="7040" spans="1:12">
      <c r="A7040" s="4" t="str">
        <f t="shared" si="109"/>
        <v>valle del cauca - calima</v>
      </c>
      <c r="B7040" s="2">
        <v>76</v>
      </c>
      <c r="C7040" s="2">
        <v>76126</v>
      </c>
      <c r="D7040" s="2">
        <v>76126007</v>
      </c>
      <c r="E7040" t="s">
        <v>6059</v>
      </c>
      <c r="F7040" t="s">
        <v>6186</v>
      </c>
      <c r="G7040" t="s">
        <v>6189</v>
      </c>
      <c r="H7040" t="s">
        <v>23</v>
      </c>
      <c r="I7040">
        <v>-76.435009722399997</v>
      </c>
      <c r="J7040">
        <v>3.9778998327099999</v>
      </c>
      <c r="L7040" t="s">
        <v>19</v>
      </c>
    </row>
    <row r="7041" spans="1:12">
      <c r="A7041" s="4" t="str">
        <f t="shared" si="109"/>
        <v>valle del cauca - calima</v>
      </c>
      <c r="B7041" s="2">
        <v>76</v>
      </c>
      <c r="C7041" s="2">
        <v>76126</v>
      </c>
      <c r="D7041" s="2">
        <v>76126013</v>
      </c>
      <c r="E7041" t="s">
        <v>6059</v>
      </c>
      <c r="F7041" t="s">
        <v>6186</v>
      </c>
      <c r="G7041" t="s">
        <v>6190</v>
      </c>
      <c r="H7041" t="s">
        <v>23</v>
      </c>
      <c r="I7041">
        <v>-76.471982999999994</v>
      </c>
      <c r="J7041">
        <v>3.8819439999999998</v>
      </c>
      <c r="L7041" t="s">
        <v>19</v>
      </c>
    </row>
    <row r="7042" spans="1:12">
      <c r="A7042" s="4" t="str">
        <f t="shared" si="109"/>
        <v>valle del cauca - calima</v>
      </c>
      <c r="B7042" s="2">
        <v>76</v>
      </c>
      <c r="C7042" s="2">
        <v>76126</v>
      </c>
      <c r="D7042" s="2">
        <v>76126018</v>
      </c>
      <c r="E7042" t="s">
        <v>6059</v>
      </c>
      <c r="F7042" t="s">
        <v>6186</v>
      </c>
      <c r="G7042" t="s">
        <v>2666</v>
      </c>
      <c r="H7042" t="s">
        <v>23</v>
      </c>
      <c r="I7042">
        <v>-76.456405698300003</v>
      </c>
      <c r="J7042">
        <v>3.9644614414400001</v>
      </c>
      <c r="L7042" t="s">
        <v>19</v>
      </c>
    </row>
    <row r="7043" spans="1:12">
      <c r="A7043" s="4" t="str">
        <f t="shared" ref="A7043:A7106" si="110">+LOWER(E7043)&amp;" - "&amp;LOWER(F7043)</f>
        <v>valle del cauca - candelaria</v>
      </c>
      <c r="B7043" s="2">
        <v>76</v>
      </c>
      <c r="C7043" s="2">
        <v>76130</v>
      </c>
      <c r="D7043" s="2">
        <v>76130000</v>
      </c>
      <c r="E7043" t="s">
        <v>6059</v>
      </c>
      <c r="F7043" t="s">
        <v>1618</v>
      </c>
      <c r="G7043" t="s">
        <v>1618</v>
      </c>
      <c r="H7043" t="s">
        <v>18</v>
      </c>
      <c r="I7043">
        <v>-76.346428906599996</v>
      </c>
      <c r="J7043">
        <v>3.40776646565</v>
      </c>
      <c r="L7043" t="s">
        <v>19</v>
      </c>
    </row>
    <row r="7044" spans="1:12">
      <c r="A7044" s="4" t="str">
        <f t="shared" si="110"/>
        <v>valle del cauca - candelaria</v>
      </c>
      <c r="B7044" s="2">
        <v>76</v>
      </c>
      <c r="C7044" s="2">
        <v>76130</v>
      </c>
      <c r="D7044" s="2">
        <v>76130001</v>
      </c>
      <c r="E7044" t="s">
        <v>6059</v>
      </c>
      <c r="F7044" t="s">
        <v>1618</v>
      </c>
      <c r="G7044" t="s">
        <v>6191</v>
      </c>
      <c r="H7044" t="s">
        <v>23</v>
      </c>
      <c r="I7044">
        <v>-76.378536184799998</v>
      </c>
      <c r="J7044">
        <v>3.3808647017400002</v>
      </c>
      <c r="L7044" t="s">
        <v>19</v>
      </c>
    </row>
    <row r="7045" spans="1:12">
      <c r="A7045" s="4" t="str">
        <f t="shared" si="110"/>
        <v>valle del cauca - candelaria</v>
      </c>
      <c r="B7045" s="2">
        <v>76</v>
      </c>
      <c r="C7045" s="2">
        <v>76130</v>
      </c>
      <c r="D7045" s="2">
        <v>76130002</v>
      </c>
      <c r="E7045" t="s">
        <v>6059</v>
      </c>
      <c r="F7045" t="s">
        <v>1618</v>
      </c>
      <c r="G7045" t="s">
        <v>1518</v>
      </c>
      <c r="H7045" t="s">
        <v>23</v>
      </c>
      <c r="I7045">
        <v>-76.357245573499995</v>
      </c>
      <c r="J7045">
        <v>3.3885605242499999</v>
      </c>
      <c r="L7045" t="s">
        <v>19</v>
      </c>
    </row>
    <row r="7046" spans="1:12">
      <c r="A7046" s="4" t="str">
        <f t="shared" si="110"/>
        <v>valle del cauca - candelaria</v>
      </c>
      <c r="B7046" s="2">
        <v>76</v>
      </c>
      <c r="C7046" s="2">
        <v>76130</v>
      </c>
      <c r="D7046" s="2">
        <v>76130003</v>
      </c>
      <c r="E7046" t="s">
        <v>6059</v>
      </c>
      <c r="F7046" t="s">
        <v>1618</v>
      </c>
      <c r="G7046" t="s">
        <v>6192</v>
      </c>
      <c r="H7046" t="s">
        <v>23</v>
      </c>
      <c r="I7046">
        <v>-76.349214618700003</v>
      </c>
      <c r="J7046">
        <v>3.3249586669100002</v>
      </c>
      <c r="L7046" t="s">
        <v>19</v>
      </c>
    </row>
    <row r="7047" spans="1:12">
      <c r="A7047" s="4" t="str">
        <f t="shared" si="110"/>
        <v>valle del cauca - candelaria</v>
      </c>
      <c r="B7047" s="2">
        <v>76</v>
      </c>
      <c r="C7047" s="2">
        <v>76130</v>
      </c>
      <c r="D7047" s="2">
        <v>76130004</v>
      </c>
      <c r="E7047" t="s">
        <v>6059</v>
      </c>
      <c r="F7047" t="s">
        <v>1618</v>
      </c>
      <c r="G7047" t="s">
        <v>206</v>
      </c>
      <c r="H7047" t="s">
        <v>23</v>
      </c>
      <c r="I7047">
        <v>-76.416322743799995</v>
      </c>
      <c r="J7047">
        <v>3.4026362776400001</v>
      </c>
      <c r="L7047" t="s">
        <v>19</v>
      </c>
    </row>
    <row r="7048" spans="1:12">
      <c r="A7048" s="4" t="str">
        <f t="shared" si="110"/>
        <v>valle del cauca - candelaria</v>
      </c>
      <c r="B7048" s="2">
        <v>76</v>
      </c>
      <c r="C7048" s="2">
        <v>76130</v>
      </c>
      <c r="D7048" s="2">
        <v>76130005</v>
      </c>
      <c r="E7048" t="s">
        <v>6059</v>
      </c>
      <c r="F7048" t="s">
        <v>1618</v>
      </c>
      <c r="G7048" t="s">
        <v>6193</v>
      </c>
      <c r="H7048" t="s">
        <v>23</v>
      </c>
      <c r="I7048">
        <v>-76.342634298099995</v>
      </c>
      <c r="J7048">
        <v>3.4460286931700002</v>
      </c>
      <c r="L7048" t="s">
        <v>19</v>
      </c>
    </row>
    <row r="7049" spans="1:12">
      <c r="A7049" s="4" t="str">
        <f t="shared" si="110"/>
        <v>valle del cauca - candelaria</v>
      </c>
      <c r="B7049" s="2">
        <v>76</v>
      </c>
      <c r="C7049" s="2">
        <v>76130</v>
      </c>
      <c r="D7049" s="2">
        <v>76130006</v>
      </c>
      <c r="E7049" t="s">
        <v>6059</v>
      </c>
      <c r="F7049" t="s">
        <v>1618</v>
      </c>
      <c r="G7049" t="s">
        <v>6194</v>
      </c>
      <c r="H7049" t="s">
        <v>23</v>
      </c>
      <c r="I7049">
        <v>-76.4262087842</v>
      </c>
      <c r="J7049">
        <v>3.3501836835300001</v>
      </c>
      <c r="L7049" t="s">
        <v>19</v>
      </c>
    </row>
    <row r="7050" spans="1:12">
      <c r="A7050" s="4" t="str">
        <f t="shared" si="110"/>
        <v>valle del cauca - candelaria</v>
      </c>
      <c r="B7050" s="2">
        <v>76</v>
      </c>
      <c r="C7050" s="2">
        <v>76130</v>
      </c>
      <c r="D7050" s="2">
        <v>76130007</v>
      </c>
      <c r="E7050" t="s">
        <v>6059</v>
      </c>
      <c r="F7050" t="s">
        <v>1618</v>
      </c>
      <c r="G7050" t="s">
        <v>6195</v>
      </c>
      <c r="H7050" t="s">
        <v>23</v>
      </c>
      <c r="I7050">
        <v>-76.472556700200002</v>
      </c>
      <c r="J7050">
        <v>3.4477048999600002</v>
      </c>
      <c r="L7050" t="s">
        <v>19</v>
      </c>
    </row>
    <row r="7051" spans="1:12">
      <c r="A7051" s="4" t="str">
        <f t="shared" si="110"/>
        <v>valle del cauca - candelaria</v>
      </c>
      <c r="B7051" s="2">
        <v>76</v>
      </c>
      <c r="C7051" s="2">
        <v>76130</v>
      </c>
      <c r="D7051" s="2">
        <v>76130008</v>
      </c>
      <c r="E7051" t="s">
        <v>6059</v>
      </c>
      <c r="F7051" t="s">
        <v>1618</v>
      </c>
      <c r="G7051" t="s">
        <v>6196</v>
      </c>
      <c r="H7051" t="s">
        <v>23</v>
      </c>
      <c r="I7051">
        <v>-76.387442239400002</v>
      </c>
      <c r="J7051">
        <v>3.3965810083100001</v>
      </c>
      <c r="L7051" t="s">
        <v>19</v>
      </c>
    </row>
    <row r="7052" spans="1:12">
      <c r="A7052" s="4" t="str">
        <f t="shared" si="110"/>
        <v>valle del cauca - candelaria</v>
      </c>
      <c r="B7052" s="2">
        <v>76</v>
      </c>
      <c r="C7052" s="2">
        <v>76130</v>
      </c>
      <c r="D7052" s="2">
        <v>76130009</v>
      </c>
      <c r="E7052" t="s">
        <v>6059</v>
      </c>
      <c r="F7052" t="s">
        <v>1618</v>
      </c>
      <c r="G7052" t="s">
        <v>6197</v>
      </c>
      <c r="H7052" t="s">
        <v>23</v>
      </c>
      <c r="I7052">
        <v>-76.327330093300006</v>
      </c>
      <c r="J7052">
        <v>3.37735593293</v>
      </c>
      <c r="L7052" t="s">
        <v>19</v>
      </c>
    </row>
    <row r="7053" spans="1:12">
      <c r="A7053" s="4" t="str">
        <f t="shared" si="110"/>
        <v>valle del cauca - candelaria</v>
      </c>
      <c r="B7053" s="2">
        <v>76</v>
      </c>
      <c r="C7053" s="2">
        <v>76130</v>
      </c>
      <c r="D7053" s="2">
        <v>76130011</v>
      </c>
      <c r="E7053" t="s">
        <v>6059</v>
      </c>
      <c r="F7053" t="s">
        <v>1618</v>
      </c>
      <c r="G7053" t="s">
        <v>6103</v>
      </c>
      <c r="H7053" t="s">
        <v>23</v>
      </c>
      <c r="I7053">
        <v>-76.299381020300004</v>
      </c>
      <c r="J7053">
        <v>3.46596532474</v>
      </c>
      <c r="L7053" t="s">
        <v>19</v>
      </c>
    </row>
    <row r="7054" spans="1:12">
      <c r="A7054" s="4" t="str">
        <f t="shared" si="110"/>
        <v>valle del cauca - candelaria</v>
      </c>
      <c r="B7054" s="2">
        <v>76</v>
      </c>
      <c r="C7054" s="2">
        <v>76130</v>
      </c>
      <c r="D7054" s="2">
        <v>76130012</v>
      </c>
      <c r="E7054" t="s">
        <v>6059</v>
      </c>
      <c r="F7054" t="s">
        <v>1618</v>
      </c>
      <c r="G7054" t="s">
        <v>1967</v>
      </c>
      <c r="H7054" t="s">
        <v>23</v>
      </c>
      <c r="I7054">
        <v>-76.413737755900002</v>
      </c>
      <c r="J7054">
        <v>3.38422355807</v>
      </c>
      <c r="L7054" t="s">
        <v>19</v>
      </c>
    </row>
    <row r="7055" spans="1:12">
      <c r="A7055" s="4" t="str">
        <f t="shared" si="110"/>
        <v>valle del cauca - candelaria</v>
      </c>
      <c r="B7055" s="2">
        <v>76</v>
      </c>
      <c r="C7055" s="2">
        <v>76130</v>
      </c>
      <c r="D7055" s="2">
        <v>76130014</v>
      </c>
      <c r="E7055" t="s">
        <v>6059</v>
      </c>
      <c r="F7055" t="s">
        <v>1618</v>
      </c>
      <c r="G7055" t="s">
        <v>6198</v>
      </c>
      <c r="H7055" t="s">
        <v>23</v>
      </c>
      <c r="I7055">
        <v>-76.317359292700004</v>
      </c>
      <c r="J7055">
        <v>3.40261343306</v>
      </c>
      <c r="L7055" t="s">
        <v>19</v>
      </c>
    </row>
    <row r="7056" spans="1:12">
      <c r="A7056" s="4" t="str">
        <f t="shared" si="110"/>
        <v>valle del cauca - candelaria</v>
      </c>
      <c r="B7056" s="2">
        <v>76</v>
      </c>
      <c r="C7056" s="2">
        <v>76130</v>
      </c>
      <c r="D7056" s="2">
        <v>76130015</v>
      </c>
      <c r="E7056" t="s">
        <v>6059</v>
      </c>
      <c r="F7056" t="s">
        <v>1618</v>
      </c>
      <c r="G7056" t="s">
        <v>6199</v>
      </c>
      <c r="H7056" t="s">
        <v>23</v>
      </c>
      <c r="I7056">
        <v>-76.377141560200002</v>
      </c>
      <c r="J7056">
        <v>3.4340415990399999</v>
      </c>
      <c r="L7056" t="s">
        <v>19</v>
      </c>
    </row>
    <row r="7057" spans="1:12">
      <c r="A7057" s="4" t="str">
        <f t="shared" si="110"/>
        <v>valle del cauca - candelaria</v>
      </c>
      <c r="B7057" s="2">
        <v>76</v>
      </c>
      <c r="C7057" s="2">
        <v>76130</v>
      </c>
      <c r="D7057" s="2">
        <v>76130016</v>
      </c>
      <c r="E7057" t="s">
        <v>6059</v>
      </c>
      <c r="F7057" t="s">
        <v>1618</v>
      </c>
      <c r="G7057" t="s">
        <v>6200</v>
      </c>
      <c r="H7057" t="s">
        <v>23</v>
      </c>
      <c r="I7057">
        <v>-76.458741410299993</v>
      </c>
      <c r="J7057">
        <v>3.4118858840300001</v>
      </c>
      <c r="L7057" t="s">
        <v>19</v>
      </c>
    </row>
    <row r="7058" spans="1:12">
      <c r="A7058" s="4" t="str">
        <f t="shared" si="110"/>
        <v>valle del cauca - candelaria</v>
      </c>
      <c r="B7058" s="2">
        <v>76</v>
      </c>
      <c r="C7058" s="2">
        <v>76130</v>
      </c>
      <c r="D7058" s="2">
        <v>76130017</v>
      </c>
      <c r="E7058" t="s">
        <v>6059</v>
      </c>
      <c r="F7058" t="s">
        <v>1618</v>
      </c>
      <c r="G7058" t="s">
        <v>6201</v>
      </c>
      <c r="H7058" t="s">
        <v>23</v>
      </c>
      <c r="I7058">
        <v>-76.346189829899998</v>
      </c>
      <c r="J7058">
        <v>3.37919396193</v>
      </c>
      <c r="L7058" t="s">
        <v>19</v>
      </c>
    </row>
    <row r="7059" spans="1:12">
      <c r="A7059" s="4" t="str">
        <f t="shared" si="110"/>
        <v>valle del cauca - candelaria</v>
      </c>
      <c r="B7059" s="2">
        <v>76</v>
      </c>
      <c r="C7059" s="2">
        <v>76130</v>
      </c>
      <c r="D7059" s="2">
        <v>76130018</v>
      </c>
      <c r="E7059" t="s">
        <v>6059</v>
      </c>
      <c r="F7059" t="s">
        <v>1618</v>
      </c>
      <c r="G7059" t="s">
        <v>6202</v>
      </c>
      <c r="H7059" t="s">
        <v>23</v>
      </c>
      <c r="I7059">
        <v>-76.424317376800005</v>
      </c>
      <c r="J7059">
        <v>3.39776994713</v>
      </c>
      <c r="L7059" t="s">
        <v>19</v>
      </c>
    </row>
    <row r="7060" spans="1:12">
      <c r="A7060" s="4" t="str">
        <f t="shared" si="110"/>
        <v>valle del cauca - candelaria</v>
      </c>
      <c r="B7060" s="2">
        <v>76</v>
      </c>
      <c r="C7060" s="2">
        <v>76130</v>
      </c>
      <c r="D7060" s="2">
        <v>76130019</v>
      </c>
      <c r="E7060" t="s">
        <v>6059</v>
      </c>
      <c r="F7060" t="s">
        <v>1618</v>
      </c>
      <c r="G7060" t="s">
        <v>6203</v>
      </c>
      <c r="H7060" t="s">
        <v>23</v>
      </c>
      <c r="I7060">
        <v>-76.457885711700001</v>
      </c>
      <c r="J7060">
        <v>3.4383331134800001</v>
      </c>
      <c r="L7060" t="s">
        <v>19</v>
      </c>
    </row>
    <row r="7061" spans="1:12">
      <c r="A7061" s="4" t="str">
        <f t="shared" si="110"/>
        <v>valle del cauca - candelaria</v>
      </c>
      <c r="B7061" s="2">
        <v>76</v>
      </c>
      <c r="C7061" s="2">
        <v>76130</v>
      </c>
      <c r="D7061" s="2">
        <v>76130020</v>
      </c>
      <c r="E7061" t="s">
        <v>6059</v>
      </c>
      <c r="F7061" t="s">
        <v>1618</v>
      </c>
      <c r="G7061" t="s">
        <v>6204</v>
      </c>
      <c r="H7061" t="s">
        <v>23</v>
      </c>
      <c r="I7061">
        <v>-76.459346293400003</v>
      </c>
      <c r="J7061">
        <v>3.42424277848</v>
      </c>
      <c r="L7061" t="s">
        <v>19</v>
      </c>
    </row>
    <row r="7062" spans="1:12">
      <c r="A7062" s="4" t="str">
        <f t="shared" si="110"/>
        <v>valle del cauca - candelaria</v>
      </c>
      <c r="B7062" s="2">
        <v>76</v>
      </c>
      <c r="C7062" s="2">
        <v>76130</v>
      </c>
      <c r="D7062" s="2">
        <v>76130021</v>
      </c>
      <c r="E7062" t="s">
        <v>6059</v>
      </c>
      <c r="F7062" t="s">
        <v>1618</v>
      </c>
      <c r="G7062" t="s">
        <v>6001</v>
      </c>
      <c r="H7062" t="s">
        <v>23</v>
      </c>
      <c r="I7062">
        <v>-76.345371053799994</v>
      </c>
      <c r="J7062">
        <v>3.3184789139699999</v>
      </c>
      <c r="L7062" t="s">
        <v>19</v>
      </c>
    </row>
    <row r="7063" spans="1:12">
      <c r="A7063" s="4" t="str">
        <f t="shared" si="110"/>
        <v>valle del cauca - candelaria</v>
      </c>
      <c r="B7063" s="2">
        <v>76</v>
      </c>
      <c r="C7063" s="2">
        <v>76130</v>
      </c>
      <c r="D7063" s="2">
        <v>76130022</v>
      </c>
      <c r="E7063" t="s">
        <v>6059</v>
      </c>
      <c r="F7063" t="s">
        <v>1618</v>
      </c>
      <c r="G7063" t="s">
        <v>3069</v>
      </c>
      <c r="H7063" t="s">
        <v>23</v>
      </c>
      <c r="I7063">
        <v>-76.416296826199996</v>
      </c>
      <c r="J7063">
        <v>3.3930975068400002</v>
      </c>
      <c r="L7063" t="s">
        <v>19</v>
      </c>
    </row>
    <row r="7064" spans="1:12">
      <c r="A7064" s="4" t="str">
        <f t="shared" si="110"/>
        <v>valle del cauca - candelaria</v>
      </c>
      <c r="B7064" s="2">
        <v>76</v>
      </c>
      <c r="C7064" s="2">
        <v>76130</v>
      </c>
      <c r="D7064" s="2">
        <v>76130023</v>
      </c>
      <c r="E7064" t="s">
        <v>6059</v>
      </c>
      <c r="F7064" t="s">
        <v>1618</v>
      </c>
      <c r="G7064" t="s">
        <v>6205</v>
      </c>
      <c r="H7064" t="s">
        <v>23</v>
      </c>
      <c r="I7064">
        <v>-76.345690046100003</v>
      </c>
      <c r="J7064">
        <v>3.3313057167900002</v>
      </c>
      <c r="L7064" t="s">
        <v>19</v>
      </c>
    </row>
    <row r="7065" spans="1:12">
      <c r="A7065" s="4" t="str">
        <f t="shared" si="110"/>
        <v>valle del cauca - candelaria</v>
      </c>
      <c r="B7065" s="2">
        <v>76</v>
      </c>
      <c r="C7065" s="2">
        <v>76130</v>
      </c>
      <c r="D7065" s="2">
        <v>76130027</v>
      </c>
      <c r="E7065" t="s">
        <v>6059</v>
      </c>
      <c r="F7065" t="s">
        <v>1618</v>
      </c>
      <c r="G7065" t="s">
        <v>3340</v>
      </c>
      <c r="H7065" t="s">
        <v>23</v>
      </c>
      <c r="I7065">
        <v>-76.4562246351</v>
      </c>
      <c r="J7065">
        <v>3.4503035800499999</v>
      </c>
      <c r="L7065" t="s">
        <v>19</v>
      </c>
    </row>
    <row r="7066" spans="1:12">
      <c r="A7066" s="4" t="str">
        <f t="shared" si="110"/>
        <v>valle del cauca - candelaria</v>
      </c>
      <c r="B7066" s="2">
        <v>76</v>
      </c>
      <c r="C7066" s="2">
        <v>76130</v>
      </c>
      <c r="D7066" s="2">
        <v>76130038</v>
      </c>
      <c r="E7066" t="s">
        <v>6059</v>
      </c>
      <c r="F7066" t="s">
        <v>1618</v>
      </c>
      <c r="G7066" t="s">
        <v>3138</v>
      </c>
      <c r="H7066" t="s">
        <v>23</v>
      </c>
      <c r="I7066">
        <v>-76.412305474899995</v>
      </c>
      <c r="J7066">
        <v>3.3811871347800002</v>
      </c>
      <c r="L7066" t="s">
        <v>19</v>
      </c>
    </row>
    <row r="7067" spans="1:12">
      <c r="A7067" s="4" t="str">
        <f t="shared" si="110"/>
        <v>valle del cauca - candelaria</v>
      </c>
      <c r="B7067" s="2">
        <v>76</v>
      </c>
      <c r="C7067" s="2">
        <v>76130</v>
      </c>
      <c r="D7067" s="2">
        <v>76130039</v>
      </c>
      <c r="E7067" t="s">
        <v>6059</v>
      </c>
      <c r="F7067" t="s">
        <v>1618</v>
      </c>
      <c r="G7067" t="s">
        <v>3376</v>
      </c>
      <c r="H7067" t="s">
        <v>23</v>
      </c>
      <c r="I7067">
        <v>-76.459346272700003</v>
      </c>
      <c r="J7067">
        <v>3.4547753231199998</v>
      </c>
      <c r="L7067" t="s">
        <v>19</v>
      </c>
    </row>
    <row r="7068" spans="1:12">
      <c r="A7068" s="4" t="str">
        <f t="shared" si="110"/>
        <v>valle del cauca - cartago</v>
      </c>
      <c r="B7068" s="2">
        <v>76</v>
      </c>
      <c r="C7068" s="2">
        <v>76147</v>
      </c>
      <c r="D7068" s="2">
        <v>76147000</v>
      </c>
      <c r="E7068" t="s">
        <v>6059</v>
      </c>
      <c r="F7068" t="s">
        <v>6206</v>
      </c>
      <c r="G7068" t="s">
        <v>6206</v>
      </c>
      <c r="H7068" t="s">
        <v>18</v>
      </c>
      <c r="I7068">
        <v>-75.942264043600005</v>
      </c>
      <c r="J7068">
        <v>4.7587550975699999</v>
      </c>
      <c r="L7068" t="s">
        <v>19</v>
      </c>
    </row>
    <row r="7069" spans="1:12">
      <c r="A7069" s="4" t="str">
        <f t="shared" si="110"/>
        <v>valle del cauca - cartago</v>
      </c>
      <c r="B7069" s="2">
        <v>76</v>
      </c>
      <c r="C7069" s="2">
        <v>76147</v>
      </c>
      <c r="D7069" s="2">
        <v>76147005</v>
      </c>
      <c r="E7069" t="s">
        <v>6059</v>
      </c>
      <c r="F7069" t="s">
        <v>6206</v>
      </c>
      <c r="G7069" t="s">
        <v>6207</v>
      </c>
      <c r="H7069" t="s">
        <v>23</v>
      </c>
      <c r="I7069">
        <v>-75.889116824799999</v>
      </c>
      <c r="J7069">
        <v>4.6816224885900004</v>
      </c>
      <c r="L7069" t="s">
        <v>19</v>
      </c>
    </row>
    <row r="7070" spans="1:12">
      <c r="A7070" s="4" t="str">
        <f t="shared" si="110"/>
        <v>valle del cauca - cartago</v>
      </c>
      <c r="B7070" s="2">
        <v>76</v>
      </c>
      <c r="C7070" s="2">
        <v>76147</v>
      </c>
      <c r="D7070" s="2">
        <v>76147006</v>
      </c>
      <c r="E7070" t="s">
        <v>6059</v>
      </c>
      <c r="F7070" t="s">
        <v>6206</v>
      </c>
      <c r="G7070" t="s">
        <v>6208</v>
      </c>
      <c r="H7070" t="s">
        <v>23</v>
      </c>
      <c r="I7070">
        <v>-75.857889329000002</v>
      </c>
      <c r="J7070">
        <v>4.7099794724699997</v>
      </c>
      <c r="L7070" t="s">
        <v>19</v>
      </c>
    </row>
    <row r="7071" spans="1:12">
      <c r="A7071" s="4" t="str">
        <f t="shared" si="110"/>
        <v>valle del cauca - cartago</v>
      </c>
      <c r="B7071" s="2">
        <v>76</v>
      </c>
      <c r="C7071" s="2">
        <v>76147</v>
      </c>
      <c r="D7071" s="2">
        <v>76147012</v>
      </c>
      <c r="E7071" t="s">
        <v>6059</v>
      </c>
      <c r="F7071" t="s">
        <v>6206</v>
      </c>
      <c r="G7071" t="s">
        <v>6209</v>
      </c>
      <c r="H7071" t="s">
        <v>23</v>
      </c>
      <c r="I7071">
        <v>-75.968017289599999</v>
      </c>
      <c r="J7071">
        <v>4.7637122551199997</v>
      </c>
      <c r="L7071" t="s">
        <v>19</v>
      </c>
    </row>
    <row r="7072" spans="1:12">
      <c r="A7072" s="4" t="str">
        <f t="shared" si="110"/>
        <v>valle del cauca - cartago</v>
      </c>
      <c r="B7072" s="2">
        <v>76</v>
      </c>
      <c r="C7072" s="2">
        <v>76147</v>
      </c>
      <c r="D7072" s="2">
        <v>76147013</v>
      </c>
      <c r="E7072" t="s">
        <v>6059</v>
      </c>
      <c r="F7072" t="s">
        <v>6206</v>
      </c>
      <c r="G7072" t="s">
        <v>6210</v>
      </c>
      <c r="H7072" t="s">
        <v>23</v>
      </c>
      <c r="I7072">
        <v>-75.989276331900001</v>
      </c>
      <c r="J7072">
        <v>4.7212477753600002</v>
      </c>
      <c r="L7072" t="s">
        <v>19</v>
      </c>
    </row>
    <row r="7073" spans="1:12">
      <c r="A7073" s="4" t="str">
        <f t="shared" si="110"/>
        <v>valle del cauca - cartago</v>
      </c>
      <c r="B7073" s="2">
        <v>76</v>
      </c>
      <c r="C7073" s="2">
        <v>76147</v>
      </c>
      <c r="D7073" s="2">
        <v>76147014</v>
      </c>
      <c r="E7073" t="s">
        <v>6059</v>
      </c>
      <c r="F7073" t="s">
        <v>6206</v>
      </c>
      <c r="G7073" t="s">
        <v>6211</v>
      </c>
      <c r="H7073" t="s">
        <v>23</v>
      </c>
      <c r="I7073">
        <v>-75.998184375799994</v>
      </c>
      <c r="J7073">
        <v>4.7205953397</v>
      </c>
      <c r="L7073" t="s">
        <v>19</v>
      </c>
    </row>
    <row r="7074" spans="1:12">
      <c r="A7074" s="4" t="str">
        <f t="shared" si="110"/>
        <v>valle del cauca - dagua</v>
      </c>
      <c r="B7074" s="2">
        <v>76</v>
      </c>
      <c r="C7074" s="2">
        <v>76233</v>
      </c>
      <c r="D7074" s="2">
        <v>76233000</v>
      </c>
      <c r="E7074" t="s">
        <v>6059</v>
      </c>
      <c r="F7074" t="s">
        <v>6212</v>
      </c>
      <c r="G7074" t="s">
        <v>6212</v>
      </c>
      <c r="H7074" t="s">
        <v>18</v>
      </c>
      <c r="I7074">
        <v>-76.688871007900005</v>
      </c>
      <c r="J7074">
        <v>3.6573084845000001</v>
      </c>
      <c r="L7074" t="s">
        <v>19</v>
      </c>
    </row>
    <row r="7075" spans="1:12">
      <c r="A7075" s="4" t="str">
        <f t="shared" si="110"/>
        <v>valle del cauca - dagua</v>
      </c>
      <c r="B7075" s="2">
        <v>76</v>
      </c>
      <c r="C7075" s="2">
        <v>76233</v>
      </c>
      <c r="D7075" s="2">
        <v>76233001</v>
      </c>
      <c r="E7075" t="s">
        <v>6059</v>
      </c>
      <c r="F7075" t="s">
        <v>6212</v>
      </c>
      <c r="G7075" t="s">
        <v>6213</v>
      </c>
      <c r="H7075" t="s">
        <v>23</v>
      </c>
      <c r="I7075">
        <v>-76.675830098099993</v>
      </c>
      <c r="J7075">
        <v>3.7363456992900002</v>
      </c>
      <c r="L7075" t="s">
        <v>19</v>
      </c>
    </row>
    <row r="7076" spans="1:12">
      <c r="A7076" s="4" t="str">
        <f t="shared" si="110"/>
        <v>valle del cauca - dagua</v>
      </c>
      <c r="B7076" s="2">
        <v>76</v>
      </c>
      <c r="C7076" s="2">
        <v>76233</v>
      </c>
      <c r="D7076" s="2">
        <v>76233002</v>
      </c>
      <c r="E7076" t="s">
        <v>6059</v>
      </c>
      <c r="F7076" t="s">
        <v>6212</v>
      </c>
      <c r="G7076" t="s">
        <v>6214</v>
      </c>
      <c r="H7076" t="s">
        <v>23</v>
      </c>
      <c r="I7076">
        <v>-76.646492094999999</v>
      </c>
      <c r="J7076">
        <v>3.5722901566699998</v>
      </c>
      <c r="L7076" t="s">
        <v>19</v>
      </c>
    </row>
    <row r="7077" spans="1:12">
      <c r="A7077" s="4" t="str">
        <f t="shared" si="110"/>
        <v>valle del cauca - dagua</v>
      </c>
      <c r="B7077" s="2">
        <v>76</v>
      </c>
      <c r="C7077" s="2">
        <v>76233</v>
      </c>
      <c r="D7077" s="2">
        <v>76233004</v>
      </c>
      <c r="E7077" t="s">
        <v>6059</v>
      </c>
      <c r="F7077" t="s">
        <v>6212</v>
      </c>
      <c r="G7077" t="s">
        <v>501</v>
      </c>
      <c r="H7077" t="s">
        <v>23</v>
      </c>
      <c r="I7077">
        <v>-76.760433979599995</v>
      </c>
      <c r="J7077">
        <v>3.7812715902099998</v>
      </c>
      <c r="L7077" t="s">
        <v>19</v>
      </c>
    </row>
    <row r="7078" spans="1:12">
      <c r="A7078" s="4" t="str">
        <f t="shared" si="110"/>
        <v>valle del cauca - dagua</v>
      </c>
      <c r="B7078" s="2">
        <v>76</v>
      </c>
      <c r="C7078" s="2">
        <v>76233</v>
      </c>
      <c r="D7078" s="2">
        <v>76233005</v>
      </c>
      <c r="E7078" t="s">
        <v>6059</v>
      </c>
      <c r="F7078" t="s">
        <v>6212</v>
      </c>
      <c r="G7078" t="s">
        <v>2113</v>
      </c>
      <c r="H7078" t="s">
        <v>23</v>
      </c>
      <c r="I7078">
        <v>-76.651965044400001</v>
      </c>
      <c r="J7078">
        <v>3.5527090594800002</v>
      </c>
      <c r="L7078" t="s">
        <v>19</v>
      </c>
    </row>
    <row r="7079" spans="1:12">
      <c r="A7079" s="4" t="str">
        <f t="shared" si="110"/>
        <v>valle del cauca - dagua</v>
      </c>
      <c r="B7079" s="2">
        <v>76</v>
      </c>
      <c r="C7079" s="2">
        <v>76233</v>
      </c>
      <c r="D7079" s="2">
        <v>76233007</v>
      </c>
      <c r="E7079" t="s">
        <v>6059</v>
      </c>
      <c r="F7079" t="s">
        <v>6212</v>
      </c>
      <c r="G7079" t="s">
        <v>6215</v>
      </c>
      <c r="H7079" t="s">
        <v>23</v>
      </c>
      <c r="I7079">
        <v>-76.710570913200002</v>
      </c>
      <c r="J7079">
        <v>3.6078888881600002</v>
      </c>
      <c r="L7079" t="s">
        <v>19</v>
      </c>
    </row>
    <row r="7080" spans="1:12">
      <c r="A7080" s="4" t="str">
        <f t="shared" si="110"/>
        <v>valle del cauca - dagua</v>
      </c>
      <c r="B7080" s="2">
        <v>76</v>
      </c>
      <c r="C7080" s="2">
        <v>76233</v>
      </c>
      <c r="D7080" s="2">
        <v>76233008</v>
      </c>
      <c r="E7080" t="s">
        <v>6059</v>
      </c>
      <c r="F7080" t="s">
        <v>6212</v>
      </c>
      <c r="G7080" t="s">
        <v>317</v>
      </c>
      <c r="H7080" t="s">
        <v>23</v>
      </c>
      <c r="I7080">
        <v>-76.7167847483</v>
      </c>
      <c r="J7080">
        <v>3.7807407392900001</v>
      </c>
      <c r="L7080" t="s">
        <v>19</v>
      </c>
    </row>
    <row r="7081" spans="1:12">
      <c r="A7081" s="4" t="str">
        <f t="shared" si="110"/>
        <v>valle del cauca - dagua</v>
      </c>
      <c r="B7081" s="2">
        <v>76</v>
      </c>
      <c r="C7081" s="2">
        <v>76233</v>
      </c>
      <c r="D7081" s="2">
        <v>76233009</v>
      </c>
      <c r="E7081" t="s">
        <v>6059</v>
      </c>
      <c r="F7081" t="s">
        <v>6212</v>
      </c>
      <c r="G7081" t="s">
        <v>2085</v>
      </c>
      <c r="H7081" t="s">
        <v>23</v>
      </c>
      <c r="I7081">
        <v>-76.648107177599996</v>
      </c>
      <c r="J7081">
        <v>3.6022886703900001</v>
      </c>
      <c r="L7081" t="s">
        <v>19</v>
      </c>
    </row>
    <row r="7082" spans="1:12">
      <c r="A7082" s="4" t="str">
        <f t="shared" si="110"/>
        <v>valle del cauca - dagua</v>
      </c>
      <c r="B7082" s="2">
        <v>76</v>
      </c>
      <c r="C7082" s="2">
        <v>76233</v>
      </c>
      <c r="D7082" s="2">
        <v>76233010</v>
      </c>
      <c r="E7082" t="s">
        <v>6059</v>
      </c>
      <c r="F7082" t="s">
        <v>6212</v>
      </c>
      <c r="G7082" t="s">
        <v>2143</v>
      </c>
      <c r="H7082" t="s">
        <v>23</v>
      </c>
      <c r="I7082">
        <v>-76.659977930899998</v>
      </c>
      <c r="J7082">
        <v>3.6883343810300002</v>
      </c>
      <c r="L7082" t="s">
        <v>19</v>
      </c>
    </row>
    <row r="7083" spans="1:12">
      <c r="A7083" s="4" t="str">
        <f t="shared" si="110"/>
        <v>valle del cauca - dagua</v>
      </c>
      <c r="B7083" s="2">
        <v>76</v>
      </c>
      <c r="C7083" s="2">
        <v>76233</v>
      </c>
      <c r="D7083" s="2">
        <v>76233011</v>
      </c>
      <c r="E7083" t="s">
        <v>6059</v>
      </c>
      <c r="F7083" t="s">
        <v>6212</v>
      </c>
      <c r="G7083" t="s">
        <v>6216</v>
      </c>
      <c r="H7083" t="s">
        <v>23</v>
      </c>
      <c r="I7083">
        <v>-76.712137207599994</v>
      </c>
      <c r="J7083">
        <v>3.52845439246</v>
      </c>
      <c r="L7083" t="s">
        <v>19</v>
      </c>
    </row>
    <row r="7084" spans="1:12">
      <c r="A7084" s="4" t="str">
        <f t="shared" si="110"/>
        <v>valle del cauca - dagua</v>
      </c>
      <c r="B7084" s="2">
        <v>76</v>
      </c>
      <c r="C7084" s="2">
        <v>76233</v>
      </c>
      <c r="D7084" s="2">
        <v>76233012</v>
      </c>
      <c r="E7084" t="s">
        <v>6059</v>
      </c>
      <c r="F7084" t="s">
        <v>6212</v>
      </c>
      <c r="G7084" t="s">
        <v>524</v>
      </c>
      <c r="H7084" t="s">
        <v>23</v>
      </c>
      <c r="I7084">
        <v>-76.714465302299999</v>
      </c>
      <c r="J7084">
        <v>3.5602074664000001</v>
      </c>
      <c r="L7084" t="s">
        <v>19</v>
      </c>
    </row>
    <row r="7085" spans="1:12">
      <c r="A7085" s="4" t="str">
        <f t="shared" si="110"/>
        <v>valle del cauca - dagua</v>
      </c>
      <c r="B7085" s="2">
        <v>76</v>
      </c>
      <c r="C7085" s="2">
        <v>76233</v>
      </c>
      <c r="D7085" s="2">
        <v>76233017</v>
      </c>
      <c r="E7085" t="s">
        <v>6059</v>
      </c>
      <c r="F7085" t="s">
        <v>6212</v>
      </c>
      <c r="G7085" t="s">
        <v>6217</v>
      </c>
      <c r="H7085" t="s">
        <v>23</v>
      </c>
      <c r="I7085">
        <v>-76.666163918500004</v>
      </c>
      <c r="J7085">
        <v>3.7613814167199999</v>
      </c>
      <c r="L7085" t="s">
        <v>19</v>
      </c>
    </row>
    <row r="7086" spans="1:12">
      <c r="A7086" s="4" t="str">
        <f t="shared" si="110"/>
        <v>valle del cauca - dagua</v>
      </c>
      <c r="B7086" s="2">
        <v>76</v>
      </c>
      <c r="C7086" s="2">
        <v>76233</v>
      </c>
      <c r="D7086" s="2">
        <v>76233019</v>
      </c>
      <c r="E7086" t="s">
        <v>6059</v>
      </c>
      <c r="F7086" t="s">
        <v>6212</v>
      </c>
      <c r="G7086" t="s">
        <v>2938</v>
      </c>
      <c r="H7086" t="s">
        <v>23</v>
      </c>
      <c r="I7086">
        <v>-76.651032992400005</v>
      </c>
      <c r="J7086">
        <v>3.48927085986</v>
      </c>
      <c r="L7086" t="s">
        <v>19</v>
      </c>
    </row>
    <row r="7087" spans="1:12">
      <c r="A7087" s="4" t="str">
        <f t="shared" si="110"/>
        <v>valle del cauca - dagua</v>
      </c>
      <c r="B7087" s="2">
        <v>76</v>
      </c>
      <c r="C7087" s="2">
        <v>76233</v>
      </c>
      <c r="D7087" s="2">
        <v>76233020</v>
      </c>
      <c r="E7087" t="s">
        <v>6059</v>
      </c>
      <c r="F7087" t="s">
        <v>6212</v>
      </c>
      <c r="G7087" t="s">
        <v>1257</v>
      </c>
      <c r="H7087" t="s">
        <v>23</v>
      </c>
      <c r="I7087">
        <v>-76.676805223100004</v>
      </c>
      <c r="J7087">
        <v>3.65518354119</v>
      </c>
      <c r="L7087" t="s">
        <v>19</v>
      </c>
    </row>
    <row r="7088" spans="1:12">
      <c r="A7088" s="4" t="str">
        <f t="shared" si="110"/>
        <v>valle del cauca - dagua</v>
      </c>
      <c r="B7088" s="2">
        <v>76</v>
      </c>
      <c r="C7088" s="2">
        <v>76233</v>
      </c>
      <c r="D7088" s="2">
        <v>76233021</v>
      </c>
      <c r="E7088" t="s">
        <v>6059</v>
      </c>
      <c r="F7088" t="s">
        <v>6212</v>
      </c>
      <c r="G7088" t="s">
        <v>1525</v>
      </c>
      <c r="H7088" t="s">
        <v>23</v>
      </c>
      <c r="I7088">
        <v>-76.715284649500006</v>
      </c>
      <c r="J7088">
        <v>3.6325751901899999</v>
      </c>
      <c r="L7088" t="s">
        <v>19</v>
      </c>
    </row>
    <row r="7089" spans="1:12">
      <c r="A7089" s="4" t="str">
        <f t="shared" si="110"/>
        <v>valle del cauca - dagua</v>
      </c>
      <c r="B7089" s="2">
        <v>76</v>
      </c>
      <c r="C7089" s="2">
        <v>76233</v>
      </c>
      <c r="D7089" s="2">
        <v>76233023</v>
      </c>
      <c r="E7089" t="s">
        <v>6059</v>
      </c>
      <c r="F7089" t="s">
        <v>6212</v>
      </c>
      <c r="G7089" t="s">
        <v>6218</v>
      </c>
      <c r="H7089" t="s">
        <v>23</v>
      </c>
      <c r="I7089">
        <v>-76.647507323499994</v>
      </c>
      <c r="J7089">
        <v>3.5072341621300001</v>
      </c>
      <c r="L7089" t="s">
        <v>19</v>
      </c>
    </row>
    <row r="7090" spans="1:12">
      <c r="A7090" s="4" t="str">
        <f t="shared" si="110"/>
        <v>valle del cauca - dagua</v>
      </c>
      <c r="B7090" s="2">
        <v>76</v>
      </c>
      <c r="C7090" s="2">
        <v>76233</v>
      </c>
      <c r="D7090" s="2">
        <v>76233025</v>
      </c>
      <c r="E7090" t="s">
        <v>6059</v>
      </c>
      <c r="F7090" t="s">
        <v>6212</v>
      </c>
      <c r="G7090" t="s">
        <v>6219</v>
      </c>
      <c r="H7090" t="s">
        <v>23</v>
      </c>
      <c r="I7090">
        <v>-76.622862122300006</v>
      </c>
      <c r="J7090">
        <v>3.8088404208500002</v>
      </c>
      <c r="L7090" t="s">
        <v>19</v>
      </c>
    </row>
    <row r="7091" spans="1:12">
      <c r="A7091" s="4" t="str">
        <f t="shared" si="110"/>
        <v>valle del cauca - dagua</v>
      </c>
      <c r="B7091" s="2">
        <v>76</v>
      </c>
      <c r="C7091" s="2">
        <v>76233</v>
      </c>
      <c r="D7091" s="2">
        <v>76233027</v>
      </c>
      <c r="E7091" t="s">
        <v>6059</v>
      </c>
      <c r="F7091" t="s">
        <v>6212</v>
      </c>
      <c r="G7091" t="s">
        <v>2473</v>
      </c>
      <c r="H7091" t="s">
        <v>23</v>
      </c>
      <c r="I7091">
        <v>-76.761356759600005</v>
      </c>
      <c r="J7091">
        <v>3.77897519385</v>
      </c>
      <c r="L7091" t="s">
        <v>19</v>
      </c>
    </row>
    <row r="7092" spans="1:12">
      <c r="A7092" s="4" t="str">
        <f t="shared" si="110"/>
        <v>valle del cauca - dagua</v>
      </c>
      <c r="B7092" s="2">
        <v>76</v>
      </c>
      <c r="C7092" s="2">
        <v>76233</v>
      </c>
      <c r="D7092" s="2">
        <v>76233033</v>
      </c>
      <c r="E7092" t="s">
        <v>6059</v>
      </c>
      <c r="F7092" t="s">
        <v>6212</v>
      </c>
      <c r="G7092" t="s">
        <v>485</v>
      </c>
      <c r="H7092" t="s">
        <v>23</v>
      </c>
      <c r="I7092">
        <v>-76.628324138500005</v>
      </c>
      <c r="J7092">
        <v>3.58125973305</v>
      </c>
      <c r="L7092" t="s">
        <v>19</v>
      </c>
    </row>
    <row r="7093" spans="1:12">
      <c r="A7093" s="4" t="str">
        <f t="shared" si="110"/>
        <v>valle del cauca - dagua</v>
      </c>
      <c r="B7093" s="2">
        <v>76</v>
      </c>
      <c r="C7093" s="2">
        <v>76233</v>
      </c>
      <c r="D7093" s="2">
        <v>76233035</v>
      </c>
      <c r="E7093" t="s">
        <v>6059</v>
      </c>
      <c r="F7093" t="s">
        <v>6212</v>
      </c>
      <c r="G7093" t="s">
        <v>6220</v>
      </c>
      <c r="H7093" t="s">
        <v>23</v>
      </c>
      <c r="I7093">
        <v>-76.712498385200007</v>
      </c>
      <c r="J7093">
        <v>3.5808201839999998</v>
      </c>
      <c r="L7093" t="s">
        <v>19</v>
      </c>
    </row>
    <row r="7094" spans="1:12">
      <c r="A7094" s="4" t="str">
        <f t="shared" si="110"/>
        <v>valle del cauca - dagua</v>
      </c>
      <c r="B7094" s="2">
        <v>76</v>
      </c>
      <c r="C7094" s="2">
        <v>76233</v>
      </c>
      <c r="D7094" s="2">
        <v>76233036</v>
      </c>
      <c r="E7094" t="s">
        <v>6059</v>
      </c>
      <c r="F7094" t="s">
        <v>6212</v>
      </c>
      <c r="G7094" t="s">
        <v>6221</v>
      </c>
      <c r="H7094" t="s">
        <v>23</v>
      </c>
      <c r="I7094">
        <v>-76.610885055599994</v>
      </c>
      <c r="J7094">
        <v>3.5616901453800001</v>
      </c>
      <c r="L7094" t="s">
        <v>19</v>
      </c>
    </row>
    <row r="7095" spans="1:12">
      <c r="A7095" s="4" t="str">
        <f t="shared" si="110"/>
        <v>valle del cauca - dagua</v>
      </c>
      <c r="B7095" s="2">
        <v>76</v>
      </c>
      <c r="C7095" s="2">
        <v>76233</v>
      </c>
      <c r="D7095" s="2">
        <v>76233039</v>
      </c>
      <c r="E7095" t="s">
        <v>6059</v>
      </c>
      <c r="F7095" t="s">
        <v>6212</v>
      </c>
      <c r="G7095" t="s">
        <v>3699</v>
      </c>
      <c r="H7095" t="s">
        <v>23</v>
      </c>
      <c r="I7095">
        <v>-76.6389193097</v>
      </c>
      <c r="J7095">
        <v>3.5901206074799998</v>
      </c>
      <c r="L7095" t="s">
        <v>19</v>
      </c>
    </row>
    <row r="7096" spans="1:12">
      <c r="A7096" s="4" t="str">
        <f t="shared" si="110"/>
        <v>valle del cauca - dagua</v>
      </c>
      <c r="B7096" s="2">
        <v>76</v>
      </c>
      <c r="C7096" s="2">
        <v>76233</v>
      </c>
      <c r="D7096" s="2">
        <v>76233041</v>
      </c>
      <c r="E7096" t="s">
        <v>6059</v>
      </c>
      <c r="F7096" t="s">
        <v>6212</v>
      </c>
      <c r="G7096" t="s">
        <v>77</v>
      </c>
      <c r="H7096" t="s">
        <v>23</v>
      </c>
      <c r="I7096">
        <v>-76.714308350799996</v>
      </c>
      <c r="J7096">
        <v>3.54344626993</v>
      </c>
      <c r="L7096" t="s">
        <v>19</v>
      </c>
    </row>
    <row r="7097" spans="1:12">
      <c r="A7097" s="4" t="str">
        <f t="shared" si="110"/>
        <v>valle del cauca - dagua</v>
      </c>
      <c r="B7097" s="2">
        <v>76</v>
      </c>
      <c r="C7097" s="2">
        <v>76233</v>
      </c>
      <c r="D7097" s="2">
        <v>76233044</v>
      </c>
      <c r="E7097" t="s">
        <v>6059</v>
      </c>
      <c r="F7097" t="s">
        <v>6212</v>
      </c>
      <c r="G7097" t="s">
        <v>4925</v>
      </c>
      <c r="H7097" t="s">
        <v>23</v>
      </c>
      <c r="I7097">
        <v>-76.619894741699994</v>
      </c>
      <c r="J7097">
        <v>3.57663788233</v>
      </c>
      <c r="L7097" t="s">
        <v>19</v>
      </c>
    </row>
    <row r="7098" spans="1:12">
      <c r="A7098" s="4" t="str">
        <f t="shared" si="110"/>
        <v>valle del cauca - dagua</v>
      </c>
      <c r="B7098" s="2">
        <v>76</v>
      </c>
      <c r="C7098" s="2">
        <v>76233</v>
      </c>
      <c r="D7098" s="2">
        <v>76233045</v>
      </c>
      <c r="E7098" t="s">
        <v>6059</v>
      </c>
      <c r="F7098" t="s">
        <v>6212</v>
      </c>
      <c r="G7098" t="s">
        <v>6222</v>
      </c>
      <c r="H7098" t="s">
        <v>23</v>
      </c>
      <c r="I7098">
        <v>-76.653036573099996</v>
      </c>
      <c r="J7098">
        <v>3.5619532618299998</v>
      </c>
      <c r="L7098" t="s">
        <v>19</v>
      </c>
    </row>
    <row r="7099" spans="1:12">
      <c r="A7099" s="4" t="str">
        <f t="shared" si="110"/>
        <v>valle del cauca - dagua</v>
      </c>
      <c r="B7099" s="2">
        <v>76</v>
      </c>
      <c r="C7099" s="2">
        <v>76233</v>
      </c>
      <c r="D7099" s="2">
        <v>76233046</v>
      </c>
      <c r="E7099" t="s">
        <v>6059</v>
      </c>
      <c r="F7099" t="s">
        <v>6212</v>
      </c>
      <c r="G7099" t="s">
        <v>2692</v>
      </c>
      <c r="H7099" t="s">
        <v>23</v>
      </c>
      <c r="I7099">
        <v>-76.707478840799993</v>
      </c>
      <c r="J7099">
        <v>3.5948706133899999</v>
      </c>
      <c r="L7099" t="s">
        <v>19</v>
      </c>
    </row>
    <row r="7100" spans="1:12">
      <c r="A7100" s="4" t="str">
        <f t="shared" si="110"/>
        <v>valle del cauca - dagua</v>
      </c>
      <c r="B7100" s="2">
        <v>76</v>
      </c>
      <c r="C7100" s="2">
        <v>76233</v>
      </c>
      <c r="D7100" s="2">
        <v>76233047</v>
      </c>
      <c r="E7100" t="s">
        <v>6059</v>
      </c>
      <c r="F7100" t="s">
        <v>6212</v>
      </c>
      <c r="G7100" t="s">
        <v>6145</v>
      </c>
      <c r="H7100" t="s">
        <v>23</v>
      </c>
      <c r="I7100">
        <v>-76.798980856100002</v>
      </c>
      <c r="J7100">
        <v>3.8528970171800001</v>
      </c>
      <c r="L7100" t="s">
        <v>19</v>
      </c>
    </row>
    <row r="7101" spans="1:12">
      <c r="A7101" s="4" t="str">
        <f t="shared" si="110"/>
        <v>valle del cauca - dagua</v>
      </c>
      <c r="B7101" s="2">
        <v>76</v>
      </c>
      <c r="C7101" s="2">
        <v>76233</v>
      </c>
      <c r="D7101" s="2">
        <v>76233048</v>
      </c>
      <c r="E7101" t="s">
        <v>6059</v>
      </c>
      <c r="F7101" t="s">
        <v>6212</v>
      </c>
      <c r="G7101" t="s">
        <v>1537</v>
      </c>
      <c r="H7101" t="s">
        <v>23</v>
      </c>
      <c r="I7101">
        <v>-76.763607472199993</v>
      </c>
      <c r="J7101">
        <v>3.7867295864999999</v>
      </c>
      <c r="L7101" t="s">
        <v>19</v>
      </c>
    </row>
    <row r="7102" spans="1:12">
      <c r="A7102" s="4" t="str">
        <f t="shared" si="110"/>
        <v>valle del cauca - el águila</v>
      </c>
      <c r="B7102" s="2">
        <v>76</v>
      </c>
      <c r="C7102" s="2">
        <v>76243</v>
      </c>
      <c r="D7102" s="2">
        <v>76243000</v>
      </c>
      <c r="E7102" t="s">
        <v>6059</v>
      </c>
      <c r="F7102" t="s">
        <v>6223</v>
      </c>
      <c r="G7102" t="s">
        <v>6223</v>
      </c>
      <c r="H7102" t="s">
        <v>18</v>
      </c>
      <c r="I7102">
        <v>-76.041299068100003</v>
      </c>
      <c r="J7102">
        <v>4.9096133400799999</v>
      </c>
      <c r="L7102" t="s">
        <v>19</v>
      </c>
    </row>
    <row r="7103" spans="1:12">
      <c r="A7103" s="4" t="str">
        <f t="shared" si="110"/>
        <v>valle del cauca - el águila</v>
      </c>
      <c r="B7103" s="2">
        <v>76</v>
      </c>
      <c r="C7103" s="2">
        <v>76243</v>
      </c>
      <c r="D7103" s="2">
        <v>76243002</v>
      </c>
      <c r="E7103" t="s">
        <v>6059</v>
      </c>
      <c r="F7103" t="s">
        <v>6223</v>
      </c>
      <c r="G7103" t="s">
        <v>6224</v>
      </c>
      <c r="H7103" t="s">
        <v>23</v>
      </c>
      <c r="I7103">
        <v>-75.988642891799998</v>
      </c>
      <c r="J7103">
        <v>4.9115366086299996</v>
      </c>
      <c r="L7103" t="s">
        <v>19</v>
      </c>
    </row>
    <row r="7104" spans="1:12">
      <c r="A7104" s="4" t="str">
        <f t="shared" si="110"/>
        <v>valle del cauca - el águila</v>
      </c>
      <c r="B7104" s="2">
        <v>76</v>
      </c>
      <c r="C7104" s="2">
        <v>76243</v>
      </c>
      <c r="D7104" s="2">
        <v>76243005</v>
      </c>
      <c r="E7104" t="s">
        <v>6059</v>
      </c>
      <c r="F7104" t="s">
        <v>6223</v>
      </c>
      <c r="G7104" t="s">
        <v>6225</v>
      </c>
      <c r="H7104" t="s">
        <v>23</v>
      </c>
      <c r="I7104">
        <v>-76.083136836400001</v>
      </c>
      <c r="J7104">
        <v>4.8681740047300002</v>
      </c>
      <c r="L7104" t="s">
        <v>19</v>
      </c>
    </row>
    <row r="7105" spans="1:12">
      <c r="A7105" s="4" t="str">
        <f t="shared" si="110"/>
        <v>valle del cauca - el águila</v>
      </c>
      <c r="B7105" s="2">
        <v>76</v>
      </c>
      <c r="C7105" s="2">
        <v>76243</v>
      </c>
      <c r="D7105" s="2">
        <v>76243006</v>
      </c>
      <c r="E7105" t="s">
        <v>6059</v>
      </c>
      <c r="F7105" t="s">
        <v>6223</v>
      </c>
      <c r="G7105" t="s">
        <v>125</v>
      </c>
      <c r="H7105" t="s">
        <v>23</v>
      </c>
      <c r="I7105">
        <v>-76.047702315699993</v>
      </c>
      <c r="J7105">
        <v>4.9504037453400001</v>
      </c>
      <c r="L7105" t="s">
        <v>19</v>
      </c>
    </row>
    <row r="7106" spans="1:12">
      <c r="A7106" s="4" t="str">
        <f t="shared" si="110"/>
        <v>valle del cauca - el águila</v>
      </c>
      <c r="B7106" s="2">
        <v>76</v>
      </c>
      <c r="C7106" s="2">
        <v>76243</v>
      </c>
      <c r="D7106" s="2">
        <v>76243008</v>
      </c>
      <c r="E7106" t="s">
        <v>6059</v>
      </c>
      <c r="F7106" t="s">
        <v>6223</v>
      </c>
      <c r="G7106" t="s">
        <v>6226</v>
      </c>
      <c r="H7106" t="s">
        <v>23</v>
      </c>
      <c r="I7106">
        <v>-76.038789680799994</v>
      </c>
      <c r="J7106">
        <v>4.96962840613</v>
      </c>
      <c r="L7106" t="s">
        <v>19</v>
      </c>
    </row>
    <row r="7107" spans="1:12">
      <c r="A7107" s="4" t="str">
        <f t="shared" ref="A7107:A7170" si="111">+LOWER(E7107)&amp;" - "&amp;LOWER(F7107)</f>
        <v>valle del cauca - el águila</v>
      </c>
      <c r="B7107" s="2">
        <v>76</v>
      </c>
      <c r="C7107" s="2">
        <v>76243</v>
      </c>
      <c r="D7107" s="2">
        <v>76243030</v>
      </c>
      <c r="E7107" t="s">
        <v>6059</v>
      </c>
      <c r="F7107" t="s">
        <v>6223</v>
      </c>
      <c r="G7107" t="s">
        <v>6227</v>
      </c>
      <c r="H7107" t="s">
        <v>23</v>
      </c>
      <c r="I7107">
        <v>-76.060752978699995</v>
      </c>
      <c r="J7107">
        <v>4.8597787821700003</v>
      </c>
      <c r="L7107" t="s">
        <v>19</v>
      </c>
    </row>
    <row r="7108" spans="1:12">
      <c r="A7108" s="4" t="str">
        <f t="shared" si="111"/>
        <v>valle del cauca - el águila</v>
      </c>
      <c r="B7108" s="2">
        <v>76</v>
      </c>
      <c r="C7108" s="2">
        <v>76243</v>
      </c>
      <c r="D7108" s="2">
        <v>76243031</v>
      </c>
      <c r="E7108" t="s">
        <v>6059</v>
      </c>
      <c r="F7108" t="s">
        <v>6223</v>
      </c>
      <c r="G7108" t="s">
        <v>3320</v>
      </c>
      <c r="H7108" t="s">
        <v>23</v>
      </c>
      <c r="I7108">
        <v>-76.048337687599997</v>
      </c>
      <c r="J7108">
        <v>4.9312543775900002</v>
      </c>
      <c r="L7108" t="s">
        <v>19</v>
      </c>
    </row>
    <row r="7109" spans="1:12">
      <c r="A7109" s="4" t="str">
        <f t="shared" si="111"/>
        <v>valle del cauca - el cairo</v>
      </c>
      <c r="B7109" s="2">
        <v>76</v>
      </c>
      <c r="C7109" s="2">
        <v>76246</v>
      </c>
      <c r="D7109" s="2">
        <v>76246000</v>
      </c>
      <c r="E7109" t="s">
        <v>6059</v>
      </c>
      <c r="F7109" t="s">
        <v>2709</v>
      </c>
      <c r="G7109" t="s">
        <v>2709</v>
      </c>
      <c r="H7109" t="s">
        <v>18</v>
      </c>
      <c r="I7109">
        <v>-76.221603514700007</v>
      </c>
      <c r="J7109">
        <v>4.7608831003700001</v>
      </c>
      <c r="L7109" t="s">
        <v>19</v>
      </c>
    </row>
    <row r="7110" spans="1:12">
      <c r="A7110" s="4" t="str">
        <f t="shared" si="111"/>
        <v>valle del cauca - el cairo</v>
      </c>
      <c r="B7110" s="2">
        <v>76</v>
      </c>
      <c r="C7110" s="2">
        <v>76246</v>
      </c>
      <c r="D7110" s="2">
        <v>76246001</v>
      </c>
      <c r="E7110" t="s">
        <v>6059</v>
      </c>
      <c r="F7110" t="s">
        <v>2709</v>
      </c>
      <c r="G7110" t="s">
        <v>3492</v>
      </c>
      <c r="H7110" t="s">
        <v>23</v>
      </c>
      <c r="I7110">
        <v>-76.173165790100001</v>
      </c>
      <c r="J7110">
        <v>4.7824717649600004</v>
      </c>
      <c r="L7110" t="s">
        <v>19</v>
      </c>
    </row>
    <row r="7111" spans="1:12">
      <c r="A7111" s="4" t="str">
        <f t="shared" si="111"/>
        <v>valle del cauca - el cerrito</v>
      </c>
      <c r="B7111" s="2">
        <v>76</v>
      </c>
      <c r="C7111" s="2">
        <v>76248</v>
      </c>
      <c r="D7111" s="2">
        <v>76248000</v>
      </c>
      <c r="E7111" t="s">
        <v>6059</v>
      </c>
      <c r="F7111" t="s">
        <v>1688</v>
      </c>
      <c r="G7111" t="s">
        <v>1688</v>
      </c>
      <c r="H7111" t="s">
        <v>18</v>
      </c>
      <c r="I7111">
        <v>-76.311725535600004</v>
      </c>
      <c r="J7111">
        <v>3.6842589413</v>
      </c>
      <c r="L7111" t="s">
        <v>19</v>
      </c>
    </row>
    <row r="7112" spans="1:12">
      <c r="A7112" s="4" t="str">
        <f t="shared" si="111"/>
        <v>valle del cauca - el cerrito</v>
      </c>
      <c r="B7112" s="2">
        <v>76</v>
      </c>
      <c r="C7112" s="2">
        <v>76248</v>
      </c>
      <c r="D7112" s="2">
        <v>76248003</v>
      </c>
      <c r="E7112" t="s">
        <v>6059</v>
      </c>
      <c r="F7112" t="s">
        <v>1688</v>
      </c>
      <c r="G7112" t="s">
        <v>2367</v>
      </c>
      <c r="H7112" t="s">
        <v>23</v>
      </c>
      <c r="I7112">
        <v>-76.192280800999995</v>
      </c>
      <c r="J7112">
        <v>3.66508649784</v>
      </c>
      <c r="L7112" t="s">
        <v>19</v>
      </c>
    </row>
    <row r="7113" spans="1:12">
      <c r="A7113" s="4" t="str">
        <f t="shared" si="111"/>
        <v>valle del cauca - el cerrito</v>
      </c>
      <c r="B7113" s="2">
        <v>76</v>
      </c>
      <c r="C7113" s="2">
        <v>76248</v>
      </c>
      <c r="D7113" s="2">
        <v>76248005</v>
      </c>
      <c r="E7113" t="s">
        <v>6059</v>
      </c>
      <c r="F7113" t="s">
        <v>1688</v>
      </c>
      <c r="G7113" t="s">
        <v>41</v>
      </c>
      <c r="H7113" t="s">
        <v>23</v>
      </c>
      <c r="I7113">
        <v>-76.271868538500001</v>
      </c>
      <c r="J7113">
        <v>3.6120628998800002</v>
      </c>
      <c r="L7113" t="s">
        <v>19</v>
      </c>
    </row>
    <row r="7114" spans="1:12">
      <c r="A7114" s="4" t="str">
        <f t="shared" si="111"/>
        <v>valle del cauca - el cerrito</v>
      </c>
      <c r="B7114" s="2">
        <v>76</v>
      </c>
      <c r="C7114" s="2">
        <v>76248</v>
      </c>
      <c r="D7114" s="2">
        <v>76248006</v>
      </c>
      <c r="E7114" t="s">
        <v>6059</v>
      </c>
      <c r="F7114" t="s">
        <v>1688</v>
      </c>
      <c r="G7114" t="s">
        <v>6228</v>
      </c>
      <c r="H7114" t="s">
        <v>23</v>
      </c>
      <c r="I7114">
        <v>-76.185159078699996</v>
      </c>
      <c r="J7114">
        <v>3.6388577191100002</v>
      </c>
      <c r="L7114" t="s">
        <v>19</v>
      </c>
    </row>
    <row r="7115" spans="1:12">
      <c r="A7115" s="4" t="str">
        <f t="shared" si="111"/>
        <v>valle del cauca - el cerrito</v>
      </c>
      <c r="B7115" s="2">
        <v>76</v>
      </c>
      <c r="C7115" s="2">
        <v>76248</v>
      </c>
      <c r="D7115" s="2">
        <v>76248008</v>
      </c>
      <c r="E7115" t="s">
        <v>6059</v>
      </c>
      <c r="F7115" t="s">
        <v>1688</v>
      </c>
      <c r="G7115" t="s">
        <v>1864</v>
      </c>
      <c r="H7115" t="s">
        <v>23</v>
      </c>
      <c r="I7115">
        <v>-76.353338043500003</v>
      </c>
      <c r="J7115">
        <v>3.6864137124199998</v>
      </c>
      <c r="L7115" t="s">
        <v>19</v>
      </c>
    </row>
    <row r="7116" spans="1:12">
      <c r="A7116" s="4" t="str">
        <f t="shared" si="111"/>
        <v>valle del cauca - el cerrito</v>
      </c>
      <c r="B7116" s="2">
        <v>76</v>
      </c>
      <c r="C7116" s="2">
        <v>76248</v>
      </c>
      <c r="D7116" s="2">
        <v>76248009</v>
      </c>
      <c r="E7116" t="s">
        <v>6059</v>
      </c>
      <c r="F7116" t="s">
        <v>1688</v>
      </c>
      <c r="G7116" t="s">
        <v>25</v>
      </c>
      <c r="H7116" t="s">
        <v>23</v>
      </c>
      <c r="I7116">
        <v>-76.232864847800002</v>
      </c>
      <c r="J7116">
        <v>3.6527309433799999</v>
      </c>
      <c r="L7116" t="s">
        <v>19</v>
      </c>
    </row>
    <row r="7117" spans="1:12">
      <c r="A7117" s="4" t="str">
        <f t="shared" si="111"/>
        <v>valle del cauca - el cerrito</v>
      </c>
      <c r="B7117" s="2">
        <v>76</v>
      </c>
      <c r="C7117" s="2">
        <v>76248</v>
      </c>
      <c r="D7117" s="2">
        <v>76248010</v>
      </c>
      <c r="E7117" t="s">
        <v>6059</v>
      </c>
      <c r="F7117" t="s">
        <v>1688</v>
      </c>
      <c r="G7117" t="s">
        <v>6229</v>
      </c>
      <c r="H7117" t="s">
        <v>23</v>
      </c>
      <c r="I7117">
        <v>-76.089439091900005</v>
      </c>
      <c r="J7117">
        <v>3.6221332995100002</v>
      </c>
      <c r="L7117" t="s">
        <v>19</v>
      </c>
    </row>
    <row r="7118" spans="1:12">
      <c r="A7118" s="4" t="str">
        <f t="shared" si="111"/>
        <v>valle del cauca - el cerrito</v>
      </c>
      <c r="B7118" s="2">
        <v>76</v>
      </c>
      <c r="C7118" s="2">
        <v>76248</v>
      </c>
      <c r="D7118" s="2">
        <v>76248011</v>
      </c>
      <c r="E7118" t="s">
        <v>6059</v>
      </c>
      <c r="F7118" t="s">
        <v>1688</v>
      </c>
      <c r="G7118" t="s">
        <v>3146</v>
      </c>
      <c r="H7118" t="s">
        <v>23</v>
      </c>
      <c r="I7118">
        <v>-76.077138150600007</v>
      </c>
      <c r="J7118">
        <v>3.7286561252800001</v>
      </c>
      <c r="L7118" t="s">
        <v>19</v>
      </c>
    </row>
    <row r="7119" spans="1:12">
      <c r="A7119" s="4" t="str">
        <f t="shared" si="111"/>
        <v>valle del cauca - el cerrito</v>
      </c>
      <c r="B7119" s="2">
        <v>76</v>
      </c>
      <c r="C7119" s="2">
        <v>76248</v>
      </c>
      <c r="D7119" s="2">
        <v>76248014</v>
      </c>
      <c r="E7119" t="s">
        <v>6059</v>
      </c>
      <c r="F7119" t="s">
        <v>1688</v>
      </c>
      <c r="G7119" t="s">
        <v>2760</v>
      </c>
      <c r="H7119" t="s">
        <v>23</v>
      </c>
      <c r="I7119">
        <v>-76.244789165699999</v>
      </c>
      <c r="J7119">
        <v>3.6441051688199999</v>
      </c>
      <c r="L7119" t="s">
        <v>19</v>
      </c>
    </row>
    <row r="7120" spans="1:12">
      <c r="A7120" s="4" t="str">
        <f t="shared" si="111"/>
        <v>valle del cauca - el cerrito</v>
      </c>
      <c r="B7120" s="2">
        <v>76</v>
      </c>
      <c r="C7120" s="2">
        <v>76248</v>
      </c>
      <c r="D7120" s="2">
        <v>76248018</v>
      </c>
      <c r="E7120" t="s">
        <v>6059</v>
      </c>
      <c r="F7120" t="s">
        <v>1688</v>
      </c>
      <c r="G7120" t="s">
        <v>848</v>
      </c>
      <c r="H7120" t="s">
        <v>23</v>
      </c>
      <c r="I7120">
        <v>-76.195697553900004</v>
      </c>
      <c r="J7120">
        <v>3.6578135500600002</v>
      </c>
      <c r="L7120" t="s">
        <v>19</v>
      </c>
    </row>
    <row r="7121" spans="1:12">
      <c r="A7121" s="4" t="str">
        <f t="shared" si="111"/>
        <v>valle del cauca - el dovio</v>
      </c>
      <c r="B7121" s="2">
        <v>76</v>
      </c>
      <c r="C7121" s="2">
        <v>76250</v>
      </c>
      <c r="D7121" s="2">
        <v>76250000</v>
      </c>
      <c r="E7121" t="s">
        <v>6059</v>
      </c>
      <c r="F7121" t="s">
        <v>6230</v>
      </c>
      <c r="G7121" t="s">
        <v>6230</v>
      </c>
      <c r="H7121" t="s">
        <v>18</v>
      </c>
      <c r="I7121">
        <v>-76.237084109799994</v>
      </c>
      <c r="J7121">
        <v>4.5104528849900003</v>
      </c>
      <c r="L7121" t="s">
        <v>19</v>
      </c>
    </row>
    <row r="7122" spans="1:12">
      <c r="A7122" s="4" t="str">
        <f t="shared" si="111"/>
        <v>valle del cauca - el dovio</v>
      </c>
      <c r="B7122" s="2">
        <v>76</v>
      </c>
      <c r="C7122" s="2">
        <v>76250</v>
      </c>
      <c r="D7122" s="2">
        <v>76250003</v>
      </c>
      <c r="E7122" t="s">
        <v>6059</v>
      </c>
      <c r="F7122" t="s">
        <v>6230</v>
      </c>
      <c r="G7122" t="s">
        <v>6231</v>
      </c>
      <c r="H7122" t="s">
        <v>23</v>
      </c>
      <c r="I7122">
        <v>-76.350498941400005</v>
      </c>
      <c r="J7122">
        <v>4.4952293070899998</v>
      </c>
      <c r="L7122" t="s">
        <v>19</v>
      </c>
    </row>
    <row r="7123" spans="1:12">
      <c r="A7123" s="4" t="str">
        <f t="shared" si="111"/>
        <v>valle del cauca - el dovio</v>
      </c>
      <c r="B7123" s="2">
        <v>76</v>
      </c>
      <c r="C7123" s="2">
        <v>76250</v>
      </c>
      <c r="D7123" s="2">
        <v>76250005</v>
      </c>
      <c r="E7123" t="s">
        <v>6059</v>
      </c>
      <c r="F7123" t="s">
        <v>6230</v>
      </c>
      <c r="G7123" t="s">
        <v>2398</v>
      </c>
      <c r="H7123" t="s">
        <v>23</v>
      </c>
      <c r="I7123">
        <v>-76.301000000000002</v>
      </c>
      <c r="J7123">
        <v>4.4770000000000003</v>
      </c>
      <c r="L7123" t="s">
        <v>19</v>
      </c>
    </row>
    <row r="7124" spans="1:12">
      <c r="A7124" s="4" t="str">
        <f t="shared" si="111"/>
        <v>valle del cauca - el dovio</v>
      </c>
      <c r="B7124" s="2">
        <v>76</v>
      </c>
      <c r="C7124" s="2">
        <v>76250</v>
      </c>
      <c r="D7124" s="2">
        <v>76250007</v>
      </c>
      <c r="E7124" t="s">
        <v>6059</v>
      </c>
      <c r="F7124" t="s">
        <v>6230</v>
      </c>
      <c r="G7124" t="s">
        <v>6232</v>
      </c>
      <c r="H7124" t="s">
        <v>23</v>
      </c>
      <c r="I7124">
        <v>-76.352238801300004</v>
      </c>
      <c r="J7124">
        <v>4.5130294003899998</v>
      </c>
      <c r="L7124" t="s">
        <v>19</v>
      </c>
    </row>
    <row r="7125" spans="1:12">
      <c r="A7125" s="4" t="str">
        <f t="shared" si="111"/>
        <v>valle del cauca - el dovio</v>
      </c>
      <c r="B7125" s="2">
        <v>76</v>
      </c>
      <c r="C7125" s="2">
        <v>76250</v>
      </c>
      <c r="D7125" s="2">
        <v>76250012</v>
      </c>
      <c r="E7125" t="s">
        <v>6059</v>
      </c>
      <c r="F7125" t="s">
        <v>6230</v>
      </c>
      <c r="G7125" t="s">
        <v>2651</v>
      </c>
      <c r="H7125" t="s">
        <v>23</v>
      </c>
      <c r="I7125">
        <v>-76.405000000000001</v>
      </c>
      <c r="J7125" s="3">
        <v>4.47</v>
      </c>
      <c r="L7125" t="s">
        <v>19</v>
      </c>
    </row>
    <row r="7126" spans="1:12">
      <c r="A7126" s="4" t="str">
        <f t="shared" si="111"/>
        <v>valle del cauca - el dovio</v>
      </c>
      <c r="B7126" s="2">
        <v>76</v>
      </c>
      <c r="C7126" s="2">
        <v>76250</v>
      </c>
      <c r="D7126" s="2">
        <v>76250013</v>
      </c>
      <c r="E7126" t="s">
        <v>6059</v>
      </c>
      <c r="F7126" t="s">
        <v>6230</v>
      </c>
      <c r="G7126" t="s">
        <v>2527</v>
      </c>
      <c r="H7126" t="s">
        <v>23</v>
      </c>
      <c r="I7126">
        <v>-76.292503597999996</v>
      </c>
      <c r="J7126">
        <v>4.5994682109899996</v>
      </c>
      <c r="L7126" t="s">
        <v>19</v>
      </c>
    </row>
    <row r="7127" spans="1:12">
      <c r="A7127" s="4" t="str">
        <f t="shared" si="111"/>
        <v>valle del cauca - el dovio</v>
      </c>
      <c r="B7127" s="2">
        <v>76</v>
      </c>
      <c r="C7127" s="2">
        <v>76250</v>
      </c>
      <c r="D7127" s="2">
        <v>76250015</v>
      </c>
      <c r="E7127" t="s">
        <v>6059</v>
      </c>
      <c r="F7127" t="s">
        <v>6230</v>
      </c>
      <c r="G7127" t="s">
        <v>6233</v>
      </c>
      <c r="H7127" t="s">
        <v>23</v>
      </c>
      <c r="I7127">
        <v>-76.222384879000003</v>
      </c>
      <c r="J7127">
        <v>4.5002601047199997</v>
      </c>
      <c r="L7127" t="s">
        <v>19</v>
      </c>
    </row>
    <row r="7128" spans="1:12">
      <c r="A7128" s="4" t="str">
        <f t="shared" si="111"/>
        <v>valle del cauca - florida</v>
      </c>
      <c r="B7128" s="2">
        <v>76</v>
      </c>
      <c r="C7128" s="2">
        <v>76275</v>
      </c>
      <c r="D7128" s="2">
        <v>76275000</v>
      </c>
      <c r="E7128" t="s">
        <v>6059</v>
      </c>
      <c r="F7128" t="s">
        <v>6234</v>
      </c>
      <c r="G7128" t="s">
        <v>6234</v>
      </c>
      <c r="H7128" t="s">
        <v>18</v>
      </c>
      <c r="I7128">
        <v>-76.234501744400006</v>
      </c>
      <c r="J7128">
        <v>3.3239181063399998</v>
      </c>
      <c r="L7128" t="s">
        <v>19</v>
      </c>
    </row>
    <row r="7129" spans="1:12">
      <c r="A7129" s="4" t="str">
        <f t="shared" si="111"/>
        <v>valle del cauca - florida</v>
      </c>
      <c r="B7129" s="2">
        <v>76</v>
      </c>
      <c r="C7129" s="2">
        <v>76275</v>
      </c>
      <c r="D7129" s="2">
        <v>76275004</v>
      </c>
      <c r="E7129" t="s">
        <v>6059</v>
      </c>
      <c r="F7129" t="s">
        <v>6234</v>
      </c>
      <c r="G7129" t="s">
        <v>6235</v>
      </c>
      <c r="H7129" t="s">
        <v>23</v>
      </c>
      <c r="I7129">
        <v>-76.298493726700002</v>
      </c>
      <c r="J7129">
        <v>3.28736843081</v>
      </c>
      <c r="L7129" t="s">
        <v>19</v>
      </c>
    </row>
    <row r="7130" spans="1:12">
      <c r="A7130" s="4" t="str">
        <f t="shared" si="111"/>
        <v>valle del cauca - florida</v>
      </c>
      <c r="B7130" s="2">
        <v>76</v>
      </c>
      <c r="C7130" s="2">
        <v>76275</v>
      </c>
      <c r="D7130" s="2">
        <v>76275006</v>
      </c>
      <c r="E7130" t="s">
        <v>6059</v>
      </c>
      <c r="F7130" t="s">
        <v>6234</v>
      </c>
      <c r="G7130" t="s">
        <v>3743</v>
      </c>
      <c r="H7130" t="s">
        <v>23</v>
      </c>
      <c r="I7130">
        <v>-76.178909522599994</v>
      </c>
      <c r="J7130">
        <v>3.3228987571699999</v>
      </c>
      <c r="L7130" t="s">
        <v>19</v>
      </c>
    </row>
    <row r="7131" spans="1:12">
      <c r="A7131" s="4" t="str">
        <f t="shared" si="111"/>
        <v>valle del cauca - florida</v>
      </c>
      <c r="B7131" s="2">
        <v>76</v>
      </c>
      <c r="C7131" s="2">
        <v>76275</v>
      </c>
      <c r="D7131" s="2">
        <v>76275010</v>
      </c>
      <c r="E7131" t="s">
        <v>6059</v>
      </c>
      <c r="F7131" t="s">
        <v>6234</v>
      </c>
      <c r="G7131" t="s">
        <v>3267</v>
      </c>
      <c r="H7131" t="s">
        <v>23</v>
      </c>
      <c r="I7131">
        <v>-76.292435039899999</v>
      </c>
      <c r="J7131">
        <v>3.3055382821700001</v>
      </c>
      <c r="L7131" t="s">
        <v>19</v>
      </c>
    </row>
    <row r="7132" spans="1:12">
      <c r="A7132" s="4" t="str">
        <f t="shared" si="111"/>
        <v>valle del cauca - florida</v>
      </c>
      <c r="B7132" s="2">
        <v>76</v>
      </c>
      <c r="C7132" s="2">
        <v>76275</v>
      </c>
      <c r="D7132" s="2">
        <v>76275011</v>
      </c>
      <c r="E7132" t="s">
        <v>6059</v>
      </c>
      <c r="F7132" t="s">
        <v>6234</v>
      </c>
      <c r="G7132" t="s">
        <v>6236</v>
      </c>
      <c r="H7132" t="s">
        <v>23</v>
      </c>
      <c r="I7132">
        <v>-76.297974140700006</v>
      </c>
      <c r="J7132">
        <v>3.35330999946</v>
      </c>
      <c r="L7132" t="s">
        <v>19</v>
      </c>
    </row>
    <row r="7133" spans="1:12">
      <c r="A7133" s="4" t="str">
        <f t="shared" si="111"/>
        <v>valle del cauca - florida</v>
      </c>
      <c r="B7133" s="2">
        <v>76</v>
      </c>
      <c r="C7133" s="2">
        <v>76275</v>
      </c>
      <c r="D7133" s="2">
        <v>76275012</v>
      </c>
      <c r="E7133" t="s">
        <v>6059</v>
      </c>
      <c r="F7133" t="s">
        <v>6234</v>
      </c>
      <c r="G7133" t="s">
        <v>6237</v>
      </c>
      <c r="H7133" t="s">
        <v>23</v>
      </c>
      <c r="I7133">
        <v>-76.223090282900003</v>
      </c>
      <c r="J7133">
        <v>3.2835096080800001</v>
      </c>
      <c r="L7133" t="s">
        <v>19</v>
      </c>
    </row>
    <row r="7134" spans="1:12">
      <c r="A7134" s="4" t="str">
        <f t="shared" si="111"/>
        <v>valle del cauca - florida</v>
      </c>
      <c r="B7134" s="2">
        <v>76</v>
      </c>
      <c r="C7134" s="2">
        <v>76275</v>
      </c>
      <c r="D7134" s="2">
        <v>76275014</v>
      </c>
      <c r="E7134" t="s">
        <v>6059</v>
      </c>
      <c r="F7134" t="s">
        <v>6234</v>
      </c>
      <c r="G7134" t="s">
        <v>6238</v>
      </c>
      <c r="H7134" t="s">
        <v>23</v>
      </c>
      <c r="I7134">
        <v>-76.334464966400006</v>
      </c>
      <c r="J7134">
        <v>3.2845375844400002</v>
      </c>
      <c r="L7134" t="s">
        <v>19</v>
      </c>
    </row>
    <row r="7135" spans="1:12">
      <c r="A7135" s="4" t="str">
        <f t="shared" si="111"/>
        <v>valle del cauca - florida</v>
      </c>
      <c r="B7135" s="2">
        <v>76</v>
      </c>
      <c r="C7135" s="2">
        <v>76275</v>
      </c>
      <c r="D7135" s="2">
        <v>76275015</v>
      </c>
      <c r="E7135" t="s">
        <v>6059</v>
      </c>
      <c r="F7135" t="s">
        <v>6234</v>
      </c>
      <c r="G7135" t="s">
        <v>761</v>
      </c>
      <c r="H7135" t="s">
        <v>23</v>
      </c>
      <c r="I7135">
        <v>-76.216311496399996</v>
      </c>
      <c r="J7135">
        <v>3.3126401042600002</v>
      </c>
      <c r="L7135" t="s">
        <v>19</v>
      </c>
    </row>
    <row r="7136" spans="1:12">
      <c r="A7136" s="4" t="str">
        <f t="shared" si="111"/>
        <v>valle del cauca - florida</v>
      </c>
      <c r="B7136" s="2">
        <v>76</v>
      </c>
      <c r="C7136" s="2">
        <v>76275</v>
      </c>
      <c r="D7136" s="2">
        <v>76275019</v>
      </c>
      <c r="E7136" t="s">
        <v>6059</v>
      </c>
      <c r="F7136" t="s">
        <v>6234</v>
      </c>
      <c r="G7136" t="s">
        <v>6239</v>
      </c>
      <c r="H7136" t="s">
        <v>23</v>
      </c>
      <c r="I7136">
        <v>-76.166940238600006</v>
      </c>
      <c r="J7136">
        <v>3.2967201848899998</v>
      </c>
      <c r="L7136" t="s">
        <v>19</v>
      </c>
    </row>
    <row r="7137" spans="1:12">
      <c r="A7137" s="4" t="str">
        <f t="shared" si="111"/>
        <v>valle del cauca - florida</v>
      </c>
      <c r="B7137" s="2">
        <v>76</v>
      </c>
      <c r="C7137" s="2">
        <v>76275</v>
      </c>
      <c r="D7137" s="2">
        <v>76275021</v>
      </c>
      <c r="E7137" t="s">
        <v>6059</v>
      </c>
      <c r="F7137" t="s">
        <v>6234</v>
      </c>
      <c r="G7137" t="s">
        <v>6240</v>
      </c>
      <c r="H7137" t="s">
        <v>23</v>
      </c>
      <c r="I7137">
        <v>-76.151781600700005</v>
      </c>
      <c r="J7137">
        <v>3.3474296248800002</v>
      </c>
      <c r="L7137" t="s">
        <v>19</v>
      </c>
    </row>
    <row r="7138" spans="1:12">
      <c r="A7138" s="4" t="str">
        <f t="shared" si="111"/>
        <v>valle del cauca - florida</v>
      </c>
      <c r="B7138" s="2">
        <v>76</v>
      </c>
      <c r="C7138" s="2">
        <v>76275</v>
      </c>
      <c r="D7138" s="2">
        <v>76275024</v>
      </c>
      <c r="E7138" t="s">
        <v>6059</v>
      </c>
      <c r="F7138" t="s">
        <v>6234</v>
      </c>
      <c r="G7138" t="s">
        <v>5027</v>
      </c>
      <c r="H7138" t="s">
        <v>23</v>
      </c>
      <c r="I7138">
        <v>-76.317392985799998</v>
      </c>
      <c r="J7138">
        <v>3.28346148356</v>
      </c>
      <c r="L7138" t="s">
        <v>19</v>
      </c>
    </row>
    <row r="7139" spans="1:12">
      <c r="A7139" s="4" t="str">
        <f t="shared" si="111"/>
        <v>valle del cauca - florida</v>
      </c>
      <c r="B7139" s="2">
        <v>76</v>
      </c>
      <c r="C7139" s="2">
        <v>76275</v>
      </c>
      <c r="D7139" s="2">
        <v>76275025</v>
      </c>
      <c r="E7139" t="s">
        <v>6059</v>
      </c>
      <c r="F7139" t="s">
        <v>6234</v>
      </c>
      <c r="G7139" t="s">
        <v>6241</v>
      </c>
      <c r="H7139" t="s">
        <v>23</v>
      </c>
      <c r="I7139">
        <v>-76.220638215700006</v>
      </c>
      <c r="J7139">
        <v>3.2735157731300002</v>
      </c>
      <c r="L7139" t="s">
        <v>19</v>
      </c>
    </row>
    <row r="7140" spans="1:12">
      <c r="A7140" s="4" t="str">
        <f t="shared" si="111"/>
        <v>valle del cauca - florida</v>
      </c>
      <c r="B7140" s="2">
        <v>76</v>
      </c>
      <c r="C7140" s="2">
        <v>76275</v>
      </c>
      <c r="D7140" s="2">
        <v>76275028</v>
      </c>
      <c r="E7140" t="s">
        <v>6059</v>
      </c>
      <c r="F7140" t="s">
        <v>6234</v>
      </c>
      <c r="G7140" t="s">
        <v>6242</v>
      </c>
      <c r="H7140" t="s">
        <v>23</v>
      </c>
      <c r="I7140">
        <v>-76.217121149700006</v>
      </c>
      <c r="J7140">
        <v>3.2830840920600002</v>
      </c>
      <c r="L7140" t="s">
        <v>19</v>
      </c>
    </row>
    <row r="7141" spans="1:12">
      <c r="A7141" s="4" t="str">
        <f t="shared" si="111"/>
        <v>valle del cauca - ginebra</v>
      </c>
      <c r="B7141" s="2">
        <v>76</v>
      </c>
      <c r="C7141" s="2">
        <v>76306</v>
      </c>
      <c r="D7141" s="2">
        <v>76306000</v>
      </c>
      <c r="E7141" t="s">
        <v>6059</v>
      </c>
      <c r="F7141" t="s">
        <v>6243</v>
      </c>
      <c r="G7141" t="s">
        <v>6243</v>
      </c>
      <c r="H7141" t="s">
        <v>18</v>
      </c>
      <c r="I7141">
        <v>-76.268067888399997</v>
      </c>
      <c r="J7141">
        <v>3.7241811473399999</v>
      </c>
      <c r="L7141" t="s">
        <v>19</v>
      </c>
    </row>
    <row r="7142" spans="1:12">
      <c r="A7142" s="4" t="str">
        <f t="shared" si="111"/>
        <v>valle del cauca - ginebra</v>
      </c>
      <c r="B7142" s="2">
        <v>76</v>
      </c>
      <c r="C7142" s="2">
        <v>76306</v>
      </c>
      <c r="D7142" s="2">
        <v>76306001</v>
      </c>
      <c r="E7142" t="s">
        <v>6059</v>
      </c>
      <c r="F7142" t="s">
        <v>6243</v>
      </c>
      <c r="G7142" t="s">
        <v>4735</v>
      </c>
      <c r="H7142" t="s">
        <v>23</v>
      </c>
      <c r="I7142">
        <v>-76.234182860999994</v>
      </c>
      <c r="J7142">
        <v>3.75174672153</v>
      </c>
      <c r="L7142" t="s">
        <v>19</v>
      </c>
    </row>
    <row r="7143" spans="1:12">
      <c r="A7143" s="4" t="str">
        <f t="shared" si="111"/>
        <v>valle del cauca - ginebra</v>
      </c>
      <c r="B7143" s="2">
        <v>76</v>
      </c>
      <c r="C7143" s="2">
        <v>76306</v>
      </c>
      <c r="D7143" s="2">
        <v>76306002</v>
      </c>
      <c r="E7143" t="s">
        <v>6059</v>
      </c>
      <c r="F7143" t="s">
        <v>6243</v>
      </c>
      <c r="G7143" t="s">
        <v>867</v>
      </c>
      <c r="H7143" t="s">
        <v>23</v>
      </c>
      <c r="I7143">
        <v>-76.241926280100003</v>
      </c>
      <c r="J7143">
        <v>3.7278922267399999</v>
      </c>
      <c r="L7143" t="s">
        <v>19</v>
      </c>
    </row>
    <row r="7144" spans="1:12">
      <c r="A7144" s="4" t="str">
        <f t="shared" si="111"/>
        <v>valle del cauca - ginebra</v>
      </c>
      <c r="B7144" s="2">
        <v>76</v>
      </c>
      <c r="C7144" s="2">
        <v>76306</v>
      </c>
      <c r="D7144" s="2">
        <v>76306005</v>
      </c>
      <c r="E7144" t="s">
        <v>6059</v>
      </c>
      <c r="F7144" t="s">
        <v>6243</v>
      </c>
      <c r="G7144" t="s">
        <v>877</v>
      </c>
      <c r="H7144" t="s">
        <v>23</v>
      </c>
      <c r="I7144">
        <v>-76.320337519999995</v>
      </c>
      <c r="J7144">
        <v>3.71225312338</v>
      </c>
      <c r="L7144" t="s">
        <v>19</v>
      </c>
    </row>
    <row r="7145" spans="1:12">
      <c r="A7145" s="4" t="str">
        <f t="shared" si="111"/>
        <v>valle del cauca - ginebra</v>
      </c>
      <c r="B7145" s="2">
        <v>76</v>
      </c>
      <c r="C7145" s="2">
        <v>76306</v>
      </c>
      <c r="D7145" s="2">
        <v>76306008</v>
      </c>
      <c r="E7145" t="s">
        <v>6059</v>
      </c>
      <c r="F7145" t="s">
        <v>6243</v>
      </c>
      <c r="G7145" t="s">
        <v>6244</v>
      </c>
      <c r="H7145" t="s">
        <v>23</v>
      </c>
      <c r="I7145">
        <v>-76.253906104099997</v>
      </c>
      <c r="J7145">
        <v>3.7198788347399998</v>
      </c>
      <c r="L7145" t="s">
        <v>19</v>
      </c>
    </row>
    <row r="7146" spans="1:12">
      <c r="A7146" s="4" t="str">
        <f t="shared" si="111"/>
        <v>valle del cauca - guacarí</v>
      </c>
      <c r="B7146" s="2">
        <v>76</v>
      </c>
      <c r="C7146" s="2">
        <v>76318</v>
      </c>
      <c r="D7146" s="2">
        <v>76318000</v>
      </c>
      <c r="E7146" t="s">
        <v>6059</v>
      </c>
      <c r="F7146" t="s">
        <v>6245</v>
      </c>
      <c r="G7146" t="s">
        <v>6245</v>
      </c>
      <c r="H7146" t="s">
        <v>18</v>
      </c>
      <c r="I7146">
        <v>-76.331367351400004</v>
      </c>
      <c r="J7146">
        <v>3.7629090078399998</v>
      </c>
      <c r="L7146" t="s">
        <v>19</v>
      </c>
    </row>
    <row r="7147" spans="1:12">
      <c r="A7147" s="4" t="str">
        <f t="shared" si="111"/>
        <v>valle del cauca - guacarí</v>
      </c>
      <c r="B7147" s="2">
        <v>76</v>
      </c>
      <c r="C7147" s="2">
        <v>76318</v>
      </c>
      <c r="D7147" s="2">
        <v>76318003</v>
      </c>
      <c r="E7147" t="s">
        <v>6059</v>
      </c>
      <c r="F7147" t="s">
        <v>6245</v>
      </c>
      <c r="G7147" t="s">
        <v>6246</v>
      </c>
      <c r="H7147" t="s">
        <v>23</v>
      </c>
      <c r="I7147">
        <v>-76.367457133399995</v>
      </c>
      <c r="J7147">
        <v>3.76410285516</v>
      </c>
      <c r="L7147" t="s">
        <v>19</v>
      </c>
    </row>
    <row r="7148" spans="1:12">
      <c r="A7148" s="4" t="str">
        <f t="shared" si="111"/>
        <v>valle del cauca - guacarí</v>
      </c>
      <c r="B7148" s="2">
        <v>76</v>
      </c>
      <c r="C7148" s="2">
        <v>76318</v>
      </c>
      <c r="D7148" s="2">
        <v>76318004</v>
      </c>
      <c r="E7148" t="s">
        <v>6059</v>
      </c>
      <c r="F7148" t="s">
        <v>6245</v>
      </c>
      <c r="G7148" t="s">
        <v>6247</v>
      </c>
      <c r="H7148" t="s">
        <v>23</v>
      </c>
      <c r="I7148">
        <v>-76.317286502499996</v>
      </c>
      <c r="J7148">
        <v>3.7597733992200002</v>
      </c>
      <c r="L7148" t="s">
        <v>19</v>
      </c>
    </row>
    <row r="7149" spans="1:12">
      <c r="A7149" s="4" t="str">
        <f t="shared" si="111"/>
        <v>valle del cauca - guacarí</v>
      </c>
      <c r="B7149" s="2">
        <v>76</v>
      </c>
      <c r="C7149" s="2">
        <v>76318</v>
      </c>
      <c r="D7149" s="2">
        <v>76318006</v>
      </c>
      <c r="E7149" t="s">
        <v>6059</v>
      </c>
      <c r="F7149" t="s">
        <v>6245</v>
      </c>
      <c r="G7149" t="s">
        <v>6248</v>
      </c>
      <c r="H7149" t="s">
        <v>23</v>
      </c>
      <c r="I7149">
        <v>-76.277136472999999</v>
      </c>
      <c r="J7149">
        <v>3.77371427949</v>
      </c>
      <c r="L7149" t="s">
        <v>19</v>
      </c>
    </row>
    <row r="7150" spans="1:12">
      <c r="A7150" s="4" t="str">
        <f t="shared" si="111"/>
        <v>valle del cauca - guacarí</v>
      </c>
      <c r="B7150" s="2">
        <v>76</v>
      </c>
      <c r="C7150" s="2">
        <v>76318</v>
      </c>
      <c r="D7150" s="2">
        <v>76318007</v>
      </c>
      <c r="E7150" t="s">
        <v>6059</v>
      </c>
      <c r="F7150" t="s">
        <v>6245</v>
      </c>
      <c r="G7150" t="s">
        <v>6249</v>
      </c>
      <c r="H7150" t="s">
        <v>23</v>
      </c>
      <c r="I7150">
        <v>-76.240592407400001</v>
      </c>
      <c r="J7150">
        <v>3.8203005599200002</v>
      </c>
      <c r="L7150" t="s">
        <v>19</v>
      </c>
    </row>
    <row r="7151" spans="1:12">
      <c r="A7151" s="4" t="str">
        <f t="shared" si="111"/>
        <v>valle del cauca - guacarí</v>
      </c>
      <c r="B7151" s="2">
        <v>76</v>
      </c>
      <c r="C7151" s="2">
        <v>76318</v>
      </c>
      <c r="D7151" s="2">
        <v>76318008</v>
      </c>
      <c r="E7151" t="s">
        <v>6059</v>
      </c>
      <c r="F7151" t="s">
        <v>6245</v>
      </c>
      <c r="G7151" t="s">
        <v>6250</v>
      </c>
      <c r="H7151" t="s">
        <v>23</v>
      </c>
      <c r="I7151">
        <v>-76.306381356599999</v>
      </c>
      <c r="J7151">
        <v>3.7996027826400001</v>
      </c>
      <c r="L7151" t="s">
        <v>19</v>
      </c>
    </row>
    <row r="7152" spans="1:12">
      <c r="A7152" s="4" t="str">
        <f t="shared" si="111"/>
        <v>valle del cauca - guacarí</v>
      </c>
      <c r="B7152" s="2">
        <v>76</v>
      </c>
      <c r="C7152" s="2">
        <v>76318</v>
      </c>
      <c r="D7152" s="2">
        <v>76318009</v>
      </c>
      <c r="E7152" t="s">
        <v>6059</v>
      </c>
      <c r="F7152" t="s">
        <v>6245</v>
      </c>
      <c r="G7152" t="s">
        <v>6251</v>
      </c>
      <c r="H7152" t="s">
        <v>23</v>
      </c>
      <c r="I7152">
        <v>-76.248108594800001</v>
      </c>
      <c r="J7152">
        <v>3.8294446677399998</v>
      </c>
      <c r="L7152" t="s">
        <v>19</v>
      </c>
    </row>
    <row r="7153" spans="1:12">
      <c r="A7153" s="4" t="str">
        <f t="shared" si="111"/>
        <v>valle del cauca - guacarí</v>
      </c>
      <c r="B7153" s="2">
        <v>76</v>
      </c>
      <c r="C7153" s="2">
        <v>76318</v>
      </c>
      <c r="D7153" s="2">
        <v>76318010</v>
      </c>
      <c r="E7153" t="s">
        <v>6059</v>
      </c>
      <c r="F7153" t="s">
        <v>6245</v>
      </c>
      <c r="G7153" t="s">
        <v>6252</v>
      </c>
      <c r="H7153" t="s">
        <v>23</v>
      </c>
      <c r="I7153">
        <v>-76.229605936799999</v>
      </c>
      <c r="J7153">
        <v>3.7680081836300001</v>
      </c>
      <c r="L7153" t="s">
        <v>19</v>
      </c>
    </row>
    <row r="7154" spans="1:12">
      <c r="A7154" s="4" t="str">
        <f t="shared" si="111"/>
        <v>valle del cauca - guacarí</v>
      </c>
      <c r="B7154" s="2">
        <v>76</v>
      </c>
      <c r="C7154" s="2">
        <v>76318</v>
      </c>
      <c r="D7154" s="2">
        <v>76318011</v>
      </c>
      <c r="E7154" t="s">
        <v>6059</v>
      </c>
      <c r="F7154" t="s">
        <v>6245</v>
      </c>
      <c r="G7154" t="s">
        <v>6253</v>
      </c>
      <c r="H7154" t="s">
        <v>23</v>
      </c>
      <c r="I7154">
        <v>-76.354162697600003</v>
      </c>
      <c r="J7154">
        <v>3.7843448946999998</v>
      </c>
      <c r="L7154" t="s">
        <v>19</v>
      </c>
    </row>
    <row r="7155" spans="1:12">
      <c r="A7155" s="4" t="str">
        <f t="shared" si="111"/>
        <v>valle del cauca - guacarí</v>
      </c>
      <c r="B7155" s="2">
        <v>76</v>
      </c>
      <c r="C7155" s="2">
        <v>76318</v>
      </c>
      <c r="D7155" s="2">
        <v>76318012</v>
      </c>
      <c r="E7155" t="s">
        <v>6059</v>
      </c>
      <c r="F7155" t="s">
        <v>6245</v>
      </c>
      <c r="G7155" t="s">
        <v>41</v>
      </c>
      <c r="H7155" t="s">
        <v>23</v>
      </c>
      <c r="I7155">
        <v>-76.2824489347</v>
      </c>
      <c r="J7155">
        <v>3.7716537312299998</v>
      </c>
      <c r="L7155" t="s">
        <v>19</v>
      </c>
    </row>
    <row r="7156" spans="1:12">
      <c r="A7156" s="4" t="str">
        <f t="shared" si="111"/>
        <v>valle del cauca - guacarí</v>
      </c>
      <c r="B7156" s="2">
        <v>76</v>
      </c>
      <c r="C7156" s="2">
        <v>76318</v>
      </c>
      <c r="D7156" s="2">
        <v>76318013</v>
      </c>
      <c r="E7156" t="s">
        <v>6059</v>
      </c>
      <c r="F7156" t="s">
        <v>6245</v>
      </c>
      <c r="G7156" t="s">
        <v>2593</v>
      </c>
      <c r="H7156" t="s">
        <v>23</v>
      </c>
      <c r="I7156">
        <v>-76.321508388699996</v>
      </c>
      <c r="J7156">
        <v>3.7103069122300001</v>
      </c>
      <c r="L7156" t="s">
        <v>19</v>
      </c>
    </row>
    <row r="7157" spans="1:12">
      <c r="A7157" s="4" t="str">
        <f t="shared" si="111"/>
        <v>valle del cauca - guacarí</v>
      </c>
      <c r="B7157" s="2">
        <v>76</v>
      </c>
      <c r="C7157" s="2">
        <v>76318</v>
      </c>
      <c r="D7157" s="2">
        <v>76318014</v>
      </c>
      <c r="E7157" t="s">
        <v>6059</v>
      </c>
      <c r="F7157" t="s">
        <v>6245</v>
      </c>
      <c r="G7157" t="s">
        <v>5466</v>
      </c>
      <c r="H7157" t="s">
        <v>23</v>
      </c>
      <c r="I7157">
        <v>-76.3294270767</v>
      </c>
      <c r="J7157">
        <v>3.7926644770800002</v>
      </c>
      <c r="L7157" t="s">
        <v>19</v>
      </c>
    </row>
    <row r="7158" spans="1:12">
      <c r="A7158" s="4" t="str">
        <f t="shared" si="111"/>
        <v>valle del cauca - jamundí</v>
      </c>
      <c r="B7158" s="2">
        <v>76</v>
      </c>
      <c r="C7158" s="2">
        <v>76364</v>
      </c>
      <c r="D7158" s="2">
        <v>76364000</v>
      </c>
      <c r="E7158" t="s">
        <v>6059</v>
      </c>
      <c r="F7158" t="s">
        <v>6254</v>
      </c>
      <c r="G7158" t="s">
        <v>6254</v>
      </c>
      <c r="H7158" t="s">
        <v>18</v>
      </c>
      <c r="I7158">
        <v>-76.542458728499994</v>
      </c>
      <c r="J7158">
        <v>3.2622757602200001</v>
      </c>
      <c r="L7158" t="s">
        <v>19</v>
      </c>
    </row>
    <row r="7159" spans="1:12">
      <c r="A7159" s="4" t="str">
        <f t="shared" si="111"/>
        <v>valle del cauca - jamundí</v>
      </c>
      <c r="B7159" s="2">
        <v>76</v>
      </c>
      <c r="C7159" s="2">
        <v>76364</v>
      </c>
      <c r="D7159" s="2">
        <v>76364001</v>
      </c>
      <c r="E7159" t="s">
        <v>6059</v>
      </c>
      <c r="F7159" t="s">
        <v>6254</v>
      </c>
      <c r="G7159" t="s">
        <v>6255</v>
      </c>
      <c r="H7159" t="s">
        <v>23</v>
      </c>
      <c r="I7159">
        <v>-76.632021988899993</v>
      </c>
      <c r="J7159">
        <v>3.18769567991</v>
      </c>
      <c r="L7159" t="s">
        <v>19</v>
      </c>
    </row>
    <row r="7160" spans="1:12">
      <c r="A7160" s="4" t="str">
        <f t="shared" si="111"/>
        <v>valle del cauca - jamundí</v>
      </c>
      <c r="B7160" s="2">
        <v>76</v>
      </c>
      <c r="C7160" s="2">
        <v>76364</v>
      </c>
      <c r="D7160" s="2">
        <v>76364002</v>
      </c>
      <c r="E7160" t="s">
        <v>6059</v>
      </c>
      <c r="F7160" t="s">
        <v>6254</v>
      </c>
      <c r="G7160" t="s">
        <v>2877</v>
      </c>
      <c r="H7160" t="s">
        <v>23</v>
      </c>
      <c r="I7160">
        <v>-76.466489321500006</v>
      </c>
      <c r="J7160">
        <v>3.2678271169299999</v>
      </c>
      <c r="L7160" t="s">
        <v>19</v>
      </c>
    </row>
    <row r="7161" spans="1:12">
      <c r="A7161" s="4" t="str">
        <f t="shared" si="111"/>
        <v>valle del cauca - jamundí</v>
      </c>
      <c r="B7161" s="2">
        <v>76</v>
      </c>
      <c r="C7161" s="2">
        <v>76364</v>
      </c>
      <c r="D7161" s="2">
        <v>76364003</v>
      </c>
      <c r="E7161" t="s">
        <v>6059</v>
      </c>
      <c r="F7161" t="s">
        <v>6254</v>
      </c>
      <c r="G7161" t="s">
        <v>6256</v>
      </c>
      <c r="H7161" t="s">
        <v>23</v>
      </c>
      <c r="I7161">
        <v>-76.593533852600004</v>
      </c>
      <c r="J7161">
        <v>3.171530019</v>
      </c>
      <c r="L7161" t="s">
        <v>19</v>
      </c>
    </row>
    <row r="7162" spans="1:12">
      <c r="A7162" s="4" t="str">
        <f t="shared" si="111"/>
        <v>valle del cauca - jamundí</v>
      </c>
      <c r="B7162" s="2">
        <v>76</v>
      </c>
      <c r="C7162" s="2">
        <v>76364</v>
      </c>
      <c r="D7162" s="2">
        <v>76364004</v>
      </c>
      <c r="E7162" t="s">
        <v>6059</v>
      </c>
      <c r="F7162" t="s">
        <v>6254</v>
      </c>
      <c r="G7162" t="s">
        <v>6257</v>
      </c>
      <c r="H7162" t="s">
        <v>23</v>
      </c>
      <c r="I7162">
        <v>-76.700999999999993</v>
      </c>
      <c r="J7162">
        <v>3.1379999999999999</v>
      </c>
      <c r="L7162" t="s">
        <v>19</v>
      </c>
    </row>
    <row r="7163" spans="1:12">
      <c r="A7163" s="4" t="str">
        <f t="shared" si="111"/>
        <v>valle del cauca - jamundí</v>
      </c>
      <c r="B7163" s="2">
        <v>76</v>
      </c>
      <c r="C7163" s="2">
        <v>76364</v>
      </c>
      <c r="D7163" s="2">
        <v>76364005</v>
      </c>
      <c r="E7163" t="s">
        <v>6059</v>
      </c>
      <c r="F7163" t="s">
        <v>6254</v>
      </c>
      <c r="G7163" t="s">
        <v>6258</v>
      </c>
      <c r="H7163" t="s">
        <v>23</v>
      </c>
      <c r="I7163">
        <v>-76.500073105799999</v>
      </c>
      <c r="J7163">
        <v>3.20144813332</v>
      </c>
      <c r="L7163" t="s">
        <v>19</v>
      </c>
    </row>
    <row r="7164" spans="1:12">
      <c r="A7164" s="4" t="str">
        <f t="shared" si="111"/>
        <v>valle del cauca - jamundí</v>
      </c>
      <c r="B7164" s="2">
        <v>76</v>
      </c>
      <c r="C7164" s="2">
        <v>76364</v>
      </c>
      <c r="D7164" s="2">
        <v>76364006</v>
      </c>
      <c r="E7164" t="s">
        <v>6059</v>
      </c>
      <c r="F7164" t="s">
        <v>6254</v>
      </c>
      <c r="G7164" t="s">
        <v>55</v>
      </c>
      <c r="H7164" t="s">
        <v>23</v>
      </c>
      <c r="I7164">
        <v>-76.582661903399995</v>
      </c>
      <c r="J7164">
        <v>3.22861644909</v>
      </c>
      <c r="L7164" t="s">
        <v>19</v>
      </c>
    </row>
    <row r="7165" spans="1:12">
      <c r="A7165" s="4" t="str">
        <f t="shared" si="111"/>
        <v>valle del cauca - jamundí</v>
      </c>
      <c r="B7165" s="2">
        <v>76</v>
      </c>
      <c r="C7165" s="2">
        <v>76364</v>
      </c>
      <c r="D7165" s="2">
        <v>76364008</v>
      </c>
      <c r="E7165" t="s">
        <v>6059</v>
      </c>
      <c r="F7165" t="s">
        <v>6254</v>
      </c>
      <c r="G7165" t="s">
        <v>6259</v>
      </c>
      <c r="H7165" t="s">
        <v>23</v>
      </c>
      <c r="I7165">
        <v>-76.628939719100003</v>
      </c>
      <c r="J7165">
        <v>3.2225449146199998</v>
      </c>
      <c r="L7165" t="s">
        <v>19</v>
      </c>
    </row>
    <row r="7166" spans="1:12">
      <c r="A7166" s="4" t="str">
        <f t="shared" si="111"/>
        <v>valle del cauca - jamundí</v>
      </c>
      <c r="B7166" s="2">
        <v>76</v>
      </c>
      <c r="C7166" s="2">
        <v>76364</v>
      </c>
      <c r="D7166" s="2">
        <v>76364009</v>
      </c>
      <c r="E7166" t="s">
        <v>6059</v>
      </c>
      <c r="F7166" t="s">
        <v>6254</v>
      </c>
      <c r="G7166" t="s">
        <v>2904</v>
      </c>
      <c r="H7166" t="s">
        <v>23</v>
      </c>
      <c r="I7166">
        <v>-76.556877307899995</v>
      </c>
      <c r="J7166">
        <v>3.1284753051899998</v>
      </c>
      <c r="L7166" t="s">
        <v>19</v>
      </c>
    </row>
    <row r="7167" spans="1:12">
      <c r="A7167" s="4" t="str">
        <f t="shared" si="111"/>
        <v>valle del cauca - jamundí</v>
      </c>
      <c r="B7167" s="2">
        <v>76</v>
      </c>
      <c r="C7167" s="2">
        <v>76364</v>
      </c>
      <c r="D7167" s="2">
        <v>76364010</v>
      </c>
      <c r="E7167" t="s">
        <v>6059</v>
      </c>
      <c r="F7167" t="s">
        <v>6254</v>
      </c>
      <c r="G7167" t="s">
        <v>1910</v>
      </c>
      <c r="H7167" t="s">
        <v>23</v>
      </c>
      <c r="I7167">
        <v>-76.592880567099996</v>
      </c>
      <c r="J7167">
        <v>3.1287289445900002</v>
      </c>
      <c r="L7167" t="s">
        <v>19</v>
      </c>
    </row>
    <row r="7168" spans="1:12">
      <c r="A7168" s="4" t="str">
        <f t="shared" si="111"/>
        <v>valle del cauca - jamundí</v>
      </c>
      <c r="B7168" s="2">
        <v>76</v>
      </c>
      <c r="C7168" s="2">
        <v>76364</v>
      </c>
      <c r="D7168" s="2">
        <v>76364011</v>
      </c>
      <c r="E7168" t="s">
        <v>6059</v>
      </c>
      <c r="F7168" t="s">
        <v>6254</v>
      </c>
      <c r="G7168" t="s">
        <v>1864</v>
      </c>
      <c r="H7168" t="s">
        <v>23</v>
      </c>
      <c r="I7168">
        <v>-76.654114592200003</v>
      </c>
      <c r="J7168">
        <v>3.2098312141399998</v>
      </c>
      <c r="L7168" t="s">
        <v>19</v>
      </c>
    </row>
    <row r="7169" spans="1:12">
      <c r="A7169" s="4" t="str">
        <f t="shared" si="111"/>
        <v>valle del cauca - jamundí</v>
      </c>
      <c r="B7169" s="2">
        <v>76</v>
      </c>
      <c r="C7169" s="2">
        <v>76364</v>
      </c>
      <c r="D7169" s="2">
        <v>76364012</v>
      </c>
      <c r="E7169" t="s">
        <v>6059</v>
      </c>
      <c r="F7169" t="s">
        <v>6254</v>
      </c>
      <c r="G7169" t="s">
        <v>1257</v>
      </c>
      <c r="H7169" t="s">
        <v>23</v>
      </c>
      <c r="I7169">
        <v>-76.626027387899995</v>
      </c>
      <c r="J7169">
        <v>3.2690272567999998</v>
      </c>
      <c r="L7169" t="s">
        <v>19</v>
      </c>
    </row>
    <row r="7170" spans="1:12">
      <c r="A7170" s="4" t="str">
        <f t="shared" si="111"/>
        <v>valle del cauca - jamundí</v>
      </c>
      <c r="B7170" s="2">
        <v>76</v>
      </c>
      <c r="C7170" s="2">
        <v>76364</v>
      </c>
      <c r="D7170" s="2">
        <v>76364013</v>
      </c>
      <c r="E7170" t="s">
        <v>6059</v>
      </c>
      <c r="F7170" t="s">
        <v>6254</v>
      </c>
      <c r="G7170" t="s">
        <v>2700</v>
      </c>
      <c r="H7170" t="s">
        <v>23</v>
      </c>
      <c r="I7170">
        <v>-76.623962933800001</v>
      </c>
      <c r="J7170">
        <v>3.1231835171100002</v>
      </c>
      <c r="L7170" t="s">
        <v>19</v>
      </c>
    </row>
    <row r="7171" spans="1:12">
      <c r="A7171" s="4" t="str">
        <f t="shared" ref="A7171:A7234" si="112">+LOWER(E7171)&amp;" - "&amp;LOWER(F7171)</f>
        <v>valle del cauca - jamundí</v>
      </c>
      <c r="B7171" s="2">
        <v>76</v>
      </c>
      <c r="C7171" s="2">
        <v>76364</v>
      </c>
      <c r="D7171" s="2">
        <v>76364014</v>
      </c>
      <c r="E7171" t="s">
        <v>6059</v>
      </c>
      <c r="F7171" t="s">
        <v>6254</v>
      </c>
      <c r="G7171" t="s">
        <v>6034</v>
      </c>
      <c r="H7171" t="s">
        <v>23</v>
      </c>
      <c r="I7171">
        <v>-76.673407568200005</v>
      </c>
      <c r="J7171">
        <v>3.1858829875099999</v>
      </c>
      <c r="L7171" t="s">
        <v>19</v>
      </c>
    </row>
    <row r="7172" spans="1:12">
      <c r="A7172" s="4" t="str">
        <f t="shared" si="112"/>
        <v>valle del cauca - jamundí</v>
      </c>
      <c r="B7172" s="2">
        <v>76</v>
      </c>
      <c r="C7172" s="2">
        <v>76364</v>
      </c>
      <c r="D7172" s="2">
        <v>76364015</v>
      </c>
      <c r="E7172" t="s">
        <v>6059</v>
      </c>
      <c r="F7172" t="s">
        <v>6254</v>
      </c>
      <c r="G7172" t="s">
        <v>6260</v>
      </c>
      <c r="H7172" t="s">
        <v>23</v>
      </c>
      <c r="I7172">
        <v>-76.543092296400005</v>
      </c>
      <c r="J7172">
        <v>3.1338914812100001</v>
      </c>
      <c r="L7172" t="s">
        <v>19</v>
      </c>
    </row>
    <row r="7173" spans="1:12">
      <c r="A7173" s="4" t="str">
        <f t="shared" si="112"/>
        <v>valle del cauca - jamundí</v>
      </c>
      <c r="B7173" s="2">
        <v>76</v>
      </c>
      <c r="C7173" s="2">
        <v>76364</v>
      </c>
      <c r="D7173" s="2">
        <v>76364016</v>
      </c>
      <c r="E7173" t="s">
        <v>6059</v>
      </c>
      <c r="F7173" t="s">
        <v>6254</v>
      </c>
      <c r="G7173" t="s">
        <v>813</v>
      </c>
      <c r="H7173" t="s">
        <v>23</v>
      </c>
      <c r="I7173">
        <v>-76.616794283100006</v>
      </c>
      <c r="J7173">
        <v>3.2713529153000001</v>
      </c>
      <c r="L7173" t="s">
        <v>19</v>
      </c>
    </row>
    <row r="7174" spans="1:12">
      <c r="A7174" s="4" t="str">
        <f t="shared" si="112"/>
        <v>valle del cauca - jamundí</v>
      </c>
      <c r="B7174" s="2">
        <v>76</v>
      </c>
      <c r="C7174" s="2">
        <v>76364</v>
      </c>
      <c r="D7174" s="2">
        <v>76364018</v>
      </c>
      <c r="E7174" t="s">
        <v>6059</v>
      </c>
      <c r="F7174" t="s">
        <v>6254</v>
      </c>
      <c r="G7174" t="s">
        <v>1362</v>
      </c>
      <c r="H7174" t="s">
        <v>23</v>
      </c>
      <c r="I7174">
        <v>-76.713999999999999</v>
      </c>
      <c r="J7174">
        <v>3.1859999999999999</v>
      </c>
      <c r="L7174" t="s">
        <v>19</v>
      </c>
    </row>
    <row r="7175" spans="1:12">
      <c r="A7175" s="4" t="str">
        <f t="shared" si="112"/>
        <v>valle del cauca - jamundí</v>
      </c>
      <c r="B7175" s="2">
        <v>76</v>
      </c>
      <c r="C7175" s="2">
        <v>76364</v>
      </c>
      <c r="D7175" s="2">
        <v>76364019</v>
      </c>
      <c r="E7175" t="s">
        <v>6059</v>
      </c>
      <c r="F7175" t="s">
        <v>6254</v>
      </c>
      <c r="G7175" t="s">
        <v>1935</v>
      </c>
      <c r="H7175" t="s">
        <v>23</v>
      </c>
      <c r="I7175">
        <v>-76.507000000000005</v>
      </c>
      <c r="J7175">
        <v>3.177</v>
      </c>
      <c r="L7175" t="s">
        <v>19</v>
      </c>
    </row>
    <row r="7176" spans="1:12">
      <c r="A7176" s="4" t="str">
        <f t="shared" si="112"/>
        <v>valle del cauca - jamundí</v>
      </c>
      <c r="B7176" s="2">
        <v>76</v>
      </c>
      <c r="C7176" s="2">
        <v>76364</v>
      </c>
      <c r="D7176" s="2">
        <v>76364021</v>
      </c>
      <c r="E7176" t="s">
        <v>6059</v>
      </c>
      <c r="F7176" t="s">
        <v>6254</v>
      </c>
      <c r="G7176" t="s">
        <v>822</v>
      </c>
      <c r="H7176" t="s">
        <v>23</v>
      </c>
      <c r="I7176">
        <v>-76.516309680899994</v>
      </c>
      <c r="J7176">
        <v>3.2363518390700001</v>
      </c>
      <c r="L7176" t="s">
        <v>19</v>
      </c>
    </row>
    <row r="7177" spans="1:12">
      <c r="A7177" s="4" t="str">
        <f t="shared" si="112"/>
        <v>valle del cauca - jamundí</v>
      </c>
      <c r="B7177" s="2">
        <v>76</v>
      </c>
      <c r="C7177" s="2">
        <v>76364</v>
      </c>
      <c r="D7177" s="2">
        <v>76364022</v>
      </c>
      <c r="E7177" t="s">
        <v>6059</v>
      </c>
      <c r="F7177" t="s">
        <v>6254</v>
      </c>
      <c r="G7177" t="s">
        <v>6261</v>
      </c>
      <c r="H7177" t="s">
        <v>23</v>
      </c>
      <c r="I7177">
        <v>-76.5146424287</v>
      </c>
      <c r="J7177">
        <v>3.2520431201900002</v>
      </c>
      <c r="L7177" t="s">
        <v>19</v>
      </c>
    </row>
    <row r="7178" spans="1:12">
      <c r="A7178" s="4" t="str">
        <f t="shared" si="112"/>
        <v>valle del cauca - jamundí</v>
      </c>
      <c r="B7178" s="2">
        <v>76</v>
      </c>
      <c r="C7178" s="2">
        <v>76364</v>
      </c>
      <c r="D7178" s="2">
        <v>76364023</v>
      </c>
      <c r="E7178" t="s">
        <v>6059</v>
      </c>
      <c r="F7178" t="s">
        <v>6254</v>
      </c>
      <c r="G7178" t="s">
        <v>2593</v>
      </c>
      <c r="H7178" t="s">
        <v>23</v>
      </c>
      <c r="I7178">
        <v>-76.515619564600001</v>
      </c>
      <c r="J7178">
        <v>3.23418043138</v>
      </c>
      <c r="L7178" t="s">
        <v>19</v>
      </c>
    </row>
    <row r="7179" spans="1:12">
      <c r="A7179" s="4" t="str">
        <f t="shared" si="112"/>
        <v>valle del cauca - jamundí</v>
      </c>
      <c r="B7179" s="2">
        <v>76</v>
      </c>
      <c r="C7179" s="2">
        <v>76364</v>
      </c>
      <c r="D7179" s="2">
        <v>76364024</v>
      </c>
      <c r="E7179" t="s">
        <v>6059</v>
      </c>
      <c r="F7179" t="s">
        <v>6254</v>
      </c>
      <c r="G7179" t="s">
        <v>6262</v>
      </c>
      <c r="H7179" t="s">
        <v>23</v>
      </c>
      <c r="I7179">
        <v>-76.630903436400004</v>
      </c>
      <c r="J7179">
        <v>3.2066047146400001</v>
      </c>
      <c r="L7179" t="s">
        <v>19</v>
      </c>
    </row>
    <row r="7180" spans="1:12">
      <c r="A7180" s="4" t="str">
        <f t="shared" si="112"/>
        <v>valle del cauca - jamundí</v>
      </c>
      <c r="B7180" s="2">
        <v>76</v>
      </c>
      <c r="C7180" s="2">
        <v>76364</v>
      </c>
      <c r="D7180" s="2">
        <v>76364026</v>
      </c>
      <c r="E7180" t="s">
        <v>6059</v>
      </c>
      <c r="F7180" t="s">
        <v>6254</v>
      </c>
      <c r="G7180" t="s">
        <v>6263</v>
      </c>
      <c r="H7180" t="s">
        <v>23</v>
      </c>
      <c r="I7180">
        <v>-76.591320856699994</v>
      </c>
      <c r="J7180">
        <v>3.22008249801</v>
      </c>
      <c r="L7180" t="s">
        <v>19</v>
      </c>
    </row>
    <row r="7181" spans="1:12">
      <c r="A7181" s="4" t="str">
        <f t="shared" si="112"/>
        <v>valle del cauca - jamundí</v>
      </c>
      <c r="B7181" s="2">
        <v>76</v>
      </c>
      <c r="C7181" s="2">
        <v>76364</v>
      </c>
      <c r="D7181" s="2">
        <v>76364032</v>
      </c>
      <c r="E7181" t="s">
        <v>6059</v>
      </c>
      <c r="F7181" t="s">
        <v>6254</v>
      </c>
      <c r="G7181" t="s">
        <v>485</v>
      </c>
      <c r="H7181" t="s">
        <v>23</v>
      </c>
      <c r="I7181">
        <v>-76.627344592499995</v>
      </c>
      <c r="J7181">
        <v>3.2668461823100001</v>
      </c>
      <c r="L7181" t="s">
        <v>19</v>
      </c>
    </row>
    <row r="7182" spans="1:12">
      <c r="A7182" s="4" t="str">
        <f t="shared" si="112"/>
        <v>valle del cauca - jamundí</v>
      </c>
      <c r="B7182" s="2">
        <v>76</v>
      </c>
      <c r="C7182" s="2">
        <v>76364</v>
      </c>
      <c r="D7182" s="2">
        <v>76364036</v>
      </c>
      <c r="E7182" t="s">
        <v>6059</v>
      </c>
      <c r="F7182" t="s">
        <v>6254</v>
      </c>
      <c r="G7182" t="s">
        <v>6264</v>
      </c>
      <c r="H7182" t="s">
        <v>23</v>
      </c>
      <c r="I7182">
        <v>-76.539693301499995</v>
      </c>
      <c r="J7182">
        <v>3.2319615754700002</v>
      </c>
      <c r="L7182" t="s">
        <v>19</v>
      </c>
    </row>
    <row r="7183" spans="1:12">
      <c r="A7183" s="4" t="str">
        <f t="shared" si="112"/>
        <v>valle del cauca - la cumbre</v>
      </c>
      <c r="B7183" s="2">
        <v>76</v>
      </c>
      <c r="C7183" s="2">
        <v>76377</v>
      </c>
      <c r="D7183" s="2">
        <v>76377000</v>
      </c>
      <c r="E7183" t="s">
        <v>6059</v>
      </c>
      <c r="F7183" t="s">
        <v>2325</v>
      </c>
      <c r="G7183" t="s">
        <v>2325</v>
      </c>
      <c r="H7183" t="s">
        <v>18</v>
      </c>
      <c r="I7183">
        <v>-76.567932222400003</v>
      </c>
      <c r="J7183">
        <v>3.6494471606599999</v>
      </c>
      <c r="L7183" t="s">
        <v>19</v>
      </c>
    </row>
    <row r="7184" spans="1:12">
      <c r="A7184" s="4" t="str">
        <f t="shared" si="112"/>
        <v>valle del cauca - la cumbre</v>
      </c>
      <c r="B7184" s="2">
        <v>76</v>
      </c>
      <c r="C7184" s="2">
        <v>76377</v>
      </c>
      <c r="D7184" s="2">
        <v>76377001</v>
      </c>
      <c r="E7184" t="s">
        <v>6059</v>
      </c>
      <c r="F7184" t="s">
        <v>2325</v>
      </c>
      <c r="G7184" t="s">
        <v>6231</v>
      </c>
      <c r="H7184" t="s">
        <v>23</v>
      </c>
      <c r="I7184">
        <v>-76.599132289699995</v>
      </c>
      <c r="J7184">
        <v>3.6104095142900001</v>
      </c>
      <c r="L7184" t="s">
        <v>19</v>
      </c>
    </row>
    <row r="7185" spans="1:12">
      <c r="A7185" s="4" t="str">
        <f t="shared" si="112"/>
        <v>valle del cauca - la cumbre</v>
      </c>
      <c r="B7185" s="2">
        <v>76</v>
      </c>
      <c r="C7185" s="2">
        <v>76377</v>
      </c>
      <c r="D7185" s="2">
        <v>76377002</v>
      </c>
      <c r="E7185" t="s">
        <v>6059</v>
      </c>
      <c r="F7185" t="s">
        <v>2325</v>
      </c>
      <c r="G7185" t="s">
        <v>767</v>
      </c>
      <c r="H7185" t="s">
        <v>23</v>
      </c>
      <c r="I7185">
        <v>-76.637</v>
      </c>
      <c r="J7185">
        <v>3.694</v>
      </c>
      <c r="L7185" t="s">
        <v>19</v>
      </c>
    </row>
    <row r="7186" spans="1:12">
      <c r="A7186" s="4" t="str">
        <f t="shared" si="112"/>
        <v>valle del cauca - la cumbre</v>
      </c>
      <c r="B7186" s="2">
        <v>76</v>
      </c>
      <c r="C7186" s="2">
        <v>76377</v>
      </c>
      <c r="D7186" s="2">
        <v>76377003</v>
      </c>
      <c r="E7186" t="s">
        <v>6059</v>
      </c>
      <c r="F7186" t="s">
        <v>2325</v>
      </c>
      <c r="G7186" t="s">
        <v>6265</v>
      </c>
      <c r="H7186" t="s">
        <v>23</v>
      </c>
      <c r="I7186">
        <v>-76.640806595399994</v>
      </c>
      <c r="J7186">
        <v>3.63604877033</v>
      </c>
      <c r="L7186" t="s">
        <v>19</v>
      </c>
    </row>
    <row r="7187" spans="1:12">
      <c r="A7187" s="4" t="str">
        <f t="shared" si="112"/>
        <v>valle del cauca - la cumbre</v>
      </c>
      <c r="B7187" s="2">
        <v>76</v>
      </c>
      <c r="C7187" s="2">
        <v>76377</v>
      </c>
      <c r="D7187" s="2">
        <v>76377004</v>
      </c>
      <c r="E7187" t="s">
        <v>6059</v>
      </c>
      <c r="F7187" t="s">
        <v>2325</v>
      </c>
      <c r="G7187" t="s">
        <v>6266</v>
      </c>
      <c r="H7187" t="s">
        <v>23</v>
      </c>
      <c r="I7187">
        <v>-76.585236074299999</v>
      </c>
      <c r="J7187">
        <v>3.6763864586700001</v>
      </c>
      <c r="L7187" t="s">
        <v>19</v>
      </c>
    </row>
    <row r="7188" spans="1:12">
      <c r="A7188" s="4" t="str">
        <f t="shared" si="112"/>
        <v>valle del cauca - la cumbre</v>
      </c>
      <c r="B7188" s="2">
        <v>76</v>
      </c>
      <c r="C7188" s="2">
        <v>76377</v>
      </c>
      <c r="D7188" s="2">
        <v>76377005</v>
      </c>
      <c r="E7188" t="s">
        <v>6059</v>
      </c>
      <c r="F7188" t="s">
        <v>2325</v>
      </c>
      <c r="G7188" t="s">
        <v>6267</v>
      </c>
      <c r="H7188" t="s">
        <v>23</v>
      </c>
      <c r="I7188">
        <v>-76.6096893908</v>
      </c>
      <c r="J7188">
        <v>3.6455351457299998</v>
      </c>
      <c r="L7188" t="s">
        <v>19</v>
      </c>
    </row>
    <row r="7189" spans="1:12">
      <c r="A7189" s="4" t="str">
        <f t="shared" si="112"/>
        <v>valle del cauca - la cumbre</v>
      </c>
      <c r="B7189" s="2">
        <v>76</v>
      </c>
      <c r="C7189" s="2">
        <v>76377</v>
      </c>
      <c r="D7189" s="2">
        <v>76377008</v>
      </c>
      <c r="E7189" t="s">
        <v>6059</v>
      </c>
      <c r="F7189" t="s">
        <v>2325</v>
      </c>
      <c r="G7189" t="s">
        <v>2813</v>
      </c>
      <c r="H7189" t="s">
        <v>23</v>
      </c>
      <c r="I7189">
        <v>-76.576233816499993</v>
      </c>
      <c r="J7189">
        <v>3.6596391261400001</v>
      </c>
      <c r="L7189" t="s">
        <v>19</v>
      </c>
    </row>
    <row r="7190" spans="1:12">
      <c r="A7190" s="4" t="str">
        <f t="shared" si="112"/>
        <v>valle del cauca - la cumbre</v>
      </c>
      <c r="B7190" s="2">
        <v>76</v>
      </c>
      <c r="C7190" s="2">
        <v>76377</v>
      </c>
      <c r="D7190" s="2">
        <v>76377009</v>
      </c>
      <c r="E7190" t="s">
        <v>6059</v>
      </c>
      <c r="F7190" t="s">
        <v>2325</v>
      </c>
      <c r="G7190" t="s">
        <v>6188</v>
      </c>
      <c r="H7190" t="s">
        <v>23</v>
      </c>
      <c r="I7190">
        <v>-76.611000000000004</v>
      </c>
      <c r="J7190">
        <v>3.673</v>
      </c>
      <c r="L7190" t="s">
        <v>19</v>
      </c>
    </row>
    <row r="7191" spans="1:12">
      <c r="A7191" s="4" t="str">
        <f t="shared" si="112"/>
        <v>valle del cauca - la cumbre</v>
      </c>
      <c r="B7191" s="2">
        <v>76</v>
      </c>
      <c r="C7191" s="2">
        <v>76377</v>
      </c>
      <c r="D7191" s="2">
        <v>76377010</v>
      </c>
      <c r="E7191" t="s">
        <v>6059</v>
      </c>
      <c r="F7191" t="s">
        <v>2325</v>
      </c>
      <c r="G7191" t="s">
        <v>6268</v>
      </c>
      <c r="H7191" t="s">
        <v>23</v>
      </c>
      <c r="I7191">
        <v>-76.557125844599994</v>
      </c>
      <c r="J7191">
        <v>3.6594736167100002</v>
      </c>
      <c r="L7191" t="s">
        <v>19</v>
      </c>
    </row>
    <row r="7192" spans="1:12">
      <c r="A7192" s="4" t="str">
        <f t="shared" si="112"/>
        <v>valle del cauca - la cumbre</v>
      </c>
      <c r="B7192" s="2">
        <v>76</v>
      </c>
      <c r="C7192" s="2">
        <v>76377</v>
      </c>
      <c r="D7192" s="2">
        <v>76377011</v>
      </c>
      <c r="E7192" t="s">
        <v>6059</v>
      </c>
      <c r="F7192" t="s">
        <v>2325</v>
      </c>
      <c r="G7192" t="s">
        <v>2619</v>
      </c>
      <c r="H7192" t="s">
        <v>23</v>
      </c>
      <c r="I7192">
        <v>-76.5819064091</v>
      </c>
      <c r="J7192">
        <v>3.6685144841600001</v>
      </c>
      <c r="L7192" t="s">
        <v>19</v>
      </c>
    </row>
    <row r="7193" spans="1:12">
      <c r="A7193" s="4" t="str">
        <f t="shared" si="112"/>
        <v>valle del cauca - la cumbre</v>
      </c>
      <c r="B7193" s="2">
        <v>76</v>
      </c>
      <c r="C7193" s="2">
        <v>76377</v>
      </c>
      <c r="D7193" s="2">
        <v>76377012</v>
      </c>
      <c r="E7193" t="s">
        <v>6059</v>
      </c>
      <c r="F7193" t="s">
        <v>2325</v>
      </c>
      <c r="G7193" t="s">
        <v>1935</v>
      </c>
      <c r="H7193" t="s">
        <v>23</v>
      </c>
      <c r="I7193">
        <v>-76.581278256900006</v>
      </c>
      <c r="J7193">
        <v>3.6367122334799999</v>
      </c>
      <c r="L7193" t="s">
        <v>19</v>
      </c>
    </row>
    <row r="7194" spans="1:12">
      <c r="A7194" s="4" t="str">
        <f t="shared" si="112"/>
        <v>valle del cauca - la unión</v>
      </c>
      <c r="B7194" s="2">
        <v>76</v>
      </c>
      <c r="C7194" s="2">
        <v>76400</v>
      </c>
      <c r="D7194" s="2">
        <v>76400000</v>
      </c>
      <c r="E7194" t="s">
        <v>6059</v>
      </c>
      <c r="F7194" t="s">
        <v>280</v>
      </c>
      <c r="G7194" t="s">
        <v>280</v>
      </c>
      <c r="H7194" t="s">
        <v>18</v>
      </c>
      <c r="I7194">
        <v>-76.099607182200003</v>
      </c>
      <c r="J7194">
        <v>4.5337832881700004</v>
      </c>
      <c r="L7194" t="s">
        <v>19</v>
      </c>
    </row>
    <row r="7195" spans="1:12">
      <c r="A7195" s="4" t="str">
        <f t="shared" si="112"/>
        <v>valle del cauca - la unión</v>
      </c>
      <c r="B7195" s="2">
        <v>76</v>
      </c>
      <c r="C7195" s="2">
        <v>76400</v>
      </c>
      <c r="D7195" s="2">
        <v>76400005</v>
      </c>
      <c r="E7195" t="s">
        <v>6059</v>
      </c>
      <c r="F7195" t="s">
        <v>280</v>
      </c>
      <c r="G7195" t="s">
        <v>6269</v>
      </c>
      <c r="H7195" t="s">
        <v>23</v>
      </c>
      <c r="I7195">
        <v>-76.167645352999997</v>
      </c>
      <c r="J7195">
        <v>4.5494984867700001</v>
      </c>
      <c r="L7195" t="s">
        <v>19</v>
      </c>
    </row>
    <row r="7196" spans="1:12">
      <c r="A7196" s="4" t="str">
        <f t="shared" si="112"/>
        <v>valle del cauca - la unión</v>
      </c>
      <c r="B7196" s="2">
        <v>76</v>
      </c>
      <c r="C7196" s="2">
        <v>76400</v>
      </c>
      <c r="D7196" s="2">
        <v>76400006</v>
      </c>
      <c r="E7196" t="s">
        <v>6059</v>
      </c>
      <c r="F7196" t="s">
        <v>280</v>
      </c>
      <c r="G7196" t="s">
        <v>285</v>
      </c>
      <c r="H7196" t="s">
        <v>23</v>
      </c>
      <c r="I7196">
        <v>-76.085555603499998</v>
      </c>
      <c r="J7196">
        <v>4.5550836552899998</v>
      </c>
      <c r="L7196" t="s">
        <v>19</v>
      </c>
    </row>
    <row r="7197" spans="1:12">
      <c r="A7197" s="4" t="str">
        <f t="shared" si="112"/>
        <v>valle del cauca - la unión</v>
      </c>
      <c r="B7197" s="2">
        <v>76</v>
      </c>
      <c r="C7197" s="2">
        <v>76400</v>
      </c>
      <c r="D7197" s="2">
        <v>76400008</v>
      </c>
      <c r="E7197" t="s">
        <v>6059</v>
      </c>
      <c r="F7197" t="s">
        <v>280</v>
      </c>
      <c r="G7197" t="s">
        <v>6270</v>
      </c>
      <c r="H7197" t="s">
        <v>23</v>
      </c>
      <c r="I7197">
        <v>-76.150434400999998</v>
      </c>
      <c r="J7197">
        <v>4.5443971912799999</v>
      </c>
      <c r="L7197" t="s">
        <v>19</v>
      </c>
    </row>
    <row r="7198" spans="1:12">
      <c r="A7198" s="4" t="str">
        <f t="shared" si="112"/>
        <v>valle del cauca - la unión</v>
      </c>
      <c r="B7198" s="2">
        <v>76</v>
      </c>
      <c r="C7198" s="2">
        <v>76400</v>
      </c>
      <c r="D7198" s="2">
        <v>76400009</v>
      </c>
      <c r="E7198" t="s">
        <v>6059</v>
      </c>
      <c r="F7198" t="s">
        <v>280</v>
      </c>
      <c r="G7198" t="s">
        <v>447</v>
      </c>
      <c r="H7198" t="s">
        <v>23</v>
      </c>
      <c r="I7198">
        <v>-76.108759725699997</v>
      </c>
      <c r="J7198">
        <v>4.5284149605800001</v>
      </c>
      <c r="L7198" t="s">
        <v>19</v>
      </c>
    </row>
    <row r="7199" spans="1:12">
      <c r="A7199" s="4" t="str">
        <f t="shared" si="112"/>
        <v>valle del cauca - la unión</v>
      </c>
      <c r="B7199" s="2">
        <v>76</v>
      </c>
      <c r="C7199" s="2">
        <v>76400</v>
      </c>
      <c r="D7199" s="2">
        <v>76400010</v>
      </c>
      <c r="E7199" t="s">
        <v>6059</v>
      </c>
      <c r="F7199" t="s">
        <v>280</v>
      </c>
      <c r="G7199" t="s">
        <v>6271</v>
      </c>
      <c r="H7199" t="s">
        <v>23</v>
      </c>
      <c r="I7199">
        <v>-76.100768188999993</v>
      </c>
      <c r="J7199">
        <v>4.52196916784</v>
      </c>
      <c r="L7199" t="s">
        <v>19</v>
      </c>
    </row>
    <row r="7200" spans="1:12">
      <c r="A7200" s="4" t="str">
        <f t="shared" si="112"/>
        <v>valle del cauca - la unión</v>
      </c>
      <c r="B7200" s="2">
        <v>76</v>
      </c>
      <c r="C7200" s="2">
        <v>76400</v>
      </c>
      <c r="D7200" s="2">
        <v>76400011</v>
      </c>
      <c r="E7200" t="s">
        <v>6059</v>
      </c>
      <c r="F7200" t="s">
        <v>280</v>
      </c>
      <c r="G7200" t="s">
        <v>6272</v>
      </c>
      <c r="H7200" t="s">
        <v>23</v>
      </c>
      <c r="I7200">
        <v>-76.104917719400007</v>
      </c>
      <c r="J7200">
        <v>4.5221492678699997</v>
      </c>
      <c r="L7200" t="s">
        <v>19</v>
      </c>
    </row>
    <row r="7201" spans="1:12">
      <c r="A7201" s="4" t="str">
        <f t="shared" si="112"/>
        <v>valle del cauca - la unión</v>
      </c>
      <c r="B7201" s="2">
        <v>76</v>
      </c>
      <c r="C7201" s="2">
        <v>76400</v>
      </c>
      <c r="D7201" s="2">
        <v>76400012</v>
      </c>
      <c r="E7201" t="s">
        <v>6059</v>
      </c>
      <c r="F7201" t="s">
        <v>280</v>
      </c>
      <c r="G7201" t="s">
        <v>6273</v>
      </c>
      <c r="H7201" t="s">
        <v>23</v>
      </c>
      <c r="I7201">
        <v>-76.104644568300003</v>
      </c>
      <c r="J7201">
        <v>4.5439272010799998</v>
      </c>
      <c r="L7201" t="s">
        <v>19</v>
      </c>
    </row>
    <row r="7202" spans="1:12">
      <c r="A7202" s="4" t="str">
        <f t="shared" si="112"/>
        <v>valle del cauca - la unión</v>
      </c>
      <c r="B7202" s="2">
        <v>76</v>
      </c>
      <c r="C7202" s="2">
        <v>76400</v>
      </c>
      <c r="D7202" s="2">
        <v>76400013</v>
      </c>
      <c r="E7202" t="s">
        <v>6059</v>
      </c>
      <c r="F7202" t="s">
        <v>280</v>
      </c>
      <c r="G7202" t="s">
        <v>6274</v>
      </c>
      <c r="H7202" t="s">
        <v>23</v>
      </c>
      <c r="I7202">
        <v>-76.1183218842</v>
      </c>
      <c r="J7202">
        <v>4.5304153819600002</v>
      </c>
      <c r="L7202" t="s">
        <v>19</v>
      </c>
    </row>
    <row r="7203" spans="1:12">
      <c r="A7203" s="4" t="str">
        <f t="shared" si="112"/>
        <v>valle del cauca - la victoria</v>
      </c>
      <c r="B7203" s="2">
        <v>76</v>
      </c>
      <c r="C7203" s="2">
        <v>76403</v>
      </c>
      <c r="D7203" s="2">
        <v>76403000</v>
      </c>
      <c r="E7203" t="s">
        <v>6059</v>
      </c>
      <c r="F7203" t="s">
        <v>1875</v>
      </c>
      <c r="G7203" t="s">
        <v>1875</v>
      </c>
      <c r="H7203" t="s">
        <v>18</v>
      </c>
      <c r="I7203">
        <v>-76.036528784300003</v>
      </c>
      <c r="J7203">
        <v>4.5236032638800001</v>
      </c>
      <c r="L7203" t="s">
        <v>19</v>
      </c>
    </row>
    <row r="7204" spans="1:12">
      <c r="A7204" s="4" t="str">
        <f t="shared" si="112"/>
        <v>valle del cauca - la victoria</v>
      </c>
      <c r="B7204" s="2">
        <v>76</v>
      </c>
      <c r="C7204" s="2">
        <v>76403</v>
      </c>
      <c r="D7204" s="2">
        <v>76403003</v>
      </c>
      <c r="E7204" t="s">
        <v>6059</v>
      </c>
      <c r="F7204" t="s">
        <v>1875</v>
      </c>
      <c r="G7204" t="s">
        <v>6275</v>
      </c>
      <c r="H7204" t="s">
        <v>23</v>
      </c>
      <c r="I7204">
        <v>-75.986912096099999</v>
      </c>
      <c r="J7204">
        <v>4.5062835578399998</v>
      </c>
      <c r="L7204" t="s">
        <v>19</v>
      </c>
    </row>
    <row r="7205" spans="1:12">
      <c r="A7205" s="4" t="str">
        <f t="shared" si="112"/>
        <v>valle del cauca - la victoria</v>
      </c>
      <c r="B7205" s="2">
        <v>76</v>
      </c>
      <c r="C7205" s="2">
        <v>76403</v>
      </c>
      <c r="D7205" s="2">
        <v>76403004</v>
      </c>
      <c r="E7205" t="s">
        <v>6059</v>
      </c>
      <c r="F7205" t="s">
        <v>1875</v>
      </c>
      <c r="G7205" t="s">
        <v>4658</v>
      </c>
      <c r="H7205" t="s">
        <v>23</v>
      </c>
      <c r="I7205">
        <v>-75.917123449900004</v>
      </c>
      <c r="J7205">
        <v>4.5175472058399997</v>
      </c>
      <c r="L7205" t="s">
        <v>19</v>
      </c>
    </row>
    <row r="7206" spans="1:12">
      <c r="A7206" s="4" t="str">
        <f t="shared" si="112"/>
        <v>valle del cauca - la victoria</v>
      </c>
      <c r="B7206" s="2">
        <v>76</v>
      </c>
      <c r="C7206" s="2">
        <v>76403</v>
      </c>
      <c r="D7206" s="2">
        <v>76403005</v>
      </c>
      <c r="E7206" t="s">
        <v>6059</v>
      </c>
      <c r="F7206" t="s">
        <v>1875</v>
      </c>
      <c r="G7206" t="s">
        <v>6276</v>
      </c>
      <c r="H7206" t="s">
        <v>23</v>
      </c>
      <c r="I7206">
        <v>-75.885373965100001</v>
      </c>
      <c r="J7206">
        <v>4.5098518150100002</v>
      </c>
      <c r="L7206" t="s">
        <v>19</v>
      </c>
    </row>
    <row r="7207" spans="1:12">
      <c r="A7207" s="4" t="str">
        <f t="shared" si="112"/>
        <v>valle del cauca - la victoria</v>
      </c>
      <c r="B7207" s="2">
        <v>76</v>
      </c>
      <c r="C7207" s="2">
        <v>76403</v>
      </c>
      <c r="D7207" s="2">
        <v>76403006</v>
      </c>
      <c r="E7207" t="s">
        <v>6059</v>
      </c>
      <c r="F7207" t="s">
        <v>1875</v>
      </c>
      <c r="G7207" t="s">
        <v>125</v>
      </c>
      <c r="H7207" t="s">
        <v>23</v>
      </c>
      <c r="I7207">
        <v>-76.005230800600003</v>
      </c>
      <c r="J7207">
        <v>4.5078888395999996</v>
      </c>
      <c r="L7207" t="s">
        <v>19</v>
      </c>
    </row>
    <row r="7208" spans="1:12">
      <c r="A7208" s="4" t="str">
        <f t="shared" si="112"/>
        <v>valle del cauca - la victoria</v>
      </c>
      <c r="B7208" s="2">
        <v>76</v>
      </c>
      <c r="C7208" s="2">
        <v>76403</v>
      </c>
      <c r="D7208" s="2">
        <v>76403007</v>
      </c>
      <c r="E7208" t="s">
        <v>6059</v>
      </c>
      <c r="F7208" t="s">
        <v>1875</v>
      </c>
      <c r="G7208" t="s">
        <v>2425</v>
      </c>
      <c r="H7208" t="s">
        <v>23</v>
      </c>
      <c r="I7208">
        <v>-76.046260555900005</v>
      </c>
      <c r="J7208">
        <v>4.51009923199</v>
      </c>
      <c r="L7208" t="s">
        <v>19</v>
      </c>
    </row>
    <row r="7209" spans="1:12">
      <c r="A7209" s="4" t="str">
        <f t="shared" si="112"/>
        <v>valle del cauca - la victoria</v>
      </c>
      <c r="B7209" s="2">
        <v>76</v>
      </c>
      <c r="C7209" s="2">
        <v>76403</v>
      </c>
      <c r="D7209" s="2">
        <v>76403009</v>
      </c>
      <c r="E7209" t="s">
        <v>6059</v>
      </c>
      <c r="F7209" t="s">
        <v>1875</v>
      </c>
      <c r="G7209" t="s">
        <v>6277</v>
      </c>
      <c r="H7209" t="s">
        <v>23</v>
      </c>
      <c r="I7209">
        <v>-75.916306433800003</v>
      </c>
      <c r="J7209">
        <v>4.4596841356099999</v>
      </c>
      <c r="L7209" t="s">
        <v>19</v>
      </c>
    </row>
    <row r="7210" spans="1:12">
      <c r="A7210" s="4" t="str">
        <f t="shared" si="112"/>
        <v>valle del cauca - obando</v>
      </c>
      <c r="B7210" s="2">
        <v>76</v>
      </c>
      <c r="C7210" s="2">
        <v>76497</v>
      </c>
      <c r="D7210" s="2">
        <v>76497000</v>
      </c>
      <c r="E7210" t="s">
        <v>6059</v>
      </c>
      <c r="F7210" t="s">
        <v>2772</v>
      </c>
      <c r="G7210" t="s">
        <v>2772</v>
      </c>
      <c r="H7210" t="s">
        <v>18</v>
      </c>
      <c r="I7210">
        <v>-75.974688733899995</v>
      </c>
      <c r="J7210">
        <v>4.5757227050399996</v>
      </c>
      <c r="L7210" t="s">
        <v>19</v>
      </c>
    </row>
    <row r="7211" spans="1:12">
      <c r="A7211" s="4" t="str">
        <f t="shared" si="112"/>
        <v>valle del cauca - obando</v>
      </c>
      <c r="B7211" s="2">
        <v>76</v>
      </c>
      <c r="C7211" s="2">
        <v>76497</v>
      </c>
      <c r="D7211" s="2">
        <v>76497001</v>
      </c>
      <c r="E7211" t="s">
        <v>6059</v>
      </c>
      <c r="F7211" t="s">
        <v>2772</v>
      </c>
      <c r="G7211" t="s">
        <v>2931</v>
      </c>
      <c r="H7211" t="s">
        <v>23</v>
      </c>
      <c r="I7211">
        <v>-75.921394974199998</v>
      </c>
      <c r="J7211">
        <v>4.6437326622299997</v>
      </c>
      <c r="L7211" t="s">
        <v>19</v>
      </c>
    </row>
    <row r="7212" spans="1:12">
      <c r="A7212" s="4" t="str">
        <f t="shared" si="112"/>
        <v>valle del cauca - obando</v>
      </c>
      <c r="B7212" s="2">
        <v>76</v>
      </c>
      <c r="C7212" s="2">
        <v>76497</v>
      </c>
      <c r="D7212" s="2">
        <v>76497002</v>
      </c>
      <c r="E7212" t="s">
        <v>6059</v>
      </c>
      <c r="F7212" t="s">
        <v>2772</v>
      </c>
      <c r="G7212" t="s">
        <v>3477</v>
      </c>
      <c r="H7212" t="s">
        <v>23</v>
      </c>
      <c r="I7212">
        <v>-75.924365957399999</v>
      </c>
      <c r="J7212">
        <v>4.5606399402799997</v>
      </c>
      <c r="L7212" t="s">
        <v>19</v>
      </c>
    </row>
    <row r="7213" spans="1:12">
      <c r="A7213" s="4" t="str">
        <f t="shared" si="112"/>
        <v>valle del cauca - obando</v>
      </c>
      <c r="B7213" s="2">
        <v>76</v>
      </c>
      <c r="C7213" s="2">
        <v>76497</v>
      </c>
      <c r="D7213" s="2">
        <v>76497003</v>
      </c>
      <c r="E7213" t="s">
        <v>6059</v>
      </c>
      <c r="F7213" t="s">
        <v>2772</v>
      </c>
      <c r="G7213" t="s">
        <v>6278</v>
      </c>
      <c r="H7213" t="s">
        <v>23</v>
      </c>
      <c r="I7213">
        <v>-76.021882987500007</v>
      </c>
      <c r="J7213">
        <v>4.6505048782999996</v>
      </c>
      <c r="L7213" t="s">
        <v>19</v>
      </c>
    </row>
    <row r="7214" spans="1:12">
      <c r="A7214" s="4" t="str">
        <f t="shared" si="112"/>
        <v>valle del cauca - obando</v>
      </c>
      <c r="B7214" s="2">
        <v>76</v>
      </c>
      <c r="C7214" s="2">
        <v>76497</v>
      </c>
      <c r="D7214" s="2">
        <v>76497005</v>
      </c>
      <c r="E7214" t="s">
        <v>6059</v>
      </c>
      <c r="F7214" t="s">
        <v>2772</v>
      </c>
      <c r="G7214" t="s">
        <v>6279</v>
      </c>
      <c r="H7214" t="s">
        <v>23</v>
      </c>
      <c r="I7214">
        <v>-76.028547530400004</v>
      </c>
      <c r="J7214">
        <v>4.6222930467900003</v>
      </c>
      <c r="L7214" t="s">
        <v>19</v>
      </c>
    </row>
    <row r="7215" spans="1:12">
      <c r="A7215" s="4" t="str">
        <f t="shared" si="112"/>
        <v>valle del cauca - obando</v>
      </c>
      <c r="B7215" s="2">
        <v>76</v>
      </c>
      <c r="C7215" s="2">
        <v>76497</v>
      </c>
      <c r="D7215" s="2">
        <v>76497006</v>
      </c>
      <c r="E7215" t="s">
        <v>6059</v>
      </c>
      <c r="F7215" t="s">
        <v>2772</v>
      </c>
      <c r="G7215" t="s">
        <v>6280</v>
      </c>
      <c r="H7215" t="s">
        <v>23</v>
      </c>
      <c r="I7215">
        <v>-75.876813118900003</v>
      </c>
      <c r="J7215">
        <v>4.55182099584</v>
      </c>
      <c r="L7215" t="s">
        <v>19</v>
      </c>
    </row>
    <row r="7216" spans="1:12">
      <c r="A7216" s="4" t="str">
        <f t="shared" si="112"/>
        <v>valle del cauca - obando</v>
      </c>
      <c r="B7216" s="2">
        <v>76</v>
      </c>
      <c r="C7216" s="2">
        <v>76497</v>
      </c>
      <c r="D7216" s="2">
        <v>76497007</v>
      </c>
      <c r="E7216" t="s">
        <v>6059</v>
      </c>
      <c r="F7216" t="s">
        <v>2772</v>
      </c>
      <c r="G7216" t="s">
        <v>822</v>
      </c>
      <c r="H7216" t="s">
        <v>23</v>
      </c>
      <c r="I7216">
        <v>-75.898543287300001</v>
      </c>
      <c r="J7216">
        <v>4.5619108109399997</v>
      </c>
      <c r="L7216" t="s">
        <v>19</v>
      </c>
    </row>
    <row r="7217" spans="1:12">
      <c r="A7217" s="4" t="str">
        <f t="shared" si="112"/>
        <v>valle del cauca - obando</v>
      </c>
      <c r="B7217" s="2">
        <v>76</v>
      </c>
      <c r="C7217" s="2">
        <v>76497</v>
      </c>
      <c r="D7217" s="2">
        <v>76497008</v>
      </c>
      <c r="E7217" t="s">
        <v>6059</v>
      </c>
      <c r="F7217" t="s">
        <v>2772</v>
      </c>
      <c r="G7217" t="s">
        <v>6281</v>
      </c>
      <c r="H7217" t="s">
        <v>23</v>
      </c>
      <c r="I7217">
        <v>-75.883517488300001</v>
      </c>
      <c r="J7217">
        <v>4.6145799168300004</v>
      </c>
      <c r="L7217" t="s">
        <v>19</v>
      </c>
    </row>
    <row r="7218" spans="1:12">
      <c r="A7218" s="4" t="str">
        <f t="shared" si="112"/>
        <v>valle del cauca - palmira</v>
      </c>
      <c r="B7218" s="2">
        <v>76</v>
      </c>
      <c r="C7218" s="2">
        <v>76520</v>
      </c>
      <c r="D7218" s="2">
        <v>76520000</v>
      </c>
      <c r="E7218" t="s">
        <v>6059</v>
      </c>
      <c r="F7218" t="s">
        <v>3326</v>
      </c>
      <c r="G7218" t="s">
        <v>3326</v>
      </c>
      <c r="H7218" t="s">
        <v>18</v>
      </c>
      <c r="I7218">
        <v>-76.298582546399999</v>
      </c>
      <c r="J7218">
        <v>3.5323491529900002</v>
      </c>
      <c r="L7218" t="s">
        <v>19</v>
      </c>
    </row>
    <row r="7219" spans="1:12">
      <c r="A7219" s="4" t="str">
        <f t="shared" si="112"/>
        <v>valle del cauca - palmira</v>
      </c>
      <c r="B7219" s="2">
        <v>76</v>
      </c>
      <c r="C7219" s="2">
        <v>76520</v>
      </c>
      <c r="D7219" s="2">
        <v>76520001</v>
      </c>
      <c r="E7219" t="s">
        <v>6059</v>
      </c>
      <c r="F7219" t="s">
        <v>3326</v>
      </c>
      <c r="G7219" t="s">
        <v>6111</v>
      </c>
      <c r="H7219" t="s">
        <v>23</v>
      </c>
      <c r="I7219">
        <v>-76.237070213500004</v>
      </c>
      <c r="J7219">
        <v>3.5035218371600001</v>
      </c>
      <c r="L7219" t="s">
        <v>19</v>
      </c>
    </row>
    <row r="7220" spans="1:12">
      <c r="A7220" s="4" t="str">
        <f t="shared" si="112"/>
        <v>valle del cauca - palmira</v>
      </c>
      <c r="B7220" s="2">
        <v>76</v>
      </c>
      <c r="C7220" s="2">
        <v>76520</v>
      </c>
      <c r="D7220" s="2">
        <v>76520002</v>
      </c>
      <c r="E7220" t="s">
        <v>6059</v>
      </c>
      <c r="F7220" t="s">
        <v>3326</v>
      </c>
      <c r="G7220" t="s">
        <v>6282</v>
      </c>
      <c r="H7220" t="s">
        <v>23</v>
      </c>
      <c r="I7220">
        <v>-76.273603066299998</v>
      </c>
      <c r="J7220">
        <v>3.60639639038</v>
      </c>
      <c r="L7220" t="s">
        <v>19</v>
      </c>
    </row>
    <row r="7221" spans="1:12">
      <c r="A7221" s="4" t="str">
        <f t="shared" si="112"/>
        <v>valle del cauca - palmira</v>
      </c>
      <c r="B7221" s="2">
        <v>76</v>
      </c>
      <c r="C7221" s="2">
        <v>76520</v>
      </c>
      <c r="D7221" s="2">
        <v>76520004</v>
      </c>
      <c r="E7221" t="s">
        <v>6059</v>
      </c>
      <c r="F7221" t="s">
        <v>3326</v>
      </c>
      <c r="G7221" t="s">
        <v>4339</v>
      </c>
      <c r="H7221" t="s">
        <v>23</v>
      </c>
      <c r="I7221">
        <v>-76.242009601399999</v>
      </c>
      <c r="J7221">
        <v>3.5425445952599999</v>
      </c>
      <c r="L7221" t="s">
        <v>19</v>
      </c>
    </row>
    <row r="7222" spans="1:12">
      <c r="A7222" s="4" t="str">
        <f t="shared" si="112"/>
        <v>valle del cauca - palmira</v>
      </c>
      <c r="B7222" s="2">
        <v>76</v>
      </c>
      <c r="C7222" s="2">
        <v>76520</v>
      </c>
      <c r="D7222" s="2">
        <v>76520005</v>
      </c>
      <c r="E7222" t="s">
        <v>6059</v>
      </c>
      <c r="F7222" t="s">
        <v>3326</v>
      </c>
      <c r="G7222" t="s">
        <v>6283</v>
      </c>
      <c r="H7222" t="s">
        <v>23</v>
      </c>
      <c r="I7222">
        <v>-76.344218783100004</v>
      </c>
      <c r="J7222">
        <v>3.4636724923900002</v>
      </c>
      <c r="L7222" t="s">
        <v>19</v>
      </c>
    </row>
    <row r="7223" spans="1:12">
      <c r="A7223" s="4" t="str">
        <f t="shared" si="112"/>
        <v>valle del cauca - palmira</v>
      </c>
      <c r="B7223" s="2">
        <v>76</v>
      </c>
      <c r="C7223" s="2">
        <v>76520</v>
      </c>
      <c r="D7223" s="2">
        <v>76520006</v>
      </c>
      <c r="E7223" t="s">
        <v>6059</v>
      </c>
      <c r="F7223" t="s">
        <v>3326</v>
      </c>
      <c r="G7223" t="s">
        <v>6284</v>
      </c>
      <c r="H7223" t="s">
        <v>23</v>
      </c>
      <c r="I7223">
        <v>-76.323586452200004</v>
      </c>
      <c r="J7223">
        <v>3.4680430482500002</v>
      </c>
      <c r="L7223" t="s">
        <v>19</v>
      </c>
    </row>
    <row r="7224" spans="1:12">
      <c r="A7224" s="4" t="str">
        <f t="shared" si="112"/>
        <v>valle del cauca - palmira</v>
      </c>
      <c r="B7224" s="2">
        <v>76</v>
      </c>
      <c r="C7224" s="2">
        <v>76520</v>
      </c>
      <c r="D7224" s="2">
        <v>76520007</v>
      </c>
      <c r="E7224" t="s">
        <v>6059</v>
      </c>
      <c r="F7224" t="s">
        <v>3326</v>
      </c>
      <c r="G7224" t="s">
        <v>6285</v>
      </c>
      <c r="H7224" t="s">
        <v>23</v>
      </c>
      <c r="I7224">
        <v>-76.334606661799995</v>
      </c>
      <c r="J7224">
        <v>3.46176112278</v>
      </c>
      <c r="L7224" t="s">
        <v>19</v>
      </c>
    </row>
    <row r="7225" spans="1:12">
      <c r="A7225" s="4" t="str">
        <f t="shared" si="112"/>
        <v>valle del cauca - palmira</v>
      </c>
      <c r="B7225" s="2">
        <v>76</v>
      </c>
      <c r="C7225" s="2">
        <v>76520</v>
      </c>
      <c r="D7225" s="2">
        <v>76520008</v>
      </c>
      <c r="E7225" t="s">
        <v>6059</v>
      </c>
      <c r="F7225" t="s">
        <v>3326</v>
      </c>
      <c r="G7225" t="s">
        <v>1829</v>
      </c>
      <c r="H7225" t="s">
        <v>23</v>
      </c>
      <c r="I7225">
        <v>-76.249637286699993</v>
      </c>
      <c r="J7225">
        <v>3.60263158278</v>
      </c>
      <c r="L7225" t="s">
        <v>19</v>
      </c>
    </row>
    <row r="7226" spans="1:12">
      <c r="A7226" s="4" t="str">
        <f t="shared" si="112"/>
        <v>valle del cauca - palmira</v>
      </c>
      <c r="B7226" s="2">
        <v>76</v>
      </c>
      <c r="C7226" s="2">
        <v>76520</v>
      </c>
      <c r="D7226" s="2">
        <v>76520009</v>
      </c>
      <c r="E7226" t="s">
        <v>6059</v>
      </c>
      <c r="F7226" t="s">
        <v>3326</v>
      </c>
      <c r="G7226" t="s">
        <v>6286</v>
      </c>
      <c r="H7226" t="s">
        <v>23</v>
      </c>
      <c r="I7226">
        <v>-76.190334812000003</v>
      </c>
      <c r="J7226">
        <v>3.5461453197499999</v>
      </c>
      <c r="L7226" t="s">
        <v>19</v>
      </c>
    </row>
    <row r="7227" spans="1:12">
      <c r="A7227" s="4" t="str">
        <f t="shared" si="112"/>
        <v>valle del cauca - palmira</v>
      </c>
      <c r="B7227" s="2">
        <v>76</v>
      </c>
      <c r="C7227" s="2">
        <v>76520</v>
      </c>
      <c r="D7227" s="2">
        <v>76520010</v>
      </c>
      <c r="E7227" t="s">
        <v>6059</v>
      </c>
      <c r="F7227" t="s">
        <v>3326</v>
      </c>
      <c r="G7227" t="s">
        <v>6203</v>
      </c>
      <c r="H7227" t="s">
        <v>23</v>
      </c>
      <c r="I7227">
        <v>-76.472645462399996</v>
      </c>
      <c r="J7227">
        <v>3.4891571190100001</v>
      </c>
      <c r="L7227" t="s">
        <v>19</v>
      </c>
    </row>
    <row r="7228" spans="1:12">
      <c r="A7228" s="4" t="str">
        <f t="shared" si="112"/>
        <v>valle del cauca - palmira</v>
      </c>
      <c r="B7228" s="2">
        <v>76</v>
      </c>
      <c r="C7228" s="2">
        <v>76520</v>
      </c>
      <c r="D7228" s="2">
        <v>76520011</v>
      </c>
      <c r="E7228" t="s">
        <v>6059</v>
      </c>
      <c r="F7228" t="s">
        <v>3326</v>
      </c>
      <c r="G7228" t="s">
        <v>6287</v>
      </c>
      <c r="H7228" t="s">
        <v>23</v>
      </c>
      <c r="I7228">
        <v>-76.034133163899995</v>
      </c>
      <c r="J7228">
        <v>3.6877870671199999</v>
      </c>
      <c r="L7228" t="s">
        <v>19</v>
      </c>
    </row>
    <row r="7229" spans="1:12">
      <c r="A7229" s="4" t="str">
        <f t="shared" si="112"/>
        <v>valle del cauca - palmira</v>
      </c>
      <c r="B7229" s="2">
        <v>76</v>
      </c>
      <c r="C7229" s="2">
        <v>76520</v>
      </c>
      <c r="D7229" s="2">
        <v>76520013</v>
      </c>
      <c r="E7229" t="s">
        <v>6059</v>
      </c>
      <c r="F7229" t="s">
        <v>3326</v>
      </c>
      <c r="G7229" t="s">
        <v>6288</v>
      </c>
      <c r="H7229" t="s">
        <v>23</v>
      </c>
      <c r="I7229">
        <v>-76.207743233499997</v>
      </c>
      <c r="J7229">
        <v>3.4917710569899998</v>
      </c>
      <c r="L7229" t="s">
        <v>19</v>
      </c>
    </row>
    <row r="7230" spans="1:12">
      <c r="A7230" s="4" t="str">
        <f t="shared" si="112"/>
        <v>valle del cauca - palmira</v>
      </c>
      <c r="B7230" s="2">
        <v>76</v>
      </c>
      <c r="C7230" s="2">
        <v>76520</v>
      </c>
      <c r="D7230" s="2">
        <v>76520014</v>
      </c>
      <c r="E7230" t="s">
        <v>6059</v>
      </c>
      <c r="F7230" t="s">
        <v>3326</v>
      </c>
      <c r="G7230" t="s">
        <v>6289</v>
      </c>
      <c r="H7230" t="s">
        <v>23</v>
      </c>
      <c r="I7230">
        <v>-76.424750245699997</v>
      </c>
      <c r="J7230">
        <v>3.48412743473</v>
      </c>
      <c r="L7230" t="s">
        <v>19</v>
      </c>
    </row>
    <row r="7231" spans="1:12">
      <c r="A7231" s="4" t="str">
        <f t="shared" si="112"/>
        <v>valle del cauca - palmira</v>
      </c>
      <c r="B7231" s="2">
        <v>76</v>
      </c>
      <c r="C7231" s="2">
        <v>76520</v>
      </c>
      <c r="D7231" s="2">
        <v>76520015</v>
      </c>
      <c r="E7231" t="s">
        <v>6059</v>
      </c>
      <c r="F7231" t="s">
        <v>3326</v>
      </c>
      <c r="G7231" t="s">
        <v>2622</v>
      </c>
      <c r="H7231" t="s">
        <v>23</v>
      </c>
      <c r="I7231">
        <v>-76.266828056999998</v>
      </c>
      <c r="J7231">
        <v>3.54506742922</v>
      </c>
      <c r="L7231" t="s">
        <v>19</v>
      </c>
    </row>
    <row r="7232" spans="1:12">
      <c r="A7232" s="4" t="str">
        <f t="shared" si="112"/>
        <v>valle del cauca - palmira</v>
      </c>
      <c r="B7232" s="2">
        <v>76</v>
      </c>
      <c r="C7232" s="2">
        <v>76520</v>
      </c>
      <c r="D7232" s="2">
        <v>76520016</v>
      </c>
      <c r="E7232" t="s">
        <v>6059</v>
      </c>
      <c r="F7232" t="s">
        <v>3326</v>
      </c>
      <c r="G7232" t="s">
        <v>6195</v>
      </c>
      <c r="H7232" t="s">
        <v>23</v>
      </c>
      <c r="I7232">
        <v>-76.464395859000007</v>
      </c>
      <c r="J7232">
        <v>3.4582965151699998</v>
      </c>
      <c r="L7232" t="s">
        <v>19</v>
      </c>
    </row>
    <row r="7233" spans="1:12">
      <c r="A7233" s="4" t="str">
        <f t="shared" si="112"/>
        <v>valle del cauca - palmira</v>
      </c>
      <c r="B7233" s="2">
        <v>76</v>
      </c>
      <c r="C7233" s="2">
        <v>76520</v>
      </c>
      <c r="D7233" s="2">
        <v>76520017</v>
      </c>
      <c r="E7233" t="s">
        <v>6059</v>
      </c>
      <c r="F7233" t="s">
        <v>3326</v>
      </c>
      <c r="G7233" t="s">
        <v>6290</v>
      </c>
      <c r="H7233" t="s">
        <v>23</v>
      </c>
      <c r="I7233">
        <v>-76.396836218399997</v>
      </c>
      <c r="J7233">
        <v>3.6368024327900002</v>
      </c>
      <c r="L7233" t="s">
        <v>19</v>
      </c>
    </row>
    <row r="7234" spans="1:12">
      <c r="A7234" s="4" t="str">
        <f t="shared" si="112"/>
        <v>valle del cauca - palmira</v>
      </c>
      <c r="B7234" s="2">
        <v>76</v>
      </c>
      <c r="C7234" s="2">
        <v>76520</v>
      </c>
      <c r="D7234" s="2">
        <v>76520018</v>
      </c>
      <c r="E7234" t="s">
        <v>6059</v>
      </c>
      <c r="F7234" t="s">
        <v>3326</v>
      </c>
      <c r="G7234" t="s">
        <v>226</v>
      </c>
      <c r="H7234" t="s">
        <v>23</v>
      </c>
      <c r="I7234">
        <v>-76.3512261674</v>
      </c>
      <c r="J7234">
        <v>3.5374419660699998</v>
      </c>
      <c r="L7234" t="s">
        <v>19</v>
      </c>
    </row>
    <row r="7235" spans="1:12">
      <c r="A7235" s="4" t="str">
        <f t="shared" ref="A7235:A7298" si="113">+LOWER(E7235)&amp;" - "&amp;LOWER(F7235)</f>
        <v>valle del cauca - palmira</v>
      </c>
      <c r="B7235" s="2">
        <v>76</v>
      </c>
      <c r="C7235" s="2">
        <v>76520</v>
      </c>
      <c r="D7235" s="2">
        <v>76520019</v>
      </c>
      <c r="E7235" t="s">
        <v>6059</v>
      </c>
      <c r="F7235" t="s">
        <v>3326</v>
      </c>
      <c r="G7235" t="s">
        <v>6291</v>
      </c>
      <c r="H7235" t="s">
        <v>23</v>
      </c>
      <c r="I7235">
        <v>-76.185418308300001</v>
      </c>
      <c r="J7235">
        <v>3.5727483648499998</v>
      </c>
      <c r="L7235" t="s">
        <v>19</v>
      </c>
    </row>
    <row r="7236" spans="1:12">
      <c r="A7236" s="4" t="str">
        <f t="shared" si="113"/>
        <v>valle del cauca - palmira</v>
      </c>
      <c r="B7236" s="2">
        <v>76</v>
      </c>
      <c r="C7236" s="2">
        <v>76520</v>
      </c>
      <c r="D7236" s="2">
        <v>76520020</v>
      </c>
      <c r="E7236" t="s">
        <v>6059</v>
      </c>
      <c r="F7236" t="s">
        <v>3326</v>
      </c>
      <c r="G7236" t="s">
        <v>6292</v>
      </c>
      <c r="H7236" t="s">
        <v>23</v>
      </c>
      <c r="I7236">
        <v>-76.415467200799995</v>
      </c>
      <c r="J7236">
        <v>3.6194902576699999</v>
      </c>
      <c r="L7236" t="s">
        <v>19</v>
      </c>
    </row>
    <row r="7237" spans="1:12">
      <c r="A7237" s="4" t="str">
        <f t="shared" si="113"/>
        <v>valle del cauca - palmira</v>
      </c>
      <c r="B7237" s="2">
        <v>76</v>
      </c>
      <c r="C7237" s="2">
        <v>76520</v>
      </c>
      <c r="D7237" s="2">
        <v>76520022</v>
      </c>
      <c r="E7237" t="s">
        <v>6059</v>
      </c>
      <c r="F7237" t="s">
        <v>3326</v>
      </c>
      <c r="G7237" t="s">
        <v>6293</v>
      </c>
      <c r="H7237" t="s">
        <v>23</v>
      </c>
      <c r="I7237">
        <v>-76.426184597800003</v>
      </c>
      <c r="J7237">
        <v>3.58493819134</v>
      </c>
      <c r="L7237" t="s">
        <v>19</v>
      </c>
    </row>
    <row r="7238" spans="1:12">
      <c r="A7238" s="4" t="str">
        <f t="shared" si="113"/>
        <v>valle del cauca - palmira</v>
      </c>
      <c r="B7238" s="2">
        <v>76</v>
      </c>
      <c r="C7238" s="2">
        <v>76520</v>
      </c>
      <c r="D7238" s="2">
        <v>76520023</v>
      </c>
      <c r="E7238" t="s">
        <v>6059</v>
      </c>
      <c r="F7238" t="s">
        <v>3326</v>
      </c>
      <c r="G7238" t="s">
        <v>2772</v>
      </c>
      <c r="H7238" t="s">
        <v>23</v>
      </c>
      <c r="I7238">
        <v>-76.4047230093</v>
      </c>
      <c r="J7238">
        <v>3.57553224232</v>
      </c>
      <c r="L7238" t="s">
        <v>19</v>
      </c>
    </row>
    <row r="7239" spans="1:12">
      <c r="A7239" s="4" t="str">
        <f t="shared" si="113"/>
        <v>valle del cauca - palmira</v>
      </c>
      <c r="B7239" s="2">
        <v>76</v>
      </c>
      <c r="C7239" s="2">
        <v>76520</v>
      </c>
      <c r="D7239" s="2">
        <v>76520024</v>
      </c>
      <c r="E7239" t="s">
        <v>6059</v>
      </c>
      <c r="F7239" t="s">
        <v>3326</v>
      </c>
      <c r="G7239" t="s">
        <v>6294</v>
      </c>
      <c r="H7239" t="s">
        <v>23</v>
      </c>
      <c r="I7239">
        <v>-76.435186032700003</v>
      </c>
      <c r="J7239">
        <v>3.5110068918500001</v>
      </c>
      <c r="L7239" t="s">
        <v>19</v>
      </c>
    </row>
    <row r="7240" spans="1:12">
      <c r="A7240" s="4" t="str">
        <f t="shared" si="113"/>
        <v>valle del cauca - palmira</v>
      </c>
      <c r="B7240" s="2">
        <v>76</v>
      </c>
      <c r="C7240" s="2">
        <v>76520</v>
      </c>
      <c r="D7240" s="2">
        <v>76520025</v>
      </c>
      <c r="E7240" t="s">
        <v>6059</v>
      </c>
      <c r="F7240" t="s">
        <v>3326</v>
      </c>
      <c r="G7240" t="s">
        <v>3059</v>
      </c>
      <c r="H7240" t="s">
        <v>23</v>
      </c>
      <c r="I7240">
        <v>-76.198951553800001</v>
      </c>
      <c r="J7240">
        <v>3.5543173773499999</v>
      </c>
      <c r="L7240" t="s">
        <v>19</v>
      </c>
    </row>
    <row r="7241" spans="1:12">
      <c r="A7241" s="4" t="str">
        <f t="shared" si="113"/>
        <v>valle del cauca - palmira</v>
      </c>
      <c r="B7241" s="2">
        <v>76</v>
      </c>
      <c r="C7241" s="2">
        <v>76520</v>
      </c>
      <c r="D7241" s="2">
        <v>76520026</v>
      </c>
      <c r="E7241" t="s">
        <v>6059</v>
      </c>
      <c r="F7241" t="s">
        <v>3326</v>
      </c>
      <c r="G7241" t="s">
        <v>6295</v>
      </c>
      <c r="H7241" t="s">
        <v>23</v>
      </c>
      <c r="I7241">
        <v>-76.386119423899999</v>
      </c>
      <c r="J7241">
        <v>3.6124890625199999</v>
      </c>
      <c r="L7241" t="s">
        <v>19</v>
      </c>
    </row>
    <row r="7242" spans="1:12">
      <c r="A7242" s="4" t="str">
        <f t="shared" si="113"/>
        <v>valle del cauca - palmira</v>
      </c>
      <c r="B7242" s="2">
        <v>76</v>
      </c>
      <c r="C7242" s="2">
        <v>76520</v>
      </c>
      <c r="D7242" s="2">
        <v>76520027</v>
      </c>
      <c r="E7242" t="s">
        <v>6059</v>
      </c>
      <c r="F7242" t="s">
        <v>3326</v>
      </c>
      <c r="G7242" t="s">
        <v>6296</v>
      </c>
      <c r="H7242" t="s">
        <v>23</v>
      </c>
      <c r="I7242">
        <v>-76.198626279799996</v>
      </c>
      <c r="J7242">
        <v>3.5947457263299998</v>
      </c>
      <c r="L7242" t="s">
        <v>19</v>
      </c>
    </row>
    <row r="7243" spans="1:12">
      <c r="A7243" s="4" t="str">
        <f t="shared" si="113"/>
        <v>valle del cauca - palmira</v>
      </c>
      <c r="B7243" s="2">
        <v>76</v>
      </c>
      <c r="C7243" s="2">
        <v>76520</v>
      </c>
      <c r="D7243" s="2">
        <v>76520028</v>
      </c>
      <c r="E7243" t="s">
        <v>6059</v>
      </c>
      <c r="F7243" t="s">
        <v>3326</v>
      </c>
      <c r="G7243" t="s">
        <v>3768</v>
      </c>
      <c r="H7243" t="s">
        <v>23</v>
      </c>
      <c r="I7243">
        <v>-76.170714076300001</v>
      </c>
      <c r="J7243">
        <v>3.5205153465099999</v>
      </c>
      <c r="L7243" t="s">
        <v>19</v>
      </c>
    </row>
    <row r="7244" spans="1:12">
      <c r="A7244" s="4" t="str">
        <f t="shared" si="113"/>
        <v>valle del cauca - palmira</v>
      </c>
      <c r="B7244" s="2">
        <v>76</v>
      </c>
      <c r="C7244" s="2">
        <v>76520</v>
      </c>
      <c r="D7244" s="2">
        <v>76520029</v>
      </c>
      <c r="E7244" t="s">
        <v>6059</v>
      </c>
      <c r="F7244" t="s">
        <v>3326</v>
      </c>
      <c r="G7244" t="s">
        <v>3588</v>
      </c>
      <c r="H7244" t="s">
        <v>23</v>
      </c>
      <c r="I7244">
        <v>-76.220893413599995</v>
      </c>
      <c r="J7244">
        <v>3.5711567554800001</v>
      </c>
      <c r="L7244" t="s">
        <v>19</v>
      </c>
    </row>
    <row r="7245" spans="1:12">
      <c r="A7245" s="4" t="str">
        <f t="shared" si="113"/>
        <v>valle del cauca - palmira</v>
      </c>
      <c r="B7245" s="2">
        <v>76</v>
      </c>
      <c r="C7245" s="2">
        <v>76520</v>
      </c>
      <c r="D7245" s="2">
        <v>76520032</v>
      </c>
      <c r="E7245" t="s">
        <v>6059</v>
      </c>
      <c r="F7245" t="s">
        <v>3326</v>
      </c>
      <c r="G7245" t="s">
        <v>6066</v>
      </c>
      <c r="H7245" t="s">
        <v>23</v>
      </c>
      <c r="I7245">
        <v>-76.208809035300007</v>
      </c>
      <c r="J7245">
        <v>3.4845849738200001</v>
      </c>
      <c r="L7245" t="s">
        <v>19</v>
      </c>
    </row>
    <row r="7246" spans="1:12">
      <c r="A7246" s="4" t="str">
        <f t="shared" si="113"/>
        <v>valle del cauca - palmira</v>
      </c>
      <c r="B7246" s="2">
        <v>76</v>
      </c>
      <c r="C7246" s="2">
        <v>76520</v>
      </c>
      <c r="D7246" s="2">
        <v>76520033</v>
      </c>
      <c r="E7246" t="s">
        <v>6059</v>
      </c>
      <c r="F7246" t="s">
        <v>3326</v>
      </c>
      <c r="G7246" t="s">
        <v>5664</v>
      </c>
      <c r="H7246" t="s">
        <v>23</v>
      </c>
      <c r="I7246">
        <v>-76.260438557300006</v>
      </c>
      <c r="J7246">
        <v>3.5854396722000001</v>
      </c>
      <c r="L7246" t="s">
        <v>19</v>
      </c>
    </row>
    <row r="7247" spans="1:12">
      <c r="A7247" s="4" t="str">
        <f t="shared" si="113"/>
        <v>valle del cauca - palmira</v>
      </c>
      <c r="B7247" s="2">
        <v>76</v>
      </c>
      <c r="C7247" s="2">
        <v>76520</v>
      </c>
      <c r="D7247" s="2">
        <v>76520035</v>
      </c>
      <c r="E7247" t="s">
        <v>6059</v>
      </c>
      <c r="F7247" t="s">
        <v>3326</v>
      </c>
      <c r="G7247" t="s">
        <v>6297</v>
      </c>
      <c r="H7247" t="s">
        <v>23</v>
      </c>
      <c r="I7247">
        <v>-76.234692584100003</v>
      </c>
      <c r="J7247">
        <v>3.55700652203</v>
      </c>
      <c r="L7247" t="s">
        <v>19</v>
      </c>
    </row>
    <row r="7248" spans="1:12">
      <c r="A7248" s="4" t="str">
        <f t="shared" si="113"/>
        <v>valle del cauca - palmira</v>
      </c>
      <c r="B7248" s="2">
        <v>76</v>
      </c>
      <c r="C7248" s="2">
        <v>76520</v>
      </c>
      <c r="D7248" s="2">
        <v>76520038</v>
      </c>
      <c r="E7248" t="s">
        <v>6059</v>
      </c>
      <c r="F7248" t="s">
        <v>3326</v>
      </c>
      <c r="G7248" t="s">
        <v>6298</v>
      </c>
      <c r="H7248" t="s">
        <v>23</v>
      </c>
      <c r="I7248">
        <v>-76.476246115899997</v>
      </c>
      <c r="J7248">
        <v>3.4976662442999999</v>
      </c>
      <c r="L7248" t="s">
        <v>19</v>
      </c>
    </row>
    <row r="7249" spans="1:12">
      <c r="A7249" s="4" t="str">
        <f t="shared" si="113"/>
        <v>valle del cauca - palmira</v>
      </c>
      <c r="B7249" s="2">
        <v>76</v>
      </c>
      <c r="C7249" s="2">
        <v>76520</v>
      </c>
      <c r="D7249" s="2">
        <v>76520039</v>
      </c>
      <c r="E7249" t="s">
        <v>6059</v>
      </c>
      <c r="F7249" t="s">
        <v>3326</v>
      </c>
      <c r="G7249" t="s">
        <v>3595</v>
      </c>
      <c r="H7249" t="s">
        <v>23</v>
      </c>
      <c r="I7249">
        <v>-76.228428427400004</v>
      </c>
      <c r="J7249">
        <v>3.5644094389399998</v>
      </c>
      <c r="L7249" t="s">
        <v>19</v>
      </c>
    </row>
    <row r="7250" spans="1:12">
      <c r="A7250" s="4" t="str">
        <f t="shared" si="113"/>
        <v>valle del cauca - palmira</v>
      </c>
      <c r="B7250" s="2">
        <v>76</v>
      </c>
      <c r="C7250" s="2">
        <v>76520</v>
      </c>
      <c r="D7250" s="2">
        <v>76520041</v>
      </c>
      <c r="E7250" t="s">
        <v>6059</v>
      </c>
      <c r="F7250" t="s">
        <v>3326</v>
      </c>
      <c r="G7250" t="s">
        <v>6299</v>
      </c>
      <c r="H7250" t="s">
        <v>23</v>
      </c>
      <c r="I7250">
        <v>-76.394830953300001</v>
      </c>
      <c r="J7250">
        <v>3.4775717340500001</v>
      </c>
      <c r="L7250" t="s">
        <v>19</v>
      </c>
    </row>
    <row r="7251" spans="1:12">
      <c r="A7251" s="4" t="str">
        <f t="shared" si="113"/>
        <v>valle del cauca - palmira</v>
      </c>
      <c r="B7251" s="2">
        <v>76</v>
      </c>
      <c r="C7251" s="2">
        <v>76520</v>
      </c>
      <c r="D7251" s="2">
        <v>76520043</v>
      </c>
      <c r="E7251" t="s">
        <v>6059</v>
      </c>
      <c r="F7251" t="s">
        <v>3326</v>
      </c>
      <c r="G7251" t="s">
        <v>6300</v>
      </c>
      <c r="H7251" t="s">
        <v>23</v>
      </c>
      <c r="I7251">
        <v>-76.296888011500002</v>
      </c>
      <c r="J7251">
        <v>3.4739265965400001</v>
      </c>
      <c r="L7251" t="s">
        <v>19</v>
      </c>
    </row>
    <row r="7252" spans="1:12">
      <c r="A7252" s="4" t="str">
        <f t="shared" si="113"/>
        <v>valle del cauca - palmira</v>
      </c>
      <c r="B7252" s="2">
        <v>76</v>
      </c>
      <c r="C7252" s="2">
        <v>76520</v>
      </c>
      <c r="D7252" s="2">
        <v>76520044</v>
      </c>
      <c r="E7252" t="s">
        <v>6059</v>
      </c>
      <c r="F7252" t="s">
        <v>3326</v>
      </c>
      <c r="G7252" t="s">
        <v>2056</v>
      </c>
      <c r="H7252" t="s">
        <v>23</v>
      </c>
      <c r="I7252">
        <v>-76.418175095400002</v>
      </c>
      <c r="J7252">
        <v>3.5054766845000001</v>
      </c>
      <c r="L7252" t="s">
        <v>19</v>
      </c>
    </row>
    <row r="7253" spans="1:12">
      <c r="A7253" s="4" t="str">
        <f t="shared" si="113"/>
        <v>valle del cauca - palmira</v>
      </c>
      <c r="B7253" s="2">
        <v>76</v>
      </c>
      <c r="C7253" s="2">
        <v>76520</v>
      </c>
      <c r="D7253" s="2">
        <v>76520045</v>
      </c>
      <c r="E7253" t="s">
        <v>6059</v>
      </c>
      <c r="F7253" t="s">
        <v>3326</v>
      </c>
      <c r="G7253" t="s">
        <v>6301</v>
      </c>
      <c r="H7253" t="s">
        <v>23</v>
      </c>
      <c r="I7253">
        <v>-76.478914031200006</v>
      </c>
      <c r="J7253">
        <v>3.5459929422199998</v>
      </c>
      <c r="L7253" t="s">
        <v>19</v>
      </c>
    </row>
    <row r="7254" spans="1:12">
      <c r="A7254" s="4" t="str">
        <f t="shared" si="113"/>
        <v>valle del cauca - palmira</v>
      </c>
      <c r="B7254" s="2">
        <v>76</v>
      </c>
      <c r="C7254" s="2">
        <v>76520</v>
      </c>
      <c r="D7254" s="2">
        <v>76520047</v>
      </c>
      <c r="E7254" t="s">
        <v>6059</v>
      </c>
      <c r="F7254" t="s">
        <v>3326</v>
      </c>
      <c r="G7254" t="s">
        <v>6302</v>
      </c>
      <c r="H7254" t="s">
        <v>23</v>
      </c>
      <c r="I7254">
        <v>-76.420630973000002</v>
      </c>
      <c r="J7254">
        <v>3.5948733527200001</v>
      </c>
      <c r="L7254" t="s">
        <v>19</v>
      </c>
    </row>
    <row r="7255" spans="1:12">
      <c r="A7255" s="4" t="str">
        <f t="shared" si="113"/>
        <v>valle del cauca - palmira</v>
      </c>
      <c r="B7255" s="2">
        <v>76</v>
      </c>
      <c r="C7255" s="2">
        <v>76520</v>
      </c>
      <c r="D7255" s="2">
        <v>76520048</v>
      </c>
      <c r="E7255" t="s">
        <v>6059</v>
      </c>
      <c r="F7255" t="s">
        <v>3326</v>
      </c>
      <c r="G7255" t="s">
        <v>6205</v>
      </c>
      <c r="H7255" t="s">
        <v>23</v>
      </c>
      <c r="I7255">
        <v>-76.218311236100007</v>
      </c>
      <c r="J7255">
        <v>3.56120038719</v>
      </c>
      <c r="L7255" t="s">
        <v>19</v>
      </c>
    </row>
    <row r="7256" spans="1:12">
      <c r="A7256" s="4" t="str">
        <f t="shared" si="113"/>
        <v>valle del cauca - palmira</v>
      </c>
      <c r="B7256" s="2">
        <v>76</v>
      </c>
      <c r="C7256" s="2">
        <v>76520</v>
      </c>
      <c r="D7256" s="2">
        <v>76520049</v>
      </c>
      <c r="E7256" t="s">
        <v>6059</v>
      </c>
      <c r="F7256" t="s">
        <v>3326</v>
      </c>
      <c r="G7256" t="s">
        <v>6303</v>
      </c>
      <c r="H7256" t="s">
        <v>23</v>
      </c>
      <c r="I7256">
        <v>-76.317619272300007</v>
      </c>
      <c r="J7256">
        <v>3.4680171333800001</v>
      </c>
      <c r="L7256" t="s">
        <v>19</v>
      </c>
    </row>
    <row r="7257" spans="1:12">
      <c r="A7257" s="4" t="str">
        <f t="shared" si="113"/>
        <v>valle del cauca - palmira</v>
      </c>
      <c r="B7257" s="2">
        <v>76</v>
      </c>
      <c r="C7257" s="2">
        <v>76520</v>
      </c>
      <c r="D7257" s="2">
        <v>76520050</v>
      </c>
      <c r="E7257" t="s">
        <v>6059</v>
      </c>
      <c r="F7257" t="s">
        <v>3326</v>
      </c>
      <c r="G7257" t="s">
        <v>6304</v>
      </c>
      <c r="H7257" t="s">
        <v>23</v>
      </c>
      <c r="I7257">
        <v>-76.317021894899995</v>
      </c>
      <c r="J7257">
        <v>3.4776110200299999</v>
      </c>
      <c r="L7257" t="s">
        <v>19</v>
      </c>
    </row>
    <row r="7258" spans="1:12">
      <c r="A7258" s="4" t="str">
        <f t="shared" si="113"/>
        <v>valle del cauca - palmira</v>
      </c>
      <c r="B7258" s="2">
        <v>76</v>
      </c>
      <c r="C7258" s="2">
        <v>76520</v>
      </c>
      <c r="D7258" s="2">
        <v>76520051</v>
      </c>
      <c r="E7258" t="s">
        <v>6059</v>
      </c>
      <c r="F7258" t="s">
        <v>3326</v>
      </c>
      <c r="G7258" t="s">
        <v>6305</v>
      </c>
      <c r="H7258" t="s">
        <v>23</v>
      </c>
      <c r="I7258">
        <v>-76.220297326799994</v>
      </c>
      <c r="J7258">
        <v>3.4836690403900001</v>
      </c>
      <c r="L7258" t="s">
        <v>19</v>
      </c>
    </row>
    <row r="7259" spans="1:12">
      <c r="A7259" s="4" t="str">
        <f t="shared" si="113"/>
        <v>valle del cauca - palmira</v>
      </c>
      <c r="B7259" s="2">
        <v>76</v>
      </c>
      <c r="C7259" s="2">
        <v>76520</v>
      </c>
      <c r="D7259" s="2">
        <v>76520052</v>
      </c>
      <c r="E7259" t="s">
        <v>6059</v>
      </c>
      <c r="F7259" t="s">
        <v>3326</v>
      </c>
      <c r="G7259" t="s">
        <v>6306</v>
      </c>
      <c r="H7259" t="s">
        <v>23</v>
      </c>
      <c r="I7259">
        <v>-76.208196641100002</v>
      </c>
      <c r="J7259">
        <v>3.47786372863</v>
      </c>
      <c r="L7259" t="s">
        <v>19</v>
      </c>
    </row>
    <row r="7260" spans="1:12">
      <c r="A7260" s="4" t="str">
        <f t="shared" si="113"/>
        <v>valle del cauca - palmira</v>
      </c>
      <c r="B7260" s="2">
        <v>76</v>
      </c>
      <c r="C7260" s="2">
        <v>76520</v>
      </c>
      <c r="D7260" s="2">
        <v>76520053</v>
      </c>
      <c r="E7260" t="s">
        <v>6059</v>
      </c>
      <c r="F7260" t="s">
        <v>3326</v>
      </c>
      <c r="G7260" t="s">
        <v>485</v>
      </c>
      <c r="H7260" t="s">
        <v>23</v>
      </c>
      <c r="I7260">
        <v>-76.231692952100005</v>
      </c>
      <c r="J7260">
        <v>3.4995637751499999</v>
      </c>
      <c r="L7260" t="s">
        <v>19</v>
      </c>
    </row>
    <row r="7261" spans="1:12">
      <c r="A7261" s="4" t="str">
        <f t="shared" si="113"/>
        <v>valle del cauca - pradera</v>
      </c>
      <c r="B7261" s="2">
        <v>76</v>
      </c>
      <c r="C7261" s="2">
        <v>76563</v>
      </c>
      <c r="D7261" s="2">
        <v>76563000</v>
      </c>
      <c r="E7261" t="s">
        <v>6059</v>
      </c>
      <c r="F7261" t="s">
        <v>557</v>
      </c>
      <c r="G7261" t="s">
        <v>557</v>
      </c>
      <c r="H7261" t="s">
        <v>18</v>
      </c>
      <c r="I7261">
        <v>-76.2418202275</v>
      </c>
      <c r="J7261">
        <v>3.4198274085100002</v>
      </c>
      <c r="L7261" t="s">
        <v>19</v>
      </c>
    </row>
    <row r="7262" spans="1:12">
      <c r="A7262" s="4" t="str">
        <f t="shared" si="113"/>
        <v>valle del cauca - pradera</v>
      </c>
      <c r="B7262" s="2">
        <v>76</v>
      </c>
      <c r="C7262" s="2">
        <v>76563</v>
      </c>
      <c r="D7262" s="2">
        <v>76563011</v>
      </c>
      <c r="E7262" t="s">
        <v>6059</v>
      </c>
      <c r="F7262" t="s">
        <v>557</v>
      </c>
      <c r="G7262" t="s">
        <v>774</v>
      </c>
      <c r="H7262" t="s">
        <v>23</v>
      </c>
      <c r="I7262">
        <v>-76.238263621100003</v>
      </c>
      <c r="J7262">
        <v>3.3997263215100002</v>
      </c>
      <c r="L7262" t="s">
        <v>19</v>
      </c>
    </row>
    <row r="7263" spans="1:12">
      <c r="A7263" s="4" t="str">
        <f t="shared" si="113"/>
        <v>valle del cauca - pradera</v>
      </c>
      <c r="B7263" s="2">
        <v>76</v>
      </c>
      <c r="C7263" s="2">
        <v>76563</v>
      </c>
      <c r="D7263" s="2">
        <v>76563013</v>
      </c>
      <c r="E7263" t="s">
        <v>6059</v>
      </c>
      <c r="F7263" t="s">
        <v>557</v>
      </c>
      <c r="G7263" t="s">
        <v>6307</v>
      </c>
      <c r="H7263" t="s">
        <v>23</v>
      </c>
      <c r="I7263">
        <v>-76.309396467799999</v>
      </c>
      <c r="J7263">
        <v>3.4025977839600001</v>
      </c>
      <c r="L7263" t="s">
        <v>19</v>
      </c>
    </row>
    <row r="7264" spans="1:12">
      <c r="A7264" s="4" t="str">
        <f t="shared" si="113"/>
        <v>valle del cauca - pradera</v>
      </c>
      <c r="B7264" s="2">
        <v>76</v>
      </c>
      <c r="C7264" s="2">
        <v>76563</v>
      </c>
      <c r="D7264" s="2">
        <v>76563014</v>
      </c>
      <c r="E7264" t="s">
        <v>6059</v>
      </c>
      <c r="F7264" t="s">
        <v>557</v>
      </c>
      <c r="G7264" t="s">
        <v>6265</v>
      </c>
      <c r="H7264" t="s">
        <v>23</v>
      </c>
      <c r="I7264">
        <v>-76.203713871399998</v>
      </c>
      <c r="J7264">
        <v>3.40838272968</v>
      </c>
      <c r="L7264" t="s">
        <v>19</v>
      </c>
    </row>
    <row r="7265" spans="1:12">
      <c r="A7265" s="4" t="str">
        <f t="shared" si="113"/>
        <v>valle del cauca - pradera</v>
      </c>
      <c r="B7265" s="2">
        <v>76</v>
      </c>
      <c r="C7265" s="2">
        <v>76563</v>
      </c>
      <c r="D7265" s="2">
        <v>76563018</v>
      </c>
      <c r="E7265" t="s">
        <v>6059</v>
      </c>
      <c r="F7265" t="s">
        <v>557</v>
      </c>
      <c r="G7265" t="s">
        <v>55</v>
      </c>
      <c r="H7265" t="s">
        <v>23</v>
      </c>
      <c r="I7265">
        <v>-76.189130778999996</v>
      </c>
      <c r="J7265">
        <v>3.4192940152100002</v>
      </c>
      <c r="L7265" t="s">
        <v>19</v>
      </c>
    </row>
    <row r="7266" spans="1:12">
      <c r="A7266" s="4" t="str">
        <f t="shared" si="113"/>
        <v>valle del cauca - pradera</v>
      </c>
      <c r="B7266" s="2">
        <v>76</v>
      </c>
      <c r="C7266" s="2">
        <v>76563</v>
      </c>
      <c r="D7266" s="2">
        <v>76563024</v>
      </c>
      <c r="E7266" t="s">
        <v>6059</v>
      </c>
      <c r="F7266" t="s">
        <v>557</v>
      </c>
      <c r="G7266" t="s">
        <v>1817</v>
      </c>
      <c r="H7266" t="s">
        <v>23</v>
      </c>
      <c r="I7266">
        <v>-76.202971676199994</v>
      </c>
      <c r="J7266">
        <v>3.3985919121900001</v>
      </c>
      <c r="L7266" t="s">
        <v>19</v>
      </c>
    </row>
    <row r="7267" spans="1:12">
      <c r="A7267" s="4" t="str">
        <f t="shared" si="113"/>
        <v>valle del cauca - pradera</v>
      </c>
      <c r="B7267" s="2">
        <v>76</v>
      </c>
      <c r="C7267" s="2">
        <v>76563</v>
      </c>
      <c r="D7267" s="2">
        <v>76563025</v>
      </c>
      <c r="E7267" t="s">
        <v>6059</v>
      </c>
      <c r="F7267" t="s">
        <v>557</v>
      </c>
      <c r="G7267" t="s">
        <v>6308</v>
      </c>
      <c r="H7267" t="s">
        <v>23</v>
      </c>
      <c r="I7267">
        <v>-76.154296150099995</v>
      </c>
      <c r="J7267">
        <v>3.4251494794599999</v>
      </c>
      <c r="L7267" t="s">
        <v>19</v>
      </c>
    </row>
    <row r="7268" spans="1:12">
      <c r="A7268" s="4" t="str">
        <f t="shared" si="113"/>
        <v>valle del cauca - pradera</v>
      </c>
      <c r="B7268" s="2">
        <v>76</v>
      </c>
      <c r="C7268" s="2">
        <v>76563</v>
      </c>
      <c r="D7268" s="2">
        <v>76563028</v>
      </c>
      <c r="E7268" t="s">
        <v>6059</v>
      </c>
      <c r="F7268" t="s">
        <v>557</v>
      </c>
      <c r="G7268" t="s">
        <v>4916</v>
      </c>
      <c r="H7268" t="s">
        <v>23</v>
      </c>
      <c r="I7268">
        <v>-76.298208666799994</v>
      </c>
      <c r="J7268">
        <v>3.4039359832599998</v>
      </c>
      <c r="L7268" t="s">
        <v>19</v>
      </c>
    </row>
    <row r="7269" spans="1:12">
      <c r="A7269" s="4" t="str">
        <f t="shared" si="113"/>
        <v>valle del cauca - restrepo</v>
      </c>
      <c r="B7269" s="2">
        <v>76</v>
      </c>
      <c r="C7269" s="2">
        <v>76606</v>
      </c>
      <c r="D7269" s="2">
        <v>76606000</v>
      </c>
      <c r="E7269" t="s">
        <v>6059</v>
      </c>
      <c r="F7269" t="s">
        <v>4718</v>
      </c>
      <c r="G7269" t="s">
        <v>4718</v>
      </c>
      <c r="H7269" t="s">
        <v>18</v>
      </c>
      <c r="I7269">
        <v>-76.523117035300004</v>
      </c>
      <c r="J7269">
        <v>3.82134838162</v>
      </c>
      <c r="L7269" t="s">
        <v>19</v>
      </c>
    </row>
    <row r="7270" spans="1:12">
      <c r="A7270" s="4" t="str">
        <f t="shared" si="113"/>
        <v>valle del cauca - restrepo</v>
      </c>
      <c r="B7270" s="2">
        <v>76</v>
      </c>
      <c r="C7270" s="2">
        <v>76606</v>
      </c>
      <c r="D7270" s="2">
        <v>76606008</v>
      </c>
      <c r="E7270" t="s">
        <v>6059</v>
      </c>
      <c r="F7270" t="s">
        <v>4718</v>
      </c>
      <c r="G7270" t="s">
        <v>6309</v>
      </c>
      <c r="H7270" t="s">
        <v>23</v>
      </c>
      <c r="I7270">
        <v>-76.595755749999995</v>
      </c>
      <c r="J7270">
        <v>3.7928757664999999</v>
      </c>
      <c r="L7270" t="s">
        <v>19</v>
      </c>
    </row>
    <row r="7271" spans="1:12">
      <c r="A7271" s="4" t="str">
        <f t="shared" si="113"/>
        <v>valle del cauca - restrepo</v>
      </c>
      <c r="B7271" s="2">
        <v>76</v>
      </c>
      <c r="C7271" s="2">
        <v>76606</v>
      </c>
      <c r="D7271" s="2">
        <v>76606016</v>
      </c>
      <c r="E7271" t="s">
        <v>6059</v>
      </c>
      <c r="F7271" t="s">
        <v>4718</v>
      </c>
      <c r="G7271" t="s">
        <v>6310</v>
      </c>
      <c r="H7271" t="s">
        <v>23</v>
      </c>
      <c r="I7271">
        <v>-76.521939352399997</v>
      </c>
      <c r="J7271">
        <v>3.8392512008800002</v>
      </c>
      <c r="L7271" t="s">
        <v>19</v>
      </c>
    </row>
    <row r="7272" spans="1:12">
      <c r="A7272" s="4" t="str">
        <f t="shared" si="113"/>
        <v>valle del cauca - riofrío</v>
      </c>
      <c r="B7272" s="2">
        <v>76</v>
      </c>
      <c r="C7272" s="2">
        <v>76616</v>
      </c>
      <c r="D7272" s="2">
        <v>76616000</v>
      </c>
      <c r="E7272" t="s">
        <v>6059</v>
      </c>
      <c r="F7272" t="s">
        <v>6311</v>
      </c>
      <c r="G7272" t="s">
        <v>6311</v>
      </c>
      <c r="H7272" t="s">
        <v>18</v>
      </c>
      <c r="I7272">
        <v>-76.288312678099999</v>
      </c>
      <c r="J7272">
        <v>4.1569049891700001</v>
      </c>
      <c r="L7272" t="s">
        <v>19</v>
      </c>
    </row>
    <row r="7273" spans="1:12">
      <c r="A7273" s="4" t="str">
        <f t="shared" si="113"/>
        <v>valle del cauca - riofrío</v>
      </c>
      <c r="B7273" s="2">
        <v>76</v>
      </c>
      <c r="C7273" s="2">
        <v>76616</v>
      </c>
      <c r="D7273" s="2">
        <v>76616002</v>
      </c>
      <c r="E7273" t="s">
        <v>6059</v>
      </c>
      <c r="F7273" t="s">
        <v>6311</v>
      </c>
      <c r="G7273" t="s">
        <v>6312</v>
      </c>
      <c r="H7273" t="s">
        <v>23</v>
      </c>
      <c r="I7273">
        <v>-76.388758779400007</v>
      </c>
      <c r="J7273">
        <v>4.0703858079600002</v>
      </c>
      <c r="L7273" t="s">
        <v>19</v>
      </c>
    </row>
    <row r="7274" spans="1:12">
      <c r="A7274" s="4" t="str">
        <f t="shared" si="113"/>
        <v>valle del cauca - riofrío</v>
      </c>
      <c r="B7274" s="2">
        <v>76</v>
      </c>
      <c r="C7274" s="2">
        <v>76616</v>
      </c>
      <c r="D7274" s="2">
        <v>76616003</v>
      </c>
      <c r="E7274" t="s">
        <v>6059</v>
      </c>
      <c r="F7274" t="s">
        <v>6311</v>
      </c>
      <c r="G7274" t="s">
        <v>6313</v>
      </c>
      <c r="H7274" t="s">
        <v>23</v>
      </c>
      <c r="I7274">
        <v>-76.352449948599997</v>
      </c>
      <c r="J7274">
        <v>4.1124157667699999</v>
      </c>
      <c r="L7274" t="s">
        <v>19</v>
      </c>
    </row>
    <row r="7275" spans="1:12">
      <c r="A7275" s="4" t="str">
        <f t="shared" si="113"/>
        <v>valle del cauca - riofrío</v>
      </c>
      <c r="B7275" s="2">
        <v>76</v>
      </c>
      <c r="C7275" s="2">
        <v>76616</v>
      </c>
      <c r="D7275" s="2">
        <v>76616005</v>
      </c>
      <c r="E7275" t="s">
        <v>6059</v>
      </c>
      <c r="F7275" t="s">
        <v>6311</v>
      </c>
      <c r="G7275" t="s">
        <v>6314</v>
      </c>
      <c r="H7275" t="s">
        <v>23</v>
      </c>
      <c r="I7275">
        <v>-76.416185820199999</v>
      </c>
      <c r="J7275">
        <v>4.0937212338500002</v>
      </c>
      <c r="L7275" t="s">
        <v>19</v>
      </c>
    </row>
    <row r="7276" spans="1:12">
      <c r="A7276" s="4" t="str">
        <f t="shared" si="113"/>
        <v>valle del cauca - riofrío</v>
      </c>
      <c r="B7276" s="2">
        <v>76</v>
      </c>
      <c r="C7276" s="2">
        <v>76616</v>
      </c>
      <c r="D7276" s="2">
        <v>76616006</v>
      </c>
      <c r="E7276" t="s">
        <v>6059</v>
      </c>
      <c r="F7276" t="s">
        <v>6311</v>
      </c>
      <c r="G7276" t="s">
        <v>4985</v>
      </c>
      <c r="H7276" t="s">
        <v>23</v>
      </c>
      <c r="I7276">
        <v>-76.258963519900007</v>
      </c>
      <c r="J7276">
        <v>4.1789425530599997</v>
      </c>
      <c r="L7276" t="s">
        <v>19</v>
      </c>
    </row>
    <row r="7277" spans="1:12">
      <c r="A7277" s="4" t="str">
        <f t="shared" si="113"/>
        <v>valle del cauca - riofrío</v>
      </c>
      <c r="B7277" s="2">
        <v>76</v>
      </c>
      <c r="C7277" s="2">
        <v>76616</v>
      </c>
      <c r="D7277" s="2">
        <v>76616007</v>
      </c>
      <c r="E7277" t="s">
        <v>6059</v>
      </c>
      <c r="F7277" t="s">
        <v>6311</v>
      </c>
      <c r="G7277" t="s">
        <v>6315</v>
      </c>
      <c r="H7277" t="s">
        <v>23</v>
      </c>
      <c r="I7277">
        <v>-76.358561350000002</v>
      </c>
      <c r="J7277">
        <v>4.0519414349499998</v>
      </c>
      <c r="L7277" t="s">
        <v>19</v>
      </c>
    </row>
    <row r="7278" spans="1:12">
      <c r="A7278" s="4" t="str">
        <f t="shared" si="113"/>
        <v>valle del cauca - riofrío</v>
      </c>
      <c r="B7278" s="2">
        <v>76</v>
      </c>
      <c r="C7278" s="2">
        <v>76616</v>
      </c>
      <c r="D7278" s="2">
        <v>76616009</v>
      </c>
      <c r="E7278" t="s">
        <v>6059</v>
      </c>
      <c r="F7278" t="s">
        <v>6311</v>
      </c>
      <c r="G7278" t="s">
        <v>6316</v>
      </c>
      <c r="H7278" t="s">
        <v>23</v>
      </c>
      <c r="I7278">
        <v>-76.371086077800001</v>
      </c>
      <c r="J7278">
        <v>4.1268886454900002</v>
      </c>
      <c r="L7278" t="s">
        <v>19</v>
      </c>
    </row>
    <row r="7279" spans="1:12">
      <c r="A7279" s="4" t="str">
        <f t="shared" si="113"/>
        <v>valle del cauca - riofrío</v>
      </c>
      <c r="B7279" s="2">
        <v>76</v>
      </c>
      <c r="C7279" s="2">
        <v>76616</v>
      </c>
      <c r="D7279" s="2">
        <v>76616010</v>
      </c>
      <c r="E7279" t="s">
        <v>6059</v>
      </c>
      <c r="F7279" t="s">
        <v>6311</v>
      </c>
      <c r="G7279" t="s">
        <v>2734</v>
      </c>
      <c r="H7279" t="s">
        <v>23</v>
      </c>
      <c r="I7279">
        <v>-76.277040201399998</v>
      </c>
      <c r="J7279">
        <v>4.1414662565600002</v>
      </c>
      <c r="L7279" t="s">
        <v>19</v>
      </c>
    </row>
    <row r="7280" spans="1:12">
      <c r="A7280" s="4" t="str">
        <f t="shared" si="113"/>
        <v>valle del cauca - riofrío</v>
      </c>
      <c r="B7280" s="2">
        <v>76</v>
      </c>
      <c r="C7280" s="2">
        <v>76616</v>
      </c>
      <c r="D7280" s="2">
        <v>76616013</v>
      </c>
      <c r="E7280" t="s">
        <v>6059</v>
      </c>
      <c r="F7280" t="s">
        <v>6311</v>
      </c>
      <c r="G7280" t="s">
        <v>6317</v>
      </c>
      <c r="H7280" t="s">
        <v>23</v>
      </c>
      <c r="I7280">
        <v>-76.369701068699996</v>
      </c>
      <c r="J7280">
        <v>4.0806969237199997</v>
      </c>
      <c r="L7280" t="s">
        <v>19</v>
      </c>
    </row>
    <row r="7281" spans="1:12">
      <c r="A7281" s="4" t="str">
        <f t="shared" si="113"/>
        <v>valle del cauca - riofrío</v>
      </c>
      <c r="B7281" s="2">
        <v>76</v>
      </c>
      <c r="C7281" s="2">
        <v>76616</v>
      </c>
      <c r="D7281" s="2">
        <v>76616014</v>
      </c>
      <c r="E7281" t="s">
        <v>6059</v>
      </c>
      <c r="F7281" t="s">
        <v>6311</v>
      </c>
      <c r="G7281" t="s">
        <v>3657</v>
      </c>
      <c r="H7281" t="s">
        <v>23</v>
      </c>
      <c r="I7281">
        <v>-76.398829609800003</v>
      </c>
      <c r="J7281">
        <v>4.0970437224899996</v>
      </c>
      <c r="L7281" t="s">
        <v>19</v>
      </c>
    </row>
    <row r="7282" spans="1:12">
      <c r="A7282" s="4" t="str">
        <f t="shared" si="113"/>
        <v>valle del cauca - riofrío</v>
      </c>
      <c r="B7282" s="2">
        <v>76</v>
      </c>
      <c r="C7282" s="2">
        <v>76616</v>
      </c>
      <c r="D7282" s="2">
        <v>76616015</v>
      </c>
      <c r="E7282" t="s">
        <v>6059</v>
      </c>
      <c r="F7282" t="s">
        <v>6311</v>
      </c>
      <c r="G7282" t="s">
        <v>6318</v>
      </c>
      <c r="H7282" t="s">
        <v>23</v>
      </c>
      <c r="I7282">
        <v>-76.297642548100001</v>
      </c>
      <c r="J7282">
        <v>4.11716613871</v>
      </c>
      <c r="L7282" t="s">
        <v>19</v>
      </c>
    </row>
    <row r="7283" spans="1:12">
      <c r="A7283" s="4" t="str">
        <f t="shared" si="113"/>
        <v>valle del cauca - riofrío</v>
      </c>
      <c r="B7283" s="2">
        <v>76</v>
      </c>
      <c r="C7283" s="2">
        <v>76616</v>
      </c>
      <c r="D7283" s="2">
        <v>76616016</v>
      </c>
      <c r="E7283" t="s">
        <v>6059</v>
      </c>
      <c r="F7283" t="s">
        <v>6311</v>
      </c>
      <c r="G7283" t="s">
        <v>1923</v>
      </c>
      <c r="H7283" t="s">
        <v>23</v>
      </c>
      <c r="I7283">
        <v>-76.389164010299993</v>
      </c>
      <c r="J7283">
        <v>4.12125554041</v>
      </c>
      <c r="L7283" t="s">
        <v>19</v>
      </c>
    </row>
    <row r="7284" spans="1:12">
      <c r="A7284" s="4" t="str">
        <f t="shared" si="113"/>
        <v>valle del cauca - riofrío</v>
      </c>
      <c r="B7284" s="2">
        <v>76</v>
      </c>
      <c r="C7284" s="2">
        <v>76616</v>
      </c>
      <c r="D7284" s="2">
        <v>76616017</v>
      </c>
      <c r="E7284" t="s">
        <v>6059</v>
      </c>
      <c r="F7284" t="s">
        <v>6311</v>
      </c>
      <c r="G7284" t="s">
        <v>6319</v>
      </c>
      <c r="H7284" t="s">
        <v>23</v>
      </c>
      <c r="I7284">
        <v>-76.313161674699998</v>
      </c>
      <c r="J7284">
        <v>4.09594146393</v>
      </c>
      <c r="L7284" t="s">
        <v>19</v>
      </c>
    </row>
    <row r="7285" spans="1:12">
      <c r="A7285" s="4" t="str">
        <f t="shared" si="113"/>
        <v>valle del cauca - roldanillo</v>
      </c>
      <c r="B7285" s="2">
        <v>76</v>
      </c>
      <c r="C7285" s="2">
        <v>76622</v>
      </c>
      <c r="D7285" s="2">
        <v>76622000</v>
      </c>
      <c r="E7285" t="s">
        <v>6059</v>
      </c>
      <c r="F7285" t="s">
        <v>6320</v>
      </c>
      <c r="G7285" t="s">
        <v>6320</v>
      </c>
      <c r="H7285" t="s">
        <v>18</v>
      </c>
      <c r="I7285">
        <v>-76.152286628499994</v>
      </c>
      <c r="J7285">
        <v>4.4135962000999998</v>
      </c>
      <c r="L7285" t="s">
        <v>19</v>
      </c>
    </row>
    <row r="7286" spans="1:12">
      <c r="A7286" s="4" t="str">
        <f t="shared" si="113"/>
        <v>valle del cauca - roldanillo</v>
      </c>
      <c r="B7286" s="2">
        <v>76</v>
      </c>
      <c r="C7286" s="2">
        <v>76622</v>
      </c>
      <c r="D7286" s="2">
        <v>76622001</v>
      </c>
      <c r="E7286" t="s">
        <v>6059</v>
      </c>
      <c r="F7286" t="s">
        <v>6320</v>
      </c>
      <c r="G7286" t="s">
        <v>5953</v>
      </c>
      <c r="H7286" t="s">
        <v>23</v>
      </c>
      <c r="I7286">
        <v>-76.214614028699998</v>
      </c>
      <c r="J7286">
        <v>4.4801268255900002</v>
      </c>
      <c r="L7286" t="s">
        <v>19</v>
      </c>
    </row>
    <row r="7287" spans="1:12">
      <c r="A7287" s="4" t="str">
        <f t="shared" si="113"/>
        <v>valle del cauca - roldanillo</v>
      </c>
      <c r="B7287" s="2">
        <v>76</v>
      </c>
      <c r="C7287" s="2">
        <v>76622</v>
      </c>
      <c r="D7287" s="2">
        <v>76622002</v>
      </c>
      <c r="E7287" t="s">
        <v>6059</v>
      </c>
      <c r="F7287" t="s">
        <v>6320</v>
      </c>
      <c r="G7287" t="s">
        <v>1930</v>
      </c>
      <c r="H7287" t="s">
        <v>23</v>
      </c>
      <c r="I7287">
        <v>-76.236982736499996</v>
      </c>
      <c r="J7287">
        <v>4.39573959251</v>
      </c>
      <c r="L7287" t="s">
        <v>19</v>
      </c>
    </row>
    <row r="7288" spans="1:12">
      <c r="A7288" s="4" t="str">
        <f t="shared" si="113"/>
        <v>valle del cauca - roldanillo</v>
      </c>
      <c r="B7288" s="2">
        <v>76</v>
      </c>
      <c r="C7288" s="2">
        <v>76622</v>
      </c>
      <c r="D7288" s="2">
        <v>76622003</v>
      </c>
      <c r="E7288" t="s">
        <v>6059</v>
      </c>
      <c r="F7288" t="s">
        <v>6320</v>
      </c>
      <c r="G7288" t="s">
        <v>6321</v>
      </c>
      <c r="H7288" t="s">
        <v>23</v>
      </c>
      <c r="I7288">
        <v>-76.102132951599998</v>
      </c>
      <c r="J7288">
        <v>4.4960261459900002</v>
      </c>
      <c r="L7288" t="s">
        <v>19</v>
      </c>
    </row>
    <row r="7289" spans="1:12">
      <c r="A7289" s="4" t="str">
        <f t="shared" si="113"/>
        <v>valle del cauca - roldanillo</v>
      </c>
      <c r="B7289" s="2">
        <v>76</v>
      </c>
      <c r="C7289" s="2">
        <v>76622</v>
      </c>
      <c r="D7289" s="2">
        <v>76622007</v>
      </c>
      <c r="E7289" t="s">
        <v>6059</v>
      </c>
      <c r="F7289" t="s">
        <v>6320</v>
      </c>
      <c r="G7289" t="s">
        <v>2608</v>
      </c>
      <c r="H7289" t="s">
        <v>23</v>
      </c>
      <c r="I7289">
        <v>-76.116890615000003</v>
      </c>
      <c r="J7289">
        <v>4.4780409937999996</v>
      </c>
      <c r="L7289" t="s">
        <v>19</v>
      </c>
    </row>
    <row r="7290" spans="1:12">
      <c r="A7290" s="4" t="str">
        <f t="shared" si="113"/>
        <v>valle del cauca - roldanillo</v>
      </c>
      <c r="B7290" s="2">
        <v>76</v>
      </c>
      <c r="C7290" s="2">
        <v>76622</v>
      </c>
      <c r="D7290" s="2">
        <v>76622009</v>
      </c>
      <c r="E7290" t="s">
        <v>6059</v>
      </c>
      <c r="F7290" t="s">
        <v>6320</v>
      </c>
      <c r="G7290" t="s">
        <v>127</v>
      </c>
      <c r="H7290" t="s">
        <v>23</v>
      </c>
      <c r="I7290">
        <v>-76.139100165200006</v>
      </c>
      <c r="J7290">
        <v>4.4468293386999997</v>
      </c>
      <c r="L7290" t="s">
        <v>19</v>
      </c>
    </row>
    <row r="7291" spans="1:12">
      <c r="A7291" s="4" t="str">
        <f t="shared" si="113"/>
        <v>valle del cauca - roldanillo</v>
      </c>
      <c r="B7291" s="2">
        <v>76</v>
      </c>
      <c r="C7291" s="2">
        <v>76622</v>
      </c>
      <c r="D7291" s="2">
        <v>76622020</v>
      </c>
      <c r="E7291" t="s">
        <v>6059</v>
      </c>
      <c r="F7291" t="s">
        <v>6320</v>
      </c>
      <c r="G7291" t="s">
        <v>6322</v>
      </c>
      <c r="H7291" t="s">
        <v>23</v>
      </c>
      <c r="I7291">
        <v>-76.115130695700003</v>
      </c>
      <c r="J7291">
        <v>4.4068355960899996</v>
      </c>
      <c r="L7291" t="s">
        <v>19</v>
      </c>
    </row>
    <row r="7292" spans="1:12">
      <c r="A7292" s="4" t="str">
        <f t="shared" si="113"/>
        <v>valle del cauca - roldanillo</v>
      </c>
      <c r="B7292" s="2">
        <v>76</v>
      </c>
      <c r="C7292" s="2">
        <v>76622</v>
      </c>
      <c r="D7292" s="2">
        <v>76622022</v>
      </c>
      <c r="E7292" t="s">
        <v>6059</v>
      </c>
      <c r="F7292" t="s">
        <v>6320</v>
      </c>
      <c r="G7292" t="s">
        <v>6323</v>
      </c>
      <c r="H7292" t="s">
        <v>23</v>
      </c>
      <c r="I7292">
        <v>-76.133140601799994</v>
      </c>
      <c r="J7292">
        <v>4.4131614390499996</v>
      </c>
      <c r="L7292" t="s">
        <v>19</v>
      </c>
    </row>
    <row r="7293" spans="1:12">
      <c r="A7293" s="4" t="str">
        <f t="shared" si="113"/>
        <v>valle del cauca - san pedro</v>
      </c>
      <c r="B7293" s="2">
        <v>76</v>
      </c>
      <c r="C7293" s="2">
        <v>76670</v>
      </c>
      <c r="D7293" s="2">
        <v>76670000</v>
      </c>
      <c r="E7293" t="s">
        <v>6059</v>
      </c>
      <c r="F7293" t="s">
        <v>2425</v>
      </c>
      <c r="G7293" t="s">
        <v>2425</v>
      </c>
      <c r="H7293" t="s">
        <v>18</v>
      </c>
      <c r="I7293">
        <v>-76.228537785</v>
      </c>
      <c r="J7293">
        <v>3.9949926065199999</v>
      </c>
      <c r="L7293" t="s">
        <v>19</v>
      </c>
    </row>
    <row r="7294" spans="1:12">
      <c r="A7294" s="4" t="str">
        <f t="shared" si="113"/>
        <v>valle del cauca - san pedro</v>
      </c>
      <c r="B7294" s="2">
        <v>76</v>
      </c>
      <c r="C7294" s="2">
        <v>76670</v>
      </c>
      <c r="D7294" s="2">
        <v>76670002</v>
      </c>
      <c r="E7294" t="s">
        <v>6059</v>
      </c>
      <c r="F7294" t="s">
        <v>2425</v>
      </c>
      <c r="G7294" t="s">
        <v>123</v>
      </c>
      <c r="H7294" t="s">
        <v>23</v>
      </c>
      <c r="I7294">
        <v>-76.173790118300005</v>
      </c>
      <c r="J7294">
        <v>3.9296013869899999</v>
      </c>
      <c r="L7294" t="s">
        <v>19</v>
      </c>
    </row>
    <row r="7295" spans="1:12">
      <c r="A7295" s="4" t="str">
        <f t="shared" si="113"/>
        <v>valle del cauca - san pedro</v>
      </c>
      <c r="B7295" s="2">
        <v>76</v>
      </c>
      <c r="C7295" s="2">
        <v>76670</v>
      </c>
      <c r="D7295" s="2">
        <v>76670007</v>
      </c>
      <c r="E7295" t="s">
        <v>6059</v>
      </c>
      <c r="F7295" t="s">
        <v>2425</v>
      </c>
      <c r="G7295" t="s">
        <v>5231</v>
      </c>
      <c r="H7295" t="s">
        <v>23</v>
      </c>
      <c r="I7295">
        <v>-76.262995239000006</v>
      </c>
      <c r="J7295">
        <v>3.9603106754000001</v>
      </c>
      <c r="L7295" t="s">
        <v>19</v>
      </c>
    </row>
    <row r="7296" spans="1:12">
      <c r="A7296" s="4" t="str">
        <f t="shared" si="113"/>
        <v>valle del cauca - san pedro</v>
      </c>
      <c r="B7296" s="2">
        <v>76</v>
      </c>
      <c r="C7296" s="2">
        <v>76670</v>
      </c>
      <c r="D7296" s="2">
        <v>76670008</v>
      </c>
      <c r="E7296" t="s">
        <v>6059</v>
      </c>
      <c r="F7296" t="s">
        <v>2425</v>
      </c>
      <c r="G7296" t="s">
        <v>125</v>
      </c>
      <c r="H7296" t="s">
        <v>23</v>
      </c>
      <c r="I7296">
        <v>-76.268289162100004</v>
      </c>
      <c r="J7296">
        <v>4.0290641344999996</v>
      </c>
      <c r="L7296" t="s">
        <v>19</v>
      </c>
    </row>
    <row r="7297" spans="1:12">
      <c r="A7297" s="4" t="str">
        <f t="shared" si="113"/>
        <v>valle del cauca - san pedro</v>
      </c>
      <c r="B7297" s="2">
        <v>76</v>
      </c>
      <c r="C7297" s="2">
        <v>76670</v>
      </c>
      <c r="D7297" s="2">
        <v>76670009</v>
      </c>
      <c r="E7297" t="s">
        <v>6059</v>
      </c>
      <c r="F7297" t="s">
        <v>2425</v>
      </c>
      <c r="G7297" t="s">
        <v>6324</v>
      </c>
      <c r="H7297" t="s">
        <v>23</v>
      </c>
      <c r="I7297">
        <v>-76.237020490899994</v>
      </c>
      <c r="J7297">
        <v>3.9821804078</v>
      </c>
      <c r="L7297" t="s">
        <v>19</v>
      </c>
    </row>
    <row r="7298" spans="1:12">
      <c r="A7298" s="4" t="str">
        <f t="shared" si="113"/>
        <v>valle del cauca - san pedro</v>
      </c>
      <c r="B7298" s="2">
        <v>76</v>
      </c>
      <c r="C7298" s="2">
        <v>76670</v>
      </c>
      <c r="D7298" s="2">
        <v>76670010</v>
      </c>
      <c r="E7298" t="s">
        <v>6059</v>
      </c>
      <c r="F7298" t="s">
        <v>2425</v>
      </c>
      <c r="G7298" t="s">
        <v>2622</v>
      </c>
      <c r="H7298" t="s">
        <v>23</v>
      </c>
      <c r="I7298">
        <v>-76.231813607800007</v>
      </c>
      <c r="J7298">
        <v>4.0051273067800004</v>
      </c>
      <c r="L7298" t="s">
        <v>19</v>
      </c>
    </row>
    <row r="7299" spans="1:12">
      <c r="A7299" s="4" t="str">
        <f t="shared" ref="A7299:A7362" si="114">+LOWER(E7299)&amp;" - "&amp;LOWER(F7299)</f>
        <v>valle del cauca - san pedro</v>
      </c>
      <c r="B7299" s="2">
        <v>76</v>
      </c>
      <c r="C7299" s="2">
        <v>76670</v>
      </c>
      <c r="D7299" s="2">
        <v>76670011</v>
      </c>
      <c r="E7299" t="s">
        <v>6059</v>
      </c>
      <c r="F7299" t="s">
        <v>2425</v>
      </c>
      <c r="G7299" t="s">
        <v>6325</v>
      </c>
      <c r="H7299" t="s">
        <v>23</v>
      </c>
      <c r="I7299">
        <v>-76.238234060400004</v>
      </c>
      <c r="J7299">
        <v>3.9913181277300001</v>
      </c>
      <c r="L7299" t="s">
        <v>19</v>
      </c>
    </row>
    <row r="7300" spans="1:12">
      <c r="A7300" s="4" t="str">
        <f t="shared" si="114"/>
        <v>valle del cauca - sevilla</v>
      </c>
      <c r="B7300" s="2">
        <v>76</v>
      </c>
      <c r="C7300" s="2">
        <v>76736</v>
      </c>
      <c r="D7300" s="2">
        <v>76736000</v>
      </c>
      <c r="E7300" t="s">
        <v>6059</v>
      </c>
      <c r="F7300" t="s">
        <v>564</v>
      </c>
      <c r="G7300" t="s">
        <v>564</v>
      </c>
      <c r="H7300" t="s">
        <v>18</v>
      </c>
      <c r="I7300">
        <v>-75.930940581599998</v>
      </c>
      <c r="J7300">
        <v>4.2670332734700001</v>
      </c>
      <c r="L7300" t="s">
        <v>19</v>
      </c>
    </row>
    <row r="7301" spans="1:12">
      <c r="A7301" s="4" t="str">
        <f t="shared" si="114"/>
        <v>valle del cauca - sevilla</v>
      </c>
      <c r="B7301" s="2">
        <v>76</v>
      </c>
      <c r="C7301" s="2">
        <v>76736</v>
      </c>
      <c r="D7301" s="2">
        <v>76736004</v>
      </c>
      <c r="E7301" t="s">
        <v>6059</v>
      </c>
      <c r="F7301" t="s">
        <v>564</v>
      </c>
      <c r="G7301" t="s">
        <v>2538</v>
      </c>
      <c r="H7301" t="s">
        <v>23</v>
      </c>
      <c r="I7301">
        <v>-75.918459093300001</v>
      </c>
      <c r="J7301">
        <v>4.3993263523300001</v>
      </c>
      <c r="L7301" t="s">
        <v>19</v>
      </c>
    </row>
    <row r="7302" spans="1:12">
      <c r="A7302" s="4" t="str">
        <f t="shared" si="114"/>
        <v>valle del cauca - sevilla</v>
      </c>
      <c r="B7302" s="2">
        <v>76</v>
      </c>
      <c r="C7302" s="2">
        <v>76736</v>
      </c>
      <c r="D7302" s="2">
        <v>76736005</v>
      </c>
      <c r="E7302" t="s">
        <v>6059</v>
      </c>
      <c r="F7302" t="s">
        <v>564</v>
      </c>
      <c r="G7302" t="s">
        <v>6326</v>
      </c>
      <c r="H7302" t="s">
        <v>23</v>
      </c>
      <c r="I7302">
        <v>-75.832704386200007</v>
      </c>
      <c r="J7302">
        <v>4.1953526874799998</v>
      </c>
      <c r="L7302" t="s">
        <v>19</v>
      </c>
    </row>
    <row r="7303" spans="1:12">
      <c r="A7303" s="4" t="str">
        <f t="shared" si="114"/>
        <v>valle del cauca - sevilla</v>
      </c>
      <c r="B7303" s="2">
        <v>76</v>
      </c>
      <c r="C7303" s="2">
        <v>76736</v>
      </c>
      <c r="D7303" s="2">
        <v>76736008</v>
      </c>
      <c r="E7303" t="s">
        <v>6059</v>
      </c>
      <c r="F7303" t="s">
        <v>564</v>
      </c>
      <c r="G7303" t="s">
        <v>47</v>
      </c>
      <c r="H7303" t="s">
        <v>23</v>
      </c>
      <c r="I7303">
        <v>-75.931205805199994</v>
      </c>
      <c r="J7303">
        <v>4.3587450565400001</v>
      </c>
      <c r="L7303" t="s">
        <v>19</v>
      </c>
    </row>
    <row r="7304" spans="1:12">
      <c r="A7304" s="4" t="str">
        <f t="shared" si="114"/>
        <v>valle del cauca - sevilla</v>
      </c>
      <c r="B7304" s="2">
        <v>76</v>
      </c>
      <c r="C7304" s="2">
        <v>76736</v>
      </c>
      <c r="D7304" s="2">
        <v>76736014</v>
      </c>
      <c r="E7304" t="s">
        <v>6059</v>
      </c>
      <c r="F7304" t="s">
        <v>564</v>
      </c>
      <c r="G7304" t="s">
        <v>1864</v>
      </c>
      <c r="H7304" t="s">
        <v>23</v>
      </c>
      <c r="I7304">
        <v>-75.940120502300005</v>
      </c>
      <c r="J7304">
        <v>4.21560861704</v>
      </c>
      <c r="L7304" t="s">
        <v>19</v>
      </c>
    </row>
    <row r="7305" spans="1:12">
      <c r="A7305" s="4" t="str">
        <f t="shared" si="114"/>
        <v>valle del cauca - sevilla</v>
      </c>
      <c r="B7305" s="2">
        <v>76</v>
      </c>
      <c r="C7305" s="2">
        <v>76736</v>
      </c>
      <c r="D7305" s="2">
        <v>76736018</v>
      </c>
      <c r="E7305" t="s">
        <v>6059</v>
      </c>
      <c r="F7305" t="s">
        <v>564</v>
      </c>
      <c r="G7305" t="s">
        <v>6327</v>
      </c>
      <c r="H7305" t="s">
        <v>23</v>
      </c>
      <c r="I7305">
        <v>-75.948683860299994</v>
      </c>
      <c r="J7305">
        <v>4.3732133864899998</v>
      </c>
      <c r="L7305" t="s">
        <v>19</v>
      </c>
    </row>
    <row r="7306" spans="1:12">
      <c r="A7306" s="4" t="str">
        <f t="shared" si="114"/>
        <v>valle del cauca - sevilla</v>
      </c>
      <c r="B7306" s="2">
        <v>76</v>
      </c>
      <c r="C7306" s="2">
        <v>76736</v>
      </c>
      <c r="D7306" s="2">
        <v>76736030</v>
      </c>
      <c r="E7306" t="s">
        <v>6059</v>
      </c>
      <c r="F7306" t="s">
        <v>564</v>
      </c>
      <c r="G7306" t="s">
        <v>123</v>
      </c>
      <c r="H7306" t="s">
        <v>23</v>
      </c>
      <c r="I7306">
        <v>-75.891243915700002</v>
      </c>
      <c r="J7306">
        <v>4.4083262367699998</v>
      </c>
      <c r="L7306" t="s">
        <v>19</v>
      </c>
    </row>
    <row r="7307" spans="1:12">
      <c r="A7307" s="4" t="str">
        <f t="shared" si="114"/>
        <v>valle del cauca - toro</v>
      </c>
      <c r="B7307" s="2">
        <v>76</v>
      </c>
      <c r="C7307" s="2">
        <v>76823</v>
      </c>
      <c r="D7307" s="2">
        <v>76823000</v>
      </c>
      <c r="E7307" t="s">
        <v>6059</v>
      </c>
      <c r="F7307" t="s">
        <v>6328</v>
      </c>
      <c r="G7307" t="s">
        <v>6328</v>
      </c>
      <c r="H7307" t="s">
        <v>18</v>
      </c>
      <c r="I7307">
        <v>-76.076853497200005</v>
      </c>
      <c r="J7307">
        <v>4.6080845462599997</v>
      </c>
      <c r="L7307" t="s">
        <v>19</v>
      </c>
    </row>
    <row r="7308" spans="1:12">
      <c r="A7308" s="4" t="str">
        <f t="shared" si="114"/>
        <v>valle del cauca - toro</v>
      </c>
      <c r="B7308" s="2">
        <v>76</v>
      </c>
      <c r="C7308" s="2">
        <v>76823</v>
      </c>
      <c r="D7308" s="2">
        <v>76823001</v>
      </c>
      <c r="E7308" t="s">
        <v>6059</v>
      </c>
      <c r="F7308" t="s">
        <v>6328</v>
      </c>
      <c r="G7308" t="s">
        <v>6329</v>
      </c>
      <c r="H7308" t="s">
        <v>23</v>
      </c>
      <c r="I7308">
        <v>-76.060520935599996</v>
      </c>
      <c r="J7308">
        <v>4.6171311531799999</v>
      </c>
      <c r="L7308" t="s">
        <v>19</v>
      </c>
    </row>
    <row r="7309" spans="1:12">
      <c r="A7309" s="4" t="str">
        <f t="shared" si="114"/>
        <v>valle del cauca - toro</v>
      </c>
      <c r="B7309" s="2">
        <v>76</v>
      </c>
      <c r="C7309" s="2">
        <v>76823</v>
      </c>
      <c r="D7309" s="2">
        <v>76823006</v>
      </c>
      <c r="E7309" t="s">
        <v>6059</v>
      </c>
      <c r="F7309" t="s">
        <v>6328</v>
      </c>
      <c r="G7309" t="s">
        <v>1864</v>
      </c>
      <c r="H7309" t="s">
        <v>23</v>
      </c>
      <c r="I7309">
        <v>-76.062406598999999</v>
      </c>
      <c r="J7309">
        <v>4.59361816964</v>
      </c>
      <c r="L7309" t="s">
        <v>19</v>
      </c>
    </row>
    <row r="7310" spans="1:12">
      <c r="A7310" s="4" t="str">
        <f t="shared" si="114"/>
        <v>valle del cauca - toro</v>
      </c>
      <c r="B7310" s="2">
        <v>76</v>
      </c>
      <c r="C7310" s="2">
        <v>76823</v>
      </c>
      <c r="D7310" s="2">
        <v>76823007</v>
      </c>
      <c r="E7310" t="s">
        <v>6059</v>
      </c>
      <c r="F7310" t="s">
        <v>6328</v>
      </c>
      <c r="G7310" t="s">
        <v>1184</v>
      </c>
      <c r="H7310" t="s">
        <v>23</v>
      </c>
      <c r="I7310">
        <v>-76.035697392499998</v>
      </c>
      <c r="J7310">
        <v>4.6837306829200003</v>
      </c>
      <c r="L7310" t="s">
        <v>19</v>
      </c>
    </row>
    <row r="7311" spans="1:12">
      <c r="A7311" s="4" t="str">
        <f t="shared" si="114"/>
        <v>valle del cauca - toro</v>
      </c>
      <c r="B7311" s="2">
        <v>76</v>
      </c>
      <c r="C7311" s="2">
        <v>76823</v>
      </c>
      <c r="D7311" s="2">
        <v>76823008</v>
      </c>
      <c r="E7311" t="s">
        <v>6059</v>
      </c>
      <c r="F7311" t="s">
        <v>6328</v>
      </c>
      <c r="G7311" t="s">
        <v>369</v>
      </c>
      <c r="H7311" t="s">
        <v>23</v>
      </c>
      <c r="I7311">
        <v>-76.107126455200003</v>
      </c>
      <c r="J7311">
        <v>4.6256747665800004</v>
      </c>
      <c r="L7311" t="s">
        <v>19</v>
      </c>
    </row>
    <row r="7312" spans="1:12">
      <c r="A7312" s="4" t="str">
        <f t="shared" si="114"/>
        <v>valle del cauca - trujillo</v>
      </c>
      <c r="B7312" s="2">
        <v>76</v>
      </c>
      <c r="C7312" s="2">
        <v>76828</v>
      </c>
      <c r="D7312" s="2">
        <v>76828000</v>
      </c>
      <c r="E7312" t="s">
        <v>6059</v>
      </c>
      <c r="F7312" t="s">
        <v>6330</v>
      </c>
      <c r="G7312" t="s">
        <v>6330</v>
      </c>
      <c r="H7312" t="s">
        <v>18</v>
      </c>
      <c r="I7312">
        <v>-76.318808938700002</v>
      </c>
      <c r="J7312">
        <v>4.2120508063999997</v>
      </c>
      <c r="L7312" t="s">
        <v>19</v>
      </c>
    </row>
    <row r="7313" spans="1:12">
      <c r="A7313" s="4" t="str">
        <f t="shared" si="114"/>
        <v>valle del cauca - trujillo</v>
      </c>
      <c r="B7313" s="2">
        <v>76</v>
      </c>
      <c r="C7313" s="2">
        <v>76828</v>
      </c>
      <c r="D7313" s="2">
        <v>76828002</v>
      </c>
      <c r="E7313" t="s">
        <v>6059</v>
      </c>
      <c r="F7313" t="s">
        <v>6330</v>
      </c>
      <c r="G7313" t="s">
        <v>6331</v>
      </c>
      <c r="H7313" t="s">
        <v>23</v>
      </c>
      <c r="I7313">
        <v>-76.386323445900004</v>
      </c>
      <c r="J7313">
        <v>4.1668731538700001</v>
      </c>
      <c r="L7313" t="s">
        <v>19</v>
      </c>
    </row>
    <row r="7314" spans="1:12">
      <c r="A7314" s="4" t="str">
        <f t="shared" si="114"/>
        <v>valle del cauca - trujillo</v>
      </c>
      <c r="B7314" s="2">
        <v>76</v>
      </c>
      <c r="C7314" s="2">
        <v>76828</v>
      </c>
      <c r="D7314" s="2">
        <v>76828003</v>
      </c>
      <c r="E7314" t="s">
        <v>6059</v>
      </c>
      <c r="F7314" t="s">
        <v>6330</v>
      </c>
      <c r="G7314" t="s">
        <v>1249</v>
      </c>
      <c r="H7314" t="s">
        <v>23</v>
      </c>
      <c r="I7314">
        <v>-76.381124874299999</v>
      </c>
      <c r="J7314">
        <v>4.30026267628</v>
      </c>
      <c r="L7314" t="s">
        <v>19</v>
      </c>
    </row>
    <row r="7315" spans="1:12">
      <c r="A7315" s="4" t="str">
        <f t="shared" si="114"/>
        <v>valle del cauca - trujillo</v>
      </c>
      <c r="B7315" s="2">
        <v>76</v>
      </c>
      <c r="C7315" s="2">
        <v>76828</v>
      </c>
      <c r="D7315" s="2">
        <v>76828006</v>
      </c>
      <c r="E7315" t="s">
        <v>6059</v>
      </c>
      <c r="F7315" t="s">
        <v>6330</v>
      </c>
      <c r="G7315" t="s">
        <v>2722</v>
      </c>
      <c r="H7315" t="s">
        <v>23</v>
      </c>
      <c r="I7315">
        <v>-76.244342510199999</v>
      </c>
      <c r="J7315">
        <v>4.2452087814599997</v>
      </c>
      <c r="L7315" t="s">
        <v>19</v>
      </c>
    </row>
    <row r="7316" spans="1:12">
      <c r="A7316" s="4" t="str">
        <f t="shared" si="114"/>
        <v>valle del cauca - trujillo</v>
      </c>
      <c r="B7316" s="2">
        <v>76</v>
      </c>
      <c r="C7316" s="2">
        <v>76828</v>
      </c>
      <c r="D7316" s="2">
        <v>76828007</v>
      </c>
      <c r="E7316" t="s">
        <v>6059</v>
      </c>
      <c r="F7316" t="s">
        <v>6330</v>
      </c>
      <c r="G7316" t="s">
        <v>6332</v>
      </c>
      <c r="H7316" t="s">
        <v>23</v>
      </c>
      <c r="I7316">
        <v>-76.226452637600005</v>
      </c>
      <c r="J7316">
        <v>4.2534483664499998</v>
      </c>
      <c r="L7316" t="s">
        <v>19</v>
      </c>
    </row>
    <row r="7317" spans="1:12">
      <c r="A7317" s="4" t="str">
        <f t="shared" si="114"/>
        <v>valle del cauca - trujillo</v>
      </c>
      <c r="B7317" s="2">
        <v>76</v>
      </c>
      <c r="C7317" s="2">
        <v>76828</v>
      </c>
      <c r="D7317" s="2">
        <v>76828008</v>
      </c>
      <c r="E7317" t="s">
        <v>6059</v>
      </c>
      <c r="F7317" t="s">
        <v>6330</v>
      </c>
      <c r="G7317" t="s">
        <v>822</v>
      </c>
      <c r="H7317" t="s">
        <v>23</v>
      </c>
      <c r="I7317">
        <v>-76.306136963200004</v>
      </c>
      <c r="J7317">
        <v>4.2860183782499996</v>
      </c>
      <c r="L7317" t="s">
        <v>19</v>
      </c>
    </row>
    <row r="7318" spans="1:12">
      <c r="A7318" s="4" t="str">
        <f t="shared" si="114"/>
        <v>valle del cauca - trujillo</v>
      </c>
      <c r="B7318" s="2">
        <v>76</v>
      </c>
      <c r="C7318" s="2">
        <v>76828</v>
      </c>
      <c r="D7318" s="2">
        <v>76828010</v>
      </c>
      <c r="E7318" t="s">
        <v>6059</v>
      </c>
      <c r="F7318" t="s">
        <v>6330</v>
      </c>
      <c r="G7318" t="s">
        <v>1491</v>
      </c>
      <c r="H7318" t="s">
        <v>23</v>
      </c>
      <c r="I7318">
        <v>-76.390729236300004</v>
      </c>
      <c r="J7318">
        <v>4.1943398278200004</v>
      </c>
      <c r="L7318" t="s">
        <v>19</v>
      </c>
    </row>
    <row r="7319" spans="1:12">
      <c r="A7319" s="4" t="str">
        <f t="shared" si="114"/>
        <v>valle del cauca - trujillo</v>
      </c>
      <c r="B7319" s="2">
        <v>76</v>
      </c>
      <c r="C7319" s="2">
        <v>76828</v>
      </c>
      <c r="D7319" s="2">
        <v>76828013</v>
      </c>
      <c r="E7319" t="s">
        <v>6059</v>
      </c>
      <c r="F7319" t="s">
        <v>6330</v>
      </c>
      <c r="G7319" t="s">
        <v>6333</v>
      </c>
      <c r="H7319" t="s">
        <v>23</v>
      </c>
      <c r="I7319">
        <v>-76.389806808800003</v>
      </c>
      <c r="J7319">
        <v>4.2316751951500002</v>
      </c>
      <c r="L7319" t="s">
        <v>19</v>
      </c>
    </row>
    <row r="7320" spans="1:12">
      <c r="A7320" s="4" t="str">
        <f t="shared" si="114"/>
        <v>valle del cauca - tuluá</v>
      </c>
      <c r="B7320" s="2">
        <v>76</v>
      </c>
      <c r="C7320" s="2">
        <v>76834</v>
      </c>
      <c r="D7320" s="2">
        <v>76834000</v>
      </c>
      <c r="E7320" t="s">
        <v>6059</v>
      </c>
      <c r="F7320" t="s">
        <v>6334</v>
      </c>
      <c r="G7320" t="s">
        <v>6334</v>
      </c>
      <c r="H7320" t="s">
        <v>18</v>
      </c>
      <c r="I7320">
        <v>-76.197699679500005</v>
      </c>
      <c r="J7320">
        <v>4.0852612385200002</v>
      </c>
      <c r="L7320" t="s">
        <v>19</v>
      </c>
    </row>
    <row r="7321" spans="1:12">
      <c r="A7321" s="4" t="str">
        <f t="shared" si="114"/>
        <v>valle del cauca - tuluá</v>
      </c>
      <c r="B7321" s="2">
        <v>76</v>
      </c>
      <c r="C7321" s="2">
        <v>76834</v>
      </c>
      <c r="D7321" s="2">
        <v>76834001</v>
      </c>
      <c r="E7321" t="s">
        <v>6059</v>
      </c>
      <c r="F7321" t="s">
        <v>6334</v>
      </c>
      <c r="G7321" t="s">
        <v>6111</v>
      </c>
      <c r="H7321" t="s">
        <v>23</v>
      </c>
      <c r="I7321">
        <v>-76.197373155400001</v>
      </c>
      <c r="J7321">
        <v>4.1113119685699999</v>
      </c>
      <c r="L7321" t="s">
        <v>19</v>
      </c>
    </row>
    <row r="7322" spans="1:12">
      <c r="A7322" s="4" t="str">
        <f t="shared" si="114"/>
        <v>valle del cauca - tuluá</v>
      </c>
      <c r="B7322" s="2">
        <v>76</v>
      </c>
      <c r="C7322" s="2">
        <v>76834</v>
      </c>
      <c r="D7322" s="2">
        <v>76834003</v>
      </c>
      <c r="E7322" t="s">
        <v>6059</v>
      </c>
      <c r="F7322" t="s">
        <v>6334</v>
      </c>
      <c r="G7322" t="s">
        <v>5330</v>
      </c>
      <c r="H7322" t="s">
        <v>23</v>
      </c>
      <c r="I7322">
        <v>-75.885414582999999</v>
      </c>
      <c r="J7322">
        <v>4.0327084212599997</v>
      </c>
      <c r="L7322" t="s">
        <v>19</v>
      </c>
    </row>
    <row r="7323" spans="1:12">
      <c r="A7323" s="4" t="str">
        <f t="shared" si="114"/>
        <v>valle del cauca - tuluá</v>
      </c>
      <c r="B7323" s="2">
        <v>76</v>
      </c>
      <c r="C7323" s="2">
        <v>76834</v>
      </c>
      <c r="D7323" s="2">
        <v>76834004</v>
      </c>
      <c r="E7323" t="s">
        <v>6059</v>
      </c>
      <c r="F7323" t="s">
        <v>6334</v>
      </c>
      <c r="G7323" t="s">
        <v>6335</v>
      </c>
      <c r="H7323" t="s">
        <v>23</v>
      </c>
      <c r="I7323">
        <v>-76.232025371199995</v>
      </c>
      <c r="J7323">
        <v>4.1560063236299998</v>
      </c>
      <c r="L7323" t="s">
        <v>19</v>
      </c>
    </row>
    <row r="7324" spans="1:12">
      <c r="A7324" s="4" t="str">
        <f t="shared" si="114"/>
        <v>valle del cauca - tuluá</v>
      </c>
      <c r="B7324" s="2">
        <v>76</v>
      </c>
      <c r="C7324" s="2">
        <v>76834</v>
      </c>
      <c r="D7324" s="2">
        <v>76834005</v>
      </c>
      <c r="E7324" t="s">
        <v>6059</v>
      </c>
      <c r="F7324" t="s">
        <v>6334</v>
      </c>
      <c r="G7324" t="s">
        <v>6336</v>
      </c>
      <c r="H7324" t="s">
        <v>23</v>
      </c>
      <c r="I7324">
        <v>-76.149273244100002</v>
      </c>
      <c r="J7324">
        <v>4.0493702606299999</v>
      </c>
      <c r="L7324" t="s">
        <v>19</v>
      </c>
    </row>
    <row r="7325" spans="1:12">
      <c r="A7325" s="4" t="str">
        <f t="shared" si="114"/>
        <v>valle del cauca - tuluá</v>
      </c>
      <c r="B7325" s="2">
        <v>76</v>
      </c>
      <c r="C7325" s="2">
        <v>76834</v>
      </c>
      <c r="D7325" s="2">
        <v>76834007</v>
      </c>
      <c r="E7325" t="s">
        <v>6059</v>
      </c>
      <c r="F7325" t="s">
        <v>6334</v>
      </c>
      <c r="G7325" t="s">
        <v>6337</v>
      </c>
      <c r="H7325" t="s">
        <v>23</v>
      </c>
      <c r="I7325">
        <v>-75.997847990699995</v>
      </c>
      <c r="J7325">
        <v>4.0525547294199997</v>
      </c>
      <c r="L7325" t="s">
        <v>19</v>
      </c>
    </row>
    <row r="7326" spans="1:12">
      <c r="A7326" s="4" t="str">
        <f t="shared" si="114"/>
        <v>valle del cauca - tuluá</v>
      </c>
      <c r="B7326" s="2">
        <v>76</v>
      </c>
      <c r="C7326" s="2">
        <v>76834</v>
      </c>
      <c r="D7326" s="2">
        <v>76834009</v>
      </c>
      <c r="E7326" t="s">
        <v>6059</v>
      </c>
      <c r="F7326" t="s">
        <v>6334</v>
      </c>
      <c r="G7326" t="s">
        <v>6338</v>
      </c>
      <c r="H7326" t="s">
        <v>23</v>
      </c>
      <c r="I7326">
        <v>-76.109213171099995</v>
      </c>
      <c r="J7326">
        <v>4.0640274500100002</v>
      </c>
      <c r="L7326" t="s">
        <v>19</v>
      </c>
    </row>
    <row r="7327" spans="1:12">
      <c r="A7327" s="4" t="str">
        <f t="shared" si="114"/>
        <v>valle del cauca - tuluá</v>
      </c>
      <c r="B7327" s="2">
        <v>76</v>
      </c>
      <c r="C7327" s="2">
        <v>76834</v>
      </c>
      <c r="D7327" s="2">
        <v>76834010</v>
      </c>
      <c r="E7327" t="s">
        <v>6059</v>
      </c>
      <c r="F7327" t="s">
        <v>6334</v>
      </c>
      <c r="G7327" t="s">
        <v>2440</v>
      </c>
      <c r="H7327" t="s">
        <v>23</v>
      </c>
      <c r="I7327">
        <v>-76.1142457296</v>
      </c>
      <c r="J7327">
        <v>4.0451357713</v>
      </c>
      <c r="L7327" t="s">
        <v>19</v>
      </c>
    </row>
    <row r="7328" spans="1:12">
      <c r="A7328" s="4" t="str">
        <f t="shared" si="114"/>
        <v>valle del cauca - tuluá</v>
      </c>
      <c r="B7328" s="2">
        <v>76</v>
      </c>
      <c r="C7328" s="2">
        <v>76834</v>
      </c>
      <c r="D7328" s="2">
        <v>76834011</v>
      </c>
      <c r="E7328" t="s">
        <v>6059</v>
      </c>
      <c r="F7328" t="s">
        <v>6334</v>
      </c>
      <c r="G7328" t="s">
        <v>6339</v>
      </c>
      <c r="H7328" t="s">
        <v>23</v>
      </c>
      <c r="I7328">
        <v>-76.0890301747</v>
      </c>
      <c r="J7328">
        <v>4.0387384978799998</v>
      </c>
      <c r="L7328" t="s">
        <v>19</v>
      </c>
    </row>
    <row r="7329" spans="1:12">
      <c r="A7329" s="4" t="str">
        <f t="shared" si="114"/>
        <v>valle del cauca - tuluá</v>
      </c>
      <c r="B7329" s="2">
        <v>76</v>
      </c>
      <c r="C7329" s="2">
        <v>76834</v>
      </c>
      <c r="D7329" s="2">
        <v>76834012</v>
      </c>
      <c r="E7329" t="s">
        <v>6059</v>
      </c>
      <c r="F7329" t="s">
        <v>6334</v>
      </c>
      <c r="G7329" t="s">
        <v>4722</v>
      </c>
      <c r="H7329" t="s">
        <v>23</v>
      </c>
      <c r="I7329">
        <v>-76.2438199897</v>
      </c>
      <c r="J7329">
        <v>4.12434049292</v>
      </c>
      <c r="L7329" t="s">
        <v>19</v>
      </c>
    </row>
    <row r="7330" spans="1:12">
      <c r="A7330" s="4" t="str">
        <f t="shared" si="114"/>
        <v>valle del cauca - tuluá</v>
      </c>
      <c r="B7330" s="2">
        <v>76</v>
      </c>
      <c r="C7330" s="2">
        <v>76834</v>
      </c>
      <c r="D7330" s="2">
        <v>76834015</v>
      </c>
      <c r="E7330" t="s">
        <v>6059</v>
      </c>
      <c r="F7330" t="s">
        <v>6334</v>
      </c>
      <c r="G7330" t="s">
        <v>1225</v>
      </c>
      <c r="H7330" t="s">
        <v>23</v>
      </c>
      <c r="I7330">
        <v>-76.060332365700006</v>
      </c>
      <c r="J7330">
        <v>3.9647265894600001</v>
      </c>
      <c r="L7330" t="s">
        <v>19</v>
      </c>
    </row>
    <row r="7331" spans="1:12">
      <c r="A7331" s="4" t="str">
        <f t="shared" si="114"/>
        <v>valle del cauca - tuluá</v>
      </c>
      <c r="B7331" s="2">
        <v>76</v>
      </c>
      <c r="C7331" s="2">
        <v>76834</v>
      </c>
      <c r="D7331" s="2">
        <v>76834016</v>
      </c>
      <c r="E7331" t="s">
        <v>6059</v>
      </c>
      <c r="F7331" t="s">
        <v>6334</v>
      </c>
      <c r="G7331" t="s">
        <v>907</v>
      </c>
      <c r="H7331" t="s">
        <v>23</v>
      </c>
      <c r="I7331">
        <v>-76.233599131700004</v>
      </c>
      <c r="J7331">
        <v>4.0923535205999997</v>
      </c>
      <c r="L7331" t="s">
        <v>19</v>
      </c>
    </row>
    <row r="7332" spans="1:12">
      <c r="A7332" s="4" t="str">
        <f t="shared" si="114"/>
        <v>valle del cauca - tuluá</v>
      </c>
      <c r="B7332" s="2">
        <v>76</v>
      </c>
      <c r="C7332" s="2">
        <v>76834</v>
      </c>
      <c r="D7332" s="2">
        <v>76834021</v>
      </c>
      <c r="E7332" t="s">
        <v>6059</v>
      </c>
      <c r="F7332" t="s">
        <v>6334</v>
      </c>
      <c r="G7332" t="s">
        <v>779</v>
      </c>
      <c r="H7332" t="s">
        <v>23</v>
      </c>
      <c r="I7332">
        <v>-75.938942332799996</v>
      </c>
      <c r="J7332">
        <v>3.9310543829500002</v>
      </c>
      <c r="L7332" t="s">
        <v>19</v>
      </c>
    </row>
    <row r="7333" spans="1:12">
      <c r="A7333" s="4" t="str">
        <f t="shared" si="114"/>
        <v>valle del cauca - tuluá</v>
      </c>
      <c r="B7333" s="2">
        <v>76</v>
      </c>
      <c r="C7333" s="2">
        <v>76834</v>
      </c>
      <c r="D7333" s="2">
        <v>76834023</v>
      </c>
      <c r="E7333" t="s">
        <v>6059</v>
      </c>
      <c r="F7333" t="s">
        <v>6334</v>
      </c>
      <c r="G7333" t="s">
        <v>2619</v>
      </c>
      <c r="H7333" t="s">
        <v>23</v>
      </c>
      <c r="I7333">
        <v>-76.221284045800004</v>
      </c>
      <c r="J7333">
        <v>4.1135527877299998</v>
      </c>
      <c r="L7333" t="s">
        <v>19</v>
      </c>
    </row>
    <row r="7334" spans="1:12">
      <c r="A7334" s="4" t="str">
        <f t="shared" si="114"/>
        <v>valle del cauca - tuluá</v>
      </c>
      <c r="B7334" s="2">
        <v>76</v>
      </c>
      <c r="C7334" s="2">
        <v>76834</v>
      </c>
      <c r="D7334" s="2">
        <v>76834025</v>
      </c>
      <c r="E7334" t="s">
        <v>6059</v>
      </c>
      <c r="F7334" t="s">
        <v>6334</v>
      </c>
      <c r="G7334" t="s">
        <v>2760</v>
      </c>
      <c r="H7334" t="s">
        <v>23</v>
      </c>
      <c r="I7334">
        <v>-76.216608546900005</v>
      </c>
      <c r="J7334">
        <v>4.0706474773999997</v>
      </c>
      <c r="L7334" t="s">
        <v>19</v>
      </c>
    </row>
    <row r="7335" spans="1:12">
      <c r="A7335" s="4" t="str">
        <f t="shared" si="114"/>
        <v>valle del cauca - tuluá</v>
      </c>
      <c r="B7335" s="2">
        <v>76</v>
      </c>
      <c r="C7335" s="2">
        <v>76834</v>
      </c>
      <c r="D7335" s="2">
        <v>76834026</v>
      </c>
      <c r="E7335" t="s">
        <v>6059</v>
      </c>
      <c r="F7335" t="s">
        <v>6334</v>
      </c>
      <c r="G7335" t="s">
        <v>6340</v>
      </c>
      <c r="H7335" t="s">
        <v>23</v>
      </c>
      <c r="I7335">
        <v>-76.176830994200003</v>
      </c>
      <c r="J7335">
        <v>4.0709644632400002</v>
      </c>
      <c r="L7335" t="s">
        <v>19</v>
      </c>
    </row>
    <row r="7336" spans="1:12">
      <c r="A7336" s="4" t="str">
        <f t="shared" si="114"/>
        <v>valle del cauca - tuluá</v>
      </c>
      <c r="B7336" s="2">
        <v>76</v>
      </c>
      <c r="C7336" s="2">
        <v>76834</v>
      </c>
      <c r="D7336" s="2">
        <v>76834029</v>
      </c>
      <c r="E7336" t="s">
        <v>6059</v>
      </c>
      <c r="F7336" t="s">
        <v>6334</v>
      </c>
      <c r="G7336" t="s">
        <v>6341</v>
      </c>
      <c r="H7336" t="s">
        <v>23</v>
      </c>
      <c r="I7336">
        <v>-76.179113361999995</v>
      </c>
      <c r="J7336">
        <v>4.0569505085599999</v>
      </c>
      <c r="L7336" t="s">
        <v>19</v>
      </c>
    </row>
    <row r="7337" spans="1:12">
      <c r="A7337" s="4" t="str">
        <f t="shared" si="114"/>
        <v>valle del cauca - tuluá</v>
      </c>
      <c r="B7337" s="2">
        <v>76</v>
      </c>
      <c r="C7337" s="2">
        <v>76834</v>
      </c>
      <c r="D7337" s="2">
        <v>76834030</v>
      </c>
      <c r="E7337" t="s">
        <v>6059</v>
      </c>
      <c r="F7337" t="s">
        <v>6334</v>
      </c>
      <c r="G7337" t="s">
        <v>6342</v>
      </c>
      <c r="H7337" t="s">
        <v>23</v>
      </c>
      <c r="I7337">
        <v>-76.218803508799994</v>
      </c>
      <c r="J7337">
        <v>4.1276100447699999</v>
      </c>
      <c r="L7337" t="s">
        <v>19</v>
      </c>
    </row>
    <row r="7338" spans="1:12">
      <c r="A7338" s="4" t="str">
        <f t="shared" si="114"/>
        <v>valle del cauca - tuluá</v>
      </c>
      <c r="B7338" s="2">
        <v>76</v>
      </c>
      <c r="C7338" s="2">
        <v>76834</v>
      </c>
      <c r="D7338" s="2">
        <v>76834032</v>
      </c>
      <c r="E7338" t="s">
        <v>6059</v>
      </c>
      <c r="F7338" t="s">
        <v>6334</v>
      </c>
      <c r="G7338" t="s">
        <v>6343</v>
      </c>
      <c r="H7338" t="s">
        <v>23</v>
      </c>
      <c r="I7338">
        <v>-76.231362114899994</v>
      </c>
      <c r="J7338">
        <v>4.0850206617699998</v>
      </c>
      <c r="L7338" t="s">
        <v>19</v>
      </c>
    </row>
    <row r="7339" spans="1:12">
      <c r="A7339" s="4" t="str">
        <f t="shared" si="114"/>
        <v>valle del cauca - tuluá</v>
      </c>
      <c r="B7339" s="2">
        <v>76</v>
      </c>
      <c r="C7339" s="2">
        <v>76834</v>
      </c>
      <c r="D7339" s="2">
        <v>76834033</v>
      </c>
      <c r="E7339" t="s">
        <v>6059</v>
      </c>
      <c r="F7339" t="s">
        <v>6334</v>
      </c>
      <c r="G7339" t="s">
        <v>5615</v>
      </c>
      <c r="H7339" t="s">
        <v>23</v>
      </c>
      <c r="I7339">
        <v>-76.170206937800003</v>
      </c>
      <c r="J7339">
        <v>4.0956703318200001</v>
      </c>
      <c r="L7339" t="s">
        <v>19</v>
      </c>
    </row>
    <row r="7340" spans="1:12">
      <c r="A7340" s="4" t="str">
        <f t="shared" si="114"/>
        <v>valle del cauca - ulloa</v>
      </c>
      <c r="B7340" s="2">
        <v>76</v>
      </c>
      <c r="C7340" s="2">
        <v>76845</v>
      </c>
      <c r="D7340" s="2">
        <v>76845000</v>
      </c>
      <c r="E7340" t="s">
        <v>6059</v>
      </c>
      <c r="F7340" t="s">
        <v>6344</v>
      </c>
      <c r="G7340" t="s">
        <v>6344</v>
      </c>
      <c r="H7340" t="s">
        <v>18</v>
      </c>
      <c r="I7340">
        <v>-75.737747469699997</v>
      </c>
      <c r="J7340">
        <v>4.7025139105899996</v>
      </c>
      <c r="L7340" t="s">
        <v>19</v>
      </c>
    </row>
    <row r="7341" spans="1:12">
      <c r="A7341" s="4" t="str">
        <f t="shared" si="114"/>
        <v>valle del cauca - ulloa</v>
      </c>
      <c r="B7341" s="2">
        <v>76</v>
      </c>
      <c r="C7341" s="2">
        <v>76845</v>
      </c>
      <c r="D7341" s="2">
        <v>76845002</v>
      </c>
      <c r="E7341" t="s">
        <v>6059</v>
      </c>
      <c r="F7341" t="s">
        <v>6344</v>
      </c>
      <c r="G7341" t="s">
        <v>6345</v>
      </c>
      <c r="H7341" t="s">
        <v>23</v>
      </c>
      <c r="I7341">
        <v>-75.765453725699999</v>
      </c>
      <c r="J7341">
        <v>4.7100460142099996</v>
      </c>
      <c r="L7341" t="s">
        <v>19</v>
      </c>
    </row>
    <row r="7342" spans="1:12">
      <c r="A7342" s="4" t="str">
        <f t="shared" si="114"/>
        <v>valle del cauca - ulloa</v>
      </c>
      <c r="B7342" s="2">
        <v>76</v>
      </c>
      <c r="C7342" s="2">
        <v>76845</v>
      </c>
      <c r="D7342" s="2">
        <v>76845005</v>
      </c>
      <c r="E7342" t="s">
        <v>6059</v>
      </c>
      <c r="F7342" t="s">
        <v>6344</v>
      </c>
      <c r="G7342" t="s">
        <v>4639</v>
      </c>
      <c r="H7342" t="s">
        <v>23</v>
      </c>
      <c r="I7342">
        <v>-75.795501426900003</v>
      </c>
      <c r="J7342">
        <v>4.7045875538699997</v>
      </c>
      <c r="L7342" t="s">
        <v>19</v>
      </c>
    </row>
    <row r="7343" spans="1:12">
      <c r="A7343" s="4" t="str">
        <f t="shared" si="114"/>
        <v>valle del cauca - versalles</v>
      </c>
      <c r="B7343" s="2">
        <v>76</v>
      </c>
      <c r="C7343" s="2">
        <v>76863</v>
      </c>
      <c r="D7343" s="2">
        <v>76863000</v>
      </c>
      <c r="E7343" t="s">
        <v>6059</v>
      </c>
      <c r="F7343" t="s">
        <v>1265</v>
      </c>
      <c r="G7343" t="s">
        <v>1265</v>
      </c>
      <c r="H7343" t="s">
        <v>18</v>
      </c>
      <c r="I7343">
        <v>-76.199203576200006</v>
      </c>
      <c r="J7343">
        <v>4.5750185664499998</v>
      </c>
      <c r="L7343" t="s">
        <v>19</v>
      </c>
    </row>
    <row r="7344" spans="1:12">
      <c r="A7344" s="4" t="str">
        <f t="shared" si="114"/>
        <v>valle del cauca - versalles</v>
      </c>
      <c r="B7344" s="2">
        <v>76</v>
      </c>
      <c r="C7344" s="2">
        <v>76863</v>
      </c>
      <c r="D7344" s="2">
        <v>76863001</v>
      </c>
      <c r="E7344" t="s">
        <v>6059</v>
      </c>
      <c r="F7344" t="s">
        <v>1265</v>
      </c>
      <c r="G7344" t="s">
        <v>2760</v>
      </c>
      <c r="H7344" t="s">
        <v>23</v>
      </c>
      <c r="I7344">
        <v>-76.152281365700006</v>
      </c>
      <c r="J7344">
        <v>4.6184680511599998</v>
      </c>
      <c r="L7344" t="s">
        <v>19</v>
      </c>
    </row>
    <row r="7345" spans="1:12">
      <c r="A7345" s="4" t="str">
        <f t="shared" si="114"/>
        <v>valle del cauca - versalles</v>
      </c>
      <c r="B7345" s="2">
        <v>76</v>
      </c>
      <c r="C7345" s="2">
        <v>76863</v>
      </c>
      <c r="D7345" s="2">
        <v>76863002</v>
      </c>
      <c r="E7345" t="s">
        <v>6059</v>
      </c>
      <c r="F7345" t="s">
        <v>1265</v>
      </c>
      <c r="G7345" t="s">
        <v>6346</v>
      </c>
      <c r="H7345" t="s">
        <v>23</v>
      </c>
      <c r="I7345">
        <v>-76.229930225100006</v>
      </c>
      <c r="J7345">
        <v>4.6669714973399996</v>
      </c>
      <c r="L7345" t="s">
        <v>19</v>
      </c>
    </row>
    <row r="7346" spans="1:12">
      <c r="A7346" s="4" t="str">
        <f t="shared" si="114"/>
        <v>valle del cauca - versalles</v>
      </c>
      <c r="B7346" s="2">
        <v>76</v>
      </c>
      <c r="C7346" s="2">
        <v>76863</v>
      </c>
      <c r="D7346" s="2">
        <v>76863007</v>
      </c>
      <c r="E7346" t="s">
        <v>6059</v>
      </c>
      <c r="F7346" t="s">
        <v>1265</v>
      </c>
      <c r="G7346" t="s">
        <v>1036</v>
      </c>
      <c r="H7346" t="s">
        <v>23</v>
      </c>
      <c r="I7346">
        <v>-76.138304177099997</v>
      </c>
      <c r="J7346">
        <v>4.6488836002999996</v>
      </c>
      <c r="L7346" t="s">
        <v>19</v>
      </c>
    </row>
    <row r="7347" spans="1:12">
      <c r="A7347" s="4" t="str">
        <f t="shared" si="114"/>
        <v>valle del cauca - versalles</v>
      </c>
      <c r="B7347" s="2">
        <v>76</v>
      </c>
      <c r="C7347" s="2">
        <v>76863</v>
      </c>
      <c r="D7347" s="2">
        <v>76863012</v>
      </c>
      <c r="E7347" t="s">
        <v>6059</v>
      </c>
      <c r="F7347" t="s">
        <v>1265</v>
      </c>
      <c r="G7347" t="s">
        <v>2524</v>
      </c>
      <c r="H7347" t="s">
        <v>23</v>
      </c>
      <c r="I7347">
        <v>-76.273019632900002</v>
      </c>
      <c r="J7347">
        <v>4.5870257487400004</v>
      </c>
      <c r="L7347" t="s">
        <v>19</v>
      </c>
    </row>
    <row r="7348" spans="1:12">
      <c r="A7348" s="4" t="str">
        <f t="shared" si="114"/>
        <v>valle del cauca - versalles</v>
      </c>
      <c r="B7348" s="2">
        <v>76</v>
      </c>
      <c r="C7348" s="2">
        <v>76863</v>
      </c>
      <c r="D7348" s="2">
        <v>76863014</v>
      </c>
      <c r="E7348" t="s">
        <v>6059</v>
      </c>
      <c r="F7348" t="s">
        <v>1265</v>
      </c>
      <c r="G7348" t="s">
        <v>6347</v>
      </c>
      <c r="H7348" t="s">
        <v>23</v>
      </c>
      <c r="I7348">
        <v>-76.158747844600001</v>
      </c>
      <c r="J7348">
        <v>4.6548276765600001</v>
      </c>
      <c r="L7348" t="s">
        <v>19</v>
      </c>
    </row>
    <row r="7349" spans="1:12">
      <c r="A7349" s="4" t="str">
        <f t="shared" si="114"/>
        <v>valle del cauca - versalles</v>
      </c>
      <c r="B7349" s="2">
        <v>76</v>
      </c>
      <c r="C7349" s="2">
        <v>76863</v>
      </c>
      <c r="D7349" s="2">
        <v>76863017</v>
      </c>
      <c r="E7349" t="s">
        <v>6059</v>
      </c>
      <c r="F7349" t="s">
        <v>1265</v>
      </c>
      <c r="G7349" t="s">
        <v>2666</v>
      </c>
      <c r="H7349" t="s">
        <v>23</v>
      </c>
      <c r="I7349">
        <v>-76.167445768199997</v>
      </c>
      <c r="J7349">
        <v>4.5507285848599999</v>
      </c>
      <c r="L7349" t="s">
        <v>19</v>
      </c>
    </row>
    <row r="7350" spans="1:12">
      <c r="A7350" s="4" t="str">
        <f t="shared" si="114"/>
        <v>valle del cauca - versalles</v>
      </c>
      <c r="B7350" s="2">
        <v>76</v>
      </c>
      <c r="C7350" s="2">
        <v>76863</v>
      </c>
      <c r="D7350" s="2">
        <v>76863019</v>
      </c>
      <c r="E7350" t="s">
        <v>6059</v>
      </c>
      <c r="F7350" t="s">
        <v>1265</v>
      </c>
      <c r="G7350" t="s">
        <v>2398</v>
      </c>
      <c r="H7350" t="s">
        <v>23</v>
      </c>
      <c r="I7350">
        <v>-76.200151615400003</v>
      </c>
      <c r="J7350">
        <v>4.5350182111199997</v>
      </c>
      <c r="L7350" t="s">
        <v>19</v>
      </c>
    </row>
    <row r="7351" spans="1:12">
      <c r="A7351" s="4" t="str">
        <f t="shared" si="114"/>
        <v>valle del cauca - vijes</v>
      </c>
      <c r="B7351" s="2">
        <v>76</v>
      </c>
      <c r="C7351" s="2">
        <v>76869</v>
      </c>
      <c r="D7351" s="2">
        <v>76869000</v>
      </c>
      <c r="E7351" t="s">
        <v>6059</v>
      </c>
      <c r="F7351" t="s">
        <v>6348</v>
      </c>
      <c r="G7351" t="s">
        <v>6348</v>
      </c>
      <c r="H7351" t="s">
        <v>18</v>
      </c>
      <c r="I7351">
        <v>-76.441965206800006</v>
      </c>
      <c r="J7351">
        <v>3.6985879293899999</v>
      </c>
      <c r="L7351" t="s">
        <v>19</v>
      </c>
    </row>
    <row r="7352" spans="1:12">
      <c r="A7352" s="4" t="str">
        <f t="shared" si="114"/>
        <v>valle del cauca - vijes</v>
      </c>
      <c r="B7352" s="2">
        <v>76</v>
      </c>
      <c r="C7352" s="2">
        <v>76869</v>
      </c>
      <c r="D7352" s="2">
        <v>76869001</v>
      </c>
      <c r="E7352" t="s">
        <v>6059</v>
      </c>
      <c r="F7352" t="s">
        <v>6348</v>
      </c>
      <c r="G7352" t="s">
        <v>4247</v>
      </c>
      <c r="H7352" t="s">
        <v>23</v>
      </c>
      <c r="I7352">
        <v>-76.4674025228</v>
      </c>
      <c r="J7352">
        <v>3.7796975508999999</v>
      </c>
      <c r="L7352" t="s">
        <v>19</v>
      </c>
    </row>
    <row r="7353" spans="1:12">
      <c r="A7353" s="4" t="str">
        <f t="shared" si="114"/>
        <v>valle del cauca - vijes</v>
      </c>
      <c r="B7353" s="2">
        <v>76</v>
      </c>
      <c r="C7353" s="2">
        <v>76869</v>
      </c>
      <c r="D7353" s="2">
        <v>76869003</v>
      </c>
      <c r="E7353" t="s">
        <v>6059</v>
      </c>
      <c r="F7353" t="s">
        <v>6348</v>
      </c>
      <c r="G7353" t="s">
        <v>763</v>
      </c>
      <c r="H7353" t="s">
        <v>23</v>
      </c>
      <c r="I7353">
        <v>-76.4689078854</v>
      </c>
      <c r="J7353">
        <v>3.8078373826899998</v>
      </c>
      <c r="L7353" t="s">
        <v>19</v>
      </c>
    </row>
    <row r="7354" spans="1:12">
      <c r="A7354" s="4" t="str">
        <f t="shared" si="114"/>
        <v>valle del cauca - vijes</v>
      </c>
      <c r="B7354" s="2">
        <v>76</v>
      </c>
      <c r="C7354" s="2">
        <v>76869</v>
      </c>
      <c r="D7354" s="2">
        <v>76869004</v>
      </c>
      <c r="E7354" t="s">
        <v>6059</v>
      </c>
      <c r="F7354" t="s">
        <v>6348</v>
      </c>
      <c r="G7354" t="s">
        <v>6349</v>
      </c>
      <c r="H7354" t="s">
        <v>23</v>
      </c>
      <c r="I7354">
        <v>-76.474362703500006</v>
      </c>
      <c r="J7354">
        <v>3.7596319664400002</v>
      </c>
      <c r="L7354" t="s">
        <v>19</v>
      </c>
    </row>
    <row r="7355" spans="1:12">
      <c r="A7355" s="4" t="str">
        <f t="shared" si="114"/>
        <v>valle del cauca - vijes</v>
      </c>
      <c r="B7355" s="2">
        <v>76</v>
      </c>
      <c r="C7355" s="2">
        <v>76869</v>
      </c>
      <c r="D7355" s="2">
        <v>76869007</v>
      </c>
      <c r="E7355" t="s">
        <v>6059</v>
      </c>
      <c r="F7355" t="s">
        <v>6348</v>
      </c>
      <c r="G7355" t="s">
        <v>6340</v>
      </c>
      <c r="H7355" t="s">
        <v>23</v>
      </c>
      <c r="I7355">
        <v>-76.484024003299993</v>
      </c>
      <c r="J7355">
        <v>3.7462381266899998</v>
      </c>
      <c r="L7355" t="s">
        <v>19</v>
      </c>
    </row>
    <row r="7356" spans="1:12">
      <c r="A7356" s="4" t="str">
        <f t="shared" si="114"/>
        <v>valle del cauca - vijes</v>
      </c>
      <c r="B7356" s="2">
        <v>76</v>
      </c>
      <c r="C7356" s="2">
        <v>76869</v>
      </c>
      <c r="D7356" s="2">
        <v>76869008</v>
      </c>
      <c r="E7356" t="s">
        <v>6059</v>
      </c>
      <c r="F7356" t="s">
        <v>6348</v>
      </c>
      <c r="G7356" t="s">
        <v>2451</v>
      </c>
      <c r="H7356" t="s">
        <v>23</v>
      </c>
      <c r="I7356">
        <v>-76.485654803299994</v>
      </c>
      <c r="J7356">
        <v>3.7631712906199999</v>
      </c>
      <c r="L7356" t="s">
        <v>19</v>
      </c>
    </row>
    <row r="7357" spans="1:12">
      <c r="A7357" s="4" t="str">
        <f t="shared" si="114"/>
        <v>valle del cauca - vijes</v>
      </c>
      <c r="B7357" s="2">
        <v>76</v>
      </c>
      <c r="C7357" s="2">
        <v>76869</v>
      </c>
      <c r="D7357" s="2">
        <v>76869010</v>
      </c>
      <c r="E7357" t="s">
        <v>6059</v>
      </c>
      <c r="F7357" t="s">
        <v>6348</v>
      </c>
      <c r="G7357" t="s">
        <v>6350</v>
      </c>
      <c r="H7357" t="s">
        <v>23</v>
      </c>
      <c r="I7357">
        <v>-76.408583659399994</v>
      </c>
      <c r="J7357">
        <v>3.7328828984300002</v>
      </c>
      <c r="L7357" t="s">
        <v>19</v>
      </c>
    </row>
    <row r="7358" spans="1:12">
      <c r="A7358" s="4" t="str">
        <f t="shared" si="114"/>
        <v>valle del cauca - yotoco</v>
      </c>
      <c r="B7358" s="2">
        <v>76</v>
      </c>
      <c r="C7358" s="2">
        <v>76890</v>
      </c>
      <c r="D7358" s="2">
        <v>76890000</v>
      </c>
      <c r="E7358" t="s">
        <v>6059</v>
      </c>
      <c r="F7358" t="s">
        <v>6351</v>
      </c>
      <c r="G7358" t="s">
        <v>6351</v>
      </c>
      <c r="H7358" t="s">
        <v>18</v>
      </c>
      <c r="I7358">
        <v>-76.382474452699995</v>
      </c>
      <c r="J7358">
        <v>3.8612145841899999</v>
      </c>
      <c r="L7358" t="s">
        <v>19</v>
      </c>
    </row>
    <row r="7359" spans="1:12">
      <c r="A7359" s="4" t="str">
        <f t="shared" si="114"/>
        <v>valle del cauca - yotoco</v>
      </c>
      <c r="B7359" s="2">
        <v>76</v>
      </c>
      <c r="C7359" s="2">
        <v>76890</v>
      </c>
      <c r="D7359" s="2">
        <v>76890001</v>
      </c>
      <c r="E7359" t="s">
        <v>6059</v>
      </c>
      <c r="F7359" t="s">
        <v>6351</v>
      </c>
      <c r="G7359" t="s">
        <v>6352</v>
      </c>
      <c r="H7359" t="s">
        <v>23</v>
      </c>
      <c r="I7359">
        <v>-76.426993593800006</v>
      </c>
      <c r="J7359">
        <v>3.9322159994699999</v>
      </c>
      <c r="L7359" t="s">
        <v>19</v>
      </c>
    </row>
    <row r="7360" spans="1:12">
      <c r="A7360" s="4" t="str">
        <f t="shared" si="114"/>
        <v>valle del cauca - yotoco</v>
      </c>
      <c r="B7360" s="2">
        <v>76</v>
      </c>
      <c r="C7360" s="2">
        <v>76890</v>
      </c>
      <c r="D7360" s="2">
        <v>76890003</v>
      </c>
      <c r="E7360" t="s">
        <v>6059</v>
      </c>
      <c r="F7360" t="s">
        <v>6351</v>
      </c>
      <c r="G7360" t="s">
        <v>6188</v>
      </c>
      <c r="H7360" t="s">
        <v>23</v>
      </c>
      <c r="L7360" t="s">
        <v>19</v>
      </c>
    </row>
    <row r="7361" spans="1:12">
      <c r="A7361" s="4" t="str">
        <f t="shared" si="114"/>
        <v>valle del cauca - yotoco</v>
      </c>
      <c r="B7361" s="2">
        <v>76</v>
      </c>
      <c r="C7361" s="2">
        <v>76890</v>
      </c>
      <c r="D7361" s="2">
        <v>76890004</v>
      </c>
      <c r="E7361" t="s">
        <v>6059</v>
      </c>
      <c r="F7361" t="s">
        <v>6351</v>
      </c>
      <c r="G7361" t="s">
        <v>6353</v>
      </c>
      <c r="H7361" t="s">
        <v>23</v>
      </c>
      <c r="I7361">
        <v>-76.368901296299995</v>
      </c>
      <c r="J7361">
        <v>3.9987737584</v>
      </c>
      <c r="L7361" t="s">
        <v>19</v>
      </c>
    </row>
    <row r="7362" spans="1:12">
      <c r="A7362" s="4" t="str">
        <f t="shared" si="114"/>
        <v>valle del cauca - yotoco</v>
      </c>
      <c r="B7362" s="2">
        <v>76</v>
      </c>
      <c r="C7362" s="2">
        <v>76890</v>
      </c>
      <c r="D7362" s="2">
        <v>76890005</v>
      </c>
      <c r="E7362" t="s">
        <v>6059</v>
      </c>
      <c r="F7362" t="s">
        <v>6351</v>
      </c>
      <c r="G7362" t="s">
        <v>1866</v>
      </c>
      <c r="H7362" t="s">
        <v>23</v>
      </c>
      <c r="I7362">
        <v>-76.402199891999999</v>
      </c>
      <c r="J7362">
        <v>3.9488385474599998</v>
      </c>
      <c r="L7362" t="s">
        <v>19</v>
      </c>
    </row>
    <row r="7363" spans="1:12">
      <c r="A7363" s="4" t="str">
        <f t="shared" ref="A7363:A7426" si="115">+LOWER(E7363)&amp;" - "&amp;LOWER(F7363)</f>
        <v>valle del cauca - yotoco</v>
      </c>
      <c r="B7363" s="2">
        <v>76</v>
      </c>
      <c r="C7363" s="2">
        <v>76890</v>
      </c>
      <c r="D7363" s="2">
        <v>76890006</v>
      </c>
      <c r="E7363" t="s">
        <v>6059</v>
      </c>
      <c r="F7363" t="s">
        <v>6351</v>
      </c>
      <c r="G7363" t="s">
        <v>6354</v>
      </c>
      <c r="H7363" t="s">
        <v>23</v>
      </c>
      <c r="I7363">
        <v>-76.3734338812</v>
      </c>
      <c r="J7363">
        <v>3.8986223100699999</v>
      </c>
      <c r="L7363" t="s">
        <v>19</v>
      </c>
    </row>
    <row r="7364" spans="1:12">
      <c r="A7364" s="4" t="str">
        <f t="shared" si="115"/>
        <v>valle del cauca - yotoco</v>
      </c>
      <c r="B7364" s="2">
        <v>76</v>
      </c>
      <c r="C7364" s="2">
        <v>76890</v>
      </c>
      <c r="D7364" s="2">
        <v>76890007</v>
      </c>
      <c r="E7364" t="s">
        <v>6059</v>
      </c>
      <c r="F7364" t="s">
        <v>6351</v>
      </c>
      <c r="G7364" t="s">
        <v>6355</v>
      </c>
      <c r="H7364" t="s">
        <v>23</v>
      </c>
      <c r="I7364">
        <v>-76.382818466800003</v>
      </c>
      <c r="J7364">
        <v>3.97647051051</v>
      </c>
      <c r="L7364" t="s">
        <v>19</v>
      </c>
    </row>
    <row r="7365" spans="1:12">
      <c r="A7365" s="4" t="str">
        <f t="shared" si="115"/>
        <v>valle del cauca - yotoco</v>
      </c>
      <c r="B7365" s="2">
        <v>76</v>
      </c>
      <c r="C7365" s="2">
        <v>76890</v>
      </c>
      <c r="D7365" s="2">
        <v>76890008</v>
      </c>
      <c r="E7365" t="s">
        <v>6059</v>
      </c>
      <c r="F7365" t="s">
        <v>6351</v>
      </c>
      <c r="G7365" t="s">
        <v>6356</v>
      </c>
      <c r="H7365" t="s">
        <v>23</v>
      </c>
      <c r="I7365">
        <v>-76.459117013899998</v>
      </c>
      <c r="J7365">
        <v>3.8744604117199999</v>
      </c>
      <c r="L7365" t="s">
        <v>19</v>
      </c>
    </row>
    <row r="7366" spans="1:12">
      <c r="A7366" s="4" t="str">
        <f t="shared" si="115"/>
        <v>valle del cauca - yotoco</v>
      </c>
      <c r="B7366" s="2">
        <v>76</v>
      </c>
      <c r="C7366" s="2">
        <v>76890</v>
      </c>
      <c r="D7366" s="2">
        <v>76890009</v>
      </c>
      <c r="E7366" t="s">
        <v>6059</v>
      </c>
      <c r="F7366" t="s">
        <v>6351</v>
      </c>
      <c r="G7366" t="s">
        <v>6357</v>
      </c>
      <c r="H7366" t="s">
        <v>23</v>
      </c>
      <c r="I7366">
        <v>-76.322846588000004</v>
      </c>
      <c r="J7366">
        <v>4.0556598465200002</v>
      </c>
      <c r="L7366" t="s">
        <v>19</v>
      </c>
    </row>
    <row r="7367" spans="1:12">
      <c r="A7367" s="4" t="str">
        <f t="shared" si="115"/>
        <v>valle del cauca - yotoco</v>
      </c>
      <c r="B7367" s="2">
        <v>76</v>
      </c>
      <c r="C7367" s="2">
        <v>76890</v>
      </c>
      <c r="D7367" s="2">
        <v>76890011</v>
      </c>
      <c r="E7367" t="s">
        <v>6059</v>
      </c>
      <c r="F7367" t="s">
        <v>6351</v>
      </c>
      <c r="G7367" t="s">
        <v>2760</v>
      </c>
      <c r="H7367" t="s">
        <v>23</v>
      </c>
      <c r="I7367">
        <v>-76.362312811699994</v>
      </c>
      <c r="J7367">
        <v>3.9966482161400001</v>
      </c>
      <c r="L7367" t="s">
        <v>19</v>
      </c>
    </row>
    <row r="7368" spans="1:12">
      <c r="A7368" s="4" t="str">
        <f t="shared" si="115"/>
        <v>valle del cauca - yotoco</v>
      </c>
      <c r="B7368" s="2">
        <v>76</v>
      </c>
      <c r="C7368" s="2">
        <v>76890</v>
      </c>
      <c r="D7368" s="2">
        <v>76890013</v>
      </c>
      <c r="E7368" t="s">
        <v>6059</v>
      </c>
      <c r="F7368" t="s">
        <v>6351</v>
      </c>
      <c r="G7368" t="s">
        <v>2455</v>
      </c>
      <c r="H7368" t="s">
        <v>23</v>
      </c>
      <c r="I7368">
        <v>-76.378931436800002</v>
      </c>
      <c r="J7368">
        <v>3.9186548399499999</v>
      </c>
      <c r="L7368" t="s">
        <v>19</v>
      </c>
    </row>
    <row r="7369" spans="1:12">
      <c r="A7369" s="4" t="str">
        <f t="shared" si="115"/>
        <v>valle del cauca - yotoco</v>
      </c>
      <c r="B7369" s="2">
        <v>76</v>
      </c>
      <c r="C7369" s="2">
        <v>76890</v>
      </c>
      <c r="D7369" s="2">
        <v>76890014</v>
      </c>
      <c r="E7369" t="s">
        <v>6059</v>
      </c>
      <c r="F7369" t="s">
        <v>6351</v>
      </c>
      <c r="G7369" t="s">
        <v>4673</v>
      </c>
      <c r="H7369" t="s">
        <v>23</v>
      </c>
      <c r="I7369">
        <v>-76.351365580299998</v>
      </c>
      <c r="J7369">
        <v>3.89174118071</v>
      </c>
      <c r="L7369" t="s">
        <v>19</v>
      </c>
    </row>
    <row r="7370" spans="1:12">
      <c r="A7370" s="4" t="str">
        <f t="shared" si="115"/>
        <v>valle del cauca - yumbo</v>
      </c>
      <c r="B7370" s="2">
        <v>76</v>
      </c>
      <c r="C7370" s="2">
        <v>76892</v>
      </c>
      <c r="D7370" s="2">
        <v>76892000</v>
      </c>
      <c r="E7370" t="s">
        <v>6059</v>
      </c>
      <c r="F7370" t="s">
        <v>6358</v>
      </c>
      <c r="G7370" t="s">
        <v>6358</v>
      </c>
      <c r="H7370" t="s">
        <v>18</v>
      </c>
      <c r="I7370">
        <v>-76.499819783000007</v>
      </c>
      <c r="J7370">
        <v>3.52896890809</v>
      </c>
      <c r="L7370" t="s">
        <v>19</v>
      </c>
    </row>
    <row r="7371" spans="1:12">
      <c r="A7371" s="4" t="str">
        <f t="shared" si="115"/>
        <v>valle del cauca - yumbo</v>
      </c>
      <c r="B7371" s="2">
        <v>76</v>
      </c>
      <c r="C7371" s="2">
        <v>76892</v>
      </c>
      <c r="D7371" s="2">
        <v>76892002</v>
      </c>
      <c r="E7371" t="s">
        <v>6059</v>
      </c>
      <c r="F7371" t="s">
        <v>6358</v>
      </c>
      <c r="G7371" t="s">
        <v>6359</v>
      </c>
      <c r="H7371" t="s">
        <v>23</v>
      </c>
      <c r="I7371">
        <v>-76.568679196600002</v>
      </c>
      <c r="J7371">
        <v>3.55849384422</v>
      </c>
      <c r="L7371" t="s">
        <v>19</v>
      </c>
    </row>
    <row r="7372" spans="1:12">
      <c r="A7372" s="4" t="str">
        <f t="shared" si="115"/>
        <v>valle del cauca - yumbo</v>
      </c>
      <c r="B7372" s="2">
        <v>76</v>
      </c>
      <c r="C7372" s="2">
        <v>76892</v>
      </c>
      <c r="D7372" s="2">
        <v>76892004</v>
      </c>
      <c r="E7372" t="s">
        <v>6059</v>
      </c>
      <c r="F7372" t="s">
        <v>6358</v>
      </c>
      <c r="G7372" t="s">
        <v>6081</v>
      </c>
      <c r="H7372" t="s">
        <v>23</v>
      </c>
      <c r="I7372">
        <v>-76.526011261400001</v>
      </c>
      <c r="J7372">
        <v>3.6625653672</v>
      </c>
      <c r="L7372" t="s">
        <v>19</v>
      </c>
    </row>
    <row r="7373" spans="1:12">
      <c r="A7373" s="4" t="str">
        <f t="shared" si="115"/>
        <v>valle del cauca - yumbo</v>
      </c>
      <c r="B7373" s="2">
        <v>76</v>
      </c>
      <c r="C7373" s="2">
        <v>76892</v>
      </c>
      <c r="D7373" s="2">
        <v>76892005</v>
      </c>
      <c r="E7373" t="s">
        <v>6059</v>
      </c>
      <c r="F7373" t="s">
        <v>6358</v>
      </c>
      <c r="G7373" t="s">
        <v>6360</v>
      </c>
      <c r="H7373" t="s">
        <v>23</v>
      </c>
      <c r="I7373">
        <v>-76.482149010399993</v>
      </c>
      <c r="J7373">
        <v>3.6363921692600001</v>
      </c>
      <c r="L7373" t="s">
        <v>19</v>
      </c>
    </row>
    <row r="7374" spans="1:12">
      <c r="A7374" s="4" t="str">
        <f t="shared" si="115"/>
        <v>valle del cauca - yumbo</v>
      </c>
      <c r="B7374" s="2">
        <v>76</v>
      </c>
      <c r="C7374" s="2">
        <v>76892</v>
      </c>
      <c r="D7374" s="2">
        <v>76892008</v>
      </c>
      <c r="E7374" t="s">
        <v>6059</v>
      </c>
      <c r="F7374" t="s">
        <v>6358</v>
      </c>
      <c r="G7374" t="s">
        <v>4204</v>
      </c>
      <c r="H7374" t="s">
        <v>23</v>
      </c>
      <c r="I7374">
        <v>-76.458074660999998</v>
      </c>
      <c r="J7374">
        <v>3.6545464974200002</v>
      </c>
      <c r="L7374" t="s">
        <v>19</v>
      </c>
    </row>
    <row r="7375" spans="1:12">
      <c r="A7375" s="4" t="str">
        <f t="shared" si="115"/>
        <v>valle del cauca - yumbo</v>
      </c>
      <c r="B7375" s="2">
        <v>76</v>
      </c>
      <c r="C7375" s="2">
        <v>76892</v>
      </c>
      <c r="D7375" s="2">
        <v>76892009</v>
      </c>
      <c r="E7375" t="s">
        <v>6059</v>
      </c>
      <c r="F7375" t="s">
        <v>6358</v>
      </c>
      <c r="G7375" t="s">
        <v>131</v>
      </c>
      <c r="H7375" t="s">
        <v>23</v>
      </c>
      <c r="I7375">
        <v>-76.538643187399998</v>
      </c>
      <c r="J7375">
        <v>3.6262412668200001</v>
      </c>
      <c r="L7375" t="s">
        <v>19</v>
      </c>
    </row>
    <row r="7376" spans="1:12">
      <c r="A7376" s="4" t="str">
        <f t="shared" si="115"/>
        <v>valle del cauca - yumbo</v>
      </c>
      <c r="B7376" s="2">
        <v>76</v>
      </c>
      <c r="C7376" s="2">
        <v>76892</v>
      </c>
      <c r="D7376" s="2">
        <v>76892013</v>
      </c>
      <c r="E7376" t="s">
        <v>6059</v>
      </c>
      <c r="F7376" t="s">
        <v>6358</v>
      </c>
      <c r="G7376" t="s">
        <v>6361</v>
      </c>
      <c r="H7376" t="s">
        <v>23</v>
      </c>
      <c r="I7376">
        <v>-76.567587392600004</v>
      </c>
      <c r="J7376">
        <v>3.5643190678700001</v>
      </c>
      <c r="L7376" t="s">
        <v>19</v>
      </c>
    </row>
    <row r="7377" spans="1:12">
      <c r="A7377" s="4" t="str">
        <f t="shared" si="115"/>
        <v>valle del cauca - yumbo</v>
      </c>
      <c r="B7377" s="2">
        <v>76</v>
      </c>
      <c r="C7377" s="2">
        <v>76892</v>
      </c>
      <c r="D7377" s="2">
        <v>76892014</v>
      </c>
      <c r="E7377" t="s">
        <v>6059</v>
      </c>
      <c r="F7377" t="s">
        <v>6358</v>
      </c>
      <c r="G7377" t="s">
        <v>761</v>
      </c>
      <c r="H7377" t="s">
        <v>23</v>
      </c>
      <c r="I7377">
        <v>-76.542974706400003</v>
      </c>
      <c r="J7377">
        <v>3.5048491402800002</v>
      </c>
      <c r="L7377" t="s">
        <v>19</v>
      </c>
    </row>
    <row r="7378" spans="1:12">
      <c r="A7378" s="4" t="str">
        <f t="shared" si="115"/>
        <v>valle del cauca - yumbo</v>
      </c>
      <c r="B7378" s="2">
        <v>76</v>
      </c>
      <c r="C7378" s="2">
        <v>76892</v>
      </c>
      <c r="D7378" s="2">
        <v>76892015</v>
      </c>
      <c r="E7378" t="s">
        <v>6059</v>
      </c>
      <c r="F7378" t="s">
        <v>6358</v>
      </c>
      <c r="G7378" t="s">
        <v>6362</v>
      </c>
      <c r="H7378" t="s">
        <v>23</v>
      </c>
      <c r="I7378">
        <v>-76.473910794999995</v>
      </c>
      <c r="J7378">
        <v>3.6933333876300001</v>
      </c>
      <c r="L7378" t="s">
        <v>19</v>
      </c>
    </row>
    <row r="7379" spans="1:12">
      <c r="A7379" s="4" t="str">
        <f t="shared" si="115"/>
        <v>valle del cauca - yumbo</v>
      </c>
      <c r="B7379" s="2">
        <v>76</v>
      </c>
      <c r="C7379" s="2">
        <v>76892</v>
      </c>
      <c r="D7379" s="2">
        <v>76892017</v>
      </c>
      <c r="E7379" t="s">
        <v>6059</v>
      </c>
      <c r="F7379" t="s">
        <v>6358</v>
      </c>
      <c r="G7379" t="s">
        <v>1856</v>
      </c>
      <c r="H7379" t="s">
        <v>23</v>
      </c>
      <c r="I7379">
        <v>-76.519516149899999</v>
      </c>
      <c r="J7379">
        <v>3.5121793766799998</v>
      </c>
      <c r="L7379" t="s">
        <v>19</v>
      </c>
    </row>
    <row r="7380" spans="1:12">
      <c r="A7380" s="4" t="str">
        <f t="shared" si="115"/>
        <v>valle del cauca - yumbo</v>
      </c>
      <c r="B7380" s="2">
        <v>76</v>
      </c>
      <c r="C7380" s="2">
        <v>76892</v>
      </c>
      <c r="D7380" s="2">
        <v>76892018</v>
      </c>
      <c r="E7380" t="s">
        <v>6059</v>
      </c>
      <c r="F7380" t="s">
        <v>6358</v>
      </c>
      <c r="G7380" t="s">
        <v>5393</v>
      </c>
      <c r="H7380" t="s">
        <v>23</v>
      </c>
      <c r="I7380">
        <v>-76.519995537100002</v>
      </c>
      <c r="J7380">
        <v>3.6234900131500001</v>
      </c>
      <c r="L7380" t="s">
        <v>19</v>
      </c>
    </row>
    <row r="7381" spans="1:12">
      <c r="A7381" s="4" t="str">
        <f t="shared" si="115"/>
        <v>valle del cauca - yumbo</v>
      </c>
      <c r="B7381" s="2">
        <v>76</v>
      </c>
      <c r="C7381" s="2">
        <v>76892</v>
      </c>
      <c r="D7381" s="2">
        <v>76892019</v>
      </c>
      <c r="E7381" t="s">
        <v>6059</v>
      </c>
      <c r="F7381" t="s">
        <v>6358</v>
      </c>
      <c r="G7381" t="s">
        <v>6363</v>
      </c>
      <c r="H7381" t="s">
        <v>23</v>
      </c>
      <c r="I7381">
        <v>-76.471080635800007</v>
      </c>
      <c r="J7381">
        <v>3.6630739976700002</v>
      </c>
      <c r="L7381" t="s">
        <v>19</v>
      </c>
    </row>
    <row r="7382" spans="1:12">
      <c r="A7382" s="4" t="str">
        <f t="shared" si="115"/>
        <v>valle del cauca - yumbo</v>
      </c>
      <c r="B7382" s="2">
        <v>76</v>
      </c>
      <c r="C7382" s="2">
        <v>76892</v>
      </c>
      <c r="D7382" s="2">
        <v>76892020</v>
      </c>
      <c r="E7382" t="s">
        <v>6059</v>
      </c>
      <c r="F7382" t="s">
        <v>6358</v>
      </c>
      <c r="G7382" t="s">
        <v>6364</v>
      </c>
      <c r="H7382" t="s">
        <v>23</v>
      </c>
      <c r="I7382">
        <v>-76.553943831799998</v>
      </c>
      <c r="J7382">
        <v>3.5596517411300002</v>
      </c>
      <c r="L7382" t="s">
        <v>19</v>
      </c>
    </row>
    <row r="7383" spans="1:12">
      <c r="A7383" s="4" t="str">
        <f t="shared" si="115"/>
        <v>valle del cauca - yumbo</v>
      </c>
      <c r="B7383" s="2">
        <v>76</v>
      </c>
      <c r="C7383" s="2">
        <v>76892</v>
      </c>
      <c r="D7383" s="2">
        <v>76892021</v>
      </c>
      <c r="E7383" t="s">
        <v>6059</v>
      </c>
      <c r="F7383" t="s">
        <v>6358</v>
      </c>
      <c r="G7383" t="s">
        <v>6365</v>
      </c>
      <c r="H7383" t="s">
        <v>23</v>
      </c>
      <c r="I7383">
        <v>-76.529298171099995</v>
      </c>
      <c r="J7383">
        <v>3.5308981247500002</v>
      </c>
      <c r="L7383" t="s">
        <v>19</v>
      </c>
    </row>
    <row r="7384" spans="1:12">
      <c r="A7384" s="4" t="str">
        <f t="shared" si="115"/>
        <v>valle del cauca - zarzal</v>
      </c>
      <c r="B7384" s="2">
        <v>76</v>
      </c>
      <c r="C7384" s="2">
        <v>76895</v>
      </c>
      <c r="D7384" s="2">
        <v>76895000</v>
      </c>
      <c r="E7384" t="s">
        <v>6059</v>
      </c>
      <c r="F7384" t="s">
        <v>6366</v>
      </c>
      <c r="G7384" t="s">
        <v>6366</v>
      </c>
      <c r="H7384" t="s">
        <v>18</v>
      </c>
      <c r="I7384">
        <v>-76.070849354299995</v>
      </c>
      <c r="J7384">
        <v>4.3926214730000002</v>
      </c>
      <c r="L7384" t="s">
        <v>19</v>
      </c>
    </row>
    <row r="7385" spans="1:12">
      <c r="A7385" s="4" t="str">
        <f t="shared" si="115"/>
        <v>valle del cauca - zarzal</v>
      </c>
      <c r="B7385" s="2">
        <v>76</v>
      </c>
      <c r="C7385" s="2">
        <v>76895</v>
      </c>
      <c r="D7385" s="2">
        <v>76895002</v>
      </c>
      <c r="E7385" t="s">
        <v>6059</v>
      </c>
      <c r="F7385" t="s">
        <v>6366</v>
      </c>
      <c r="G7385" t="s">
        <v>2437</v>
      </c>
      <c r="H7385" t="s">
        <v>23</v>
      </c>
      <c r="I7385">
        <v>-76.072226355799998</v>
      </c>
      <c r="J7385">
        <v>4.3187987010000004</v>
      </c>
      <c r="L7385" t="s">
        <v>19</v>
      </c>
    </row>
    <row r="7386" spans="1:12">
      <c r="A7386" s="4" t="str">
        <f t="shared" si="115"/>
        <v>valle del cauca - zarzal</v>
      </c>
      <c r="B7386" s="2">
        <v>76</v>
      </c>
      <c r="C7386" s="2">
        <v>76895</v>
      </c>
      <c r="D7386" s="2">
        <v>76895003</v>
      </c>
      <c r="E7386" t="s">
        <v>6059</v>
      </c>
      <c r="F7386" t="s">
        <v>6366</v>
      </c>
      <c r="G7386" t="s">
        <v>2777</v>
      </c>
      <c r="H7386" t="s">
        <v>23</v>
      </c>
      <c r="I7386">
        <v>-76.046971264000007</v>
      </c>
      <c r="J7386">
        <v>4.38783398155</v>
      </c>
      <c r="L7386" t="s">
        <v>19</v>
      </c>
    </row>
    <row r="7387" spans="1:12">
      <c r="A7387" s="4" t="str">
        <f t="shared" si="115"/>
        <v>valle del cauca - zarzal</v>
      </c>
      <c r="B7387" s="2">
        <v>76</v>
      </c>
      <c r="C7387" s="2">
        <v>76895</v>
      </c>
      <c r="D7387" s="2">
        <v>76895004</v>
      </c>
      <c r="E7387" t="s">
        <v>6059</v>
      </c>
      <c r="F7387" t="s">
        <v>6366</v>
      </c>
      <c r="G7387" t="s">
        <v>6327</v>
      </c>
      <c r="H7387" t="s">
        <v>23</v>
      </c>
      <c r="I7387">
        <v>-75.951422402000006</v>
      </c>
      <c r="J7387">
        <v>4.3723273546200003</v>
      </c>
      <c r="L7387" t="s">
        <v>19</v>
      </c>
    </row>
    <row r="7388" spans="1:12">
      <c r="A7388" s="4" t="str">
        <f t="shared" si="115"/>
        <v>valle del cauca - zarzal</v>
      </c>
      <c r="B7388" s="2">
        <v>76</v>
      </c>
      <c r="C7388" s="2">
        <v>76895</v>
      </c>
      <c r="D7388" s="2">
        <v>76895005</v>
      </c>
      <c r="E7388" t="s">
        <v>6059</v>
      </c>
      <c r="F7388" t="s">
        <v>6366</v>
      </c>
      <c r="G7388" t="s">
        <v>1181</v>
      </c>
      <c r="H7388" t="s">
        <v>23</v>
      </c>
      <c r="I7388">
        <v>-75.9937104519</v>
      </c>
      <c r="J7388">
        <v>4.3715289005400004</v>
      </c>
      <c r="L7388" t="s">
        <v>19</v>
      </c>
    </row>
    <row r="7389" spans="1:12">
      <c r="A7389" s="4" t="str">
        <f t="shared" si="115"/>
        <v>valle del cauca - zarzal</v>
      </c>
      <c r="B7389" s="2">
        <v>76</v>
      </c>
      <c r="C7389" s="2">
        <v>76895</v>
      </c>
      <c r="D7389" s="2">
        <v>76895008</v>
      </c>
      <c r="E7389" t="s">
        <v>6059</v>
      </c>
      <c r="F7389" t="s">
        <v>6366</v>
      </c>
      <c r="G7389" t="s">
        <v>6367</v>
      </c>
      <c r="H7389" t="s">
        <v>23</v>
      </c>
      <c r="I7389">
        <v>-75.881228052699996</v>
      </c>
      <c r="J7389">
        <v>4.4106032824200003</v>
      </c>
      <c r="L7389" t="s">
        <v>19</v>
      </c>
    </row>
    <row r="7390" spans="1:12">
      <c r="A7390" s="4" t="str">
        <f t="shared" si="115"/>
        <v>arauca - arauca</v>
      </c>
      <c r="B7390" s="2">
        <v>81</v>
      </c>
      <c r="C7390" s="2">
        <v>81001</v>
      </c>
      <c r="D7390" s="2">
        <v>81001000</v>
      </c>
      <c r="E7390" t="s">
        <v>2484</v>
      </c>
      <c r="F7390" t="s">
        <v>2484</v>
      </c>
      <c r="G7390" t="s">
        <v>2484</v>
      </c>
      <c r="H7390" t="s">
        <v>18</v>
      </c>
      <c r="I7390">
        <v>-70.7463503062</v>
      </c>
      <c r="J7390">
        <v>7.07735854436</v>
      </c>
      <c r="L7390" t="s">
        <v>19</v>
      </c>
    </row>
    <row r="7391" spans="1:12">
      <c r="A7391" s="4" t="str">
        <f t="shared" si="115"/>
        <v>arauca - arauca</v>
      </c>
      <c r="B7391" s="2">
        <v>81</v>
      </c>
      <c r="C7391" s="2">
        <v>81001</v>
      </c>
      <c r="D7391" s="2">
        <v>81001001</v>
      </c>
      <c r="E7391" t="s">
        <v>2484</v>
      </c>
      <c r="F7391" t="s">
        <v>2484</v>
      </c>
      <c r="G7391" t="s">
        <v>6368</v>
      </c>
      <c r="H7391" t="s">
        <v>23</v>
      </c>
      <c r="I7391">
        <v>-70.637667578700004</v>
      </c>
      <c r="J7391">
        <v>7.0681380517300001</v>
      </c>
      <c r="L7391" t="s">
        <v>19</v>
      </c>
    </row>
    <row r="7392" spans="1:12">
      <c r="A7392" s="4" t="str">
        <f t="shared" si="115"/>
        <v>arauca - arauca</v>
      </c>
      <c r="B7392" s="2">
        <v>81</v>
      </c>
      <c r="C7392" s="2">
        <v>81001</v>
      </c>
      <c r="D7392" s="2">
        <v>81001017</v>
      </c>
      <c r="E7392" t="s">
        <v>2484</v>
      </c>
      <c r="F7392" t="s">
        <v>2484</v>
      </c>
      <c r="G7392" t="s">
        <v>6369</v>
      </c>
      <c r="H7392" t="s">
        <v>23</v>
      </c>
      <c r="I7392">
        <v>-70.271533777900004</v>
      </c>
      <c r="J7392">
        <v>6.9385716930300001</v>
      </c>
      <c r="L7392" t="s">
        <v>19</v>
      </c>
    </row>
    <row r="7393" spans="1:12">
      <c r="A7393" s="4" t="str">
        <f t="shared" si="115"/>
        <v>arauca - arauca</v>
      </c>
      <c r="B7393" s="2">
        <v>81</v>
      </c>
      <c r="C7393" s="2">
        <v>81001</v>
      </c>
      <c r="D7393" s="2">
        <v>81001020</v>
      </c>
      <c r="E7393" t="s">
        <v>2484</v>
      </c>
      <c r="F7393" t="s">
        <v>2484</v>
      </c>
      <c r="G7393" t="s">
        <v>2563</v>
      </c>
      <c r="H7393" t="s">
        <v>23</v>
      </c>
      <c r="I7393">
        <v>-70.724137937500004</v>
      </c>
      <c r="J7393">
        <v>7.0901281125200004</v>
      </c>
      <c r="L7393" t="s">
        <v>19</v>
      </c>
    </row>
    <row r="7394" spans="1:12">
      <c r="A7394" s="4" t="str">
        <f t="shared" si="115"/>
        <v>arauca - arauca</v>
      </c>
      <c r="B7394" s="2">
        <v>81</v>
      </c>
      <c r="C7394" s="2">
        <v>81001</v>
      </c>
      <c r="D7394" s="2">
        <v>81001021</v>
      </c>
      <c r="E7394" t="s">
        <v>2484</v>
      </c>
      <c r="F7394" t="s">
        <v>2484</v>
      </c>
      <c r="G7394" t="s">
        <v>3407</v>
      </c>
      <c r="H7394" t="s">
        <v>23</v>
      </c>
      <c r="I7394">
        <v>-71.037642198100002</v>
      </c>
      <c r="J7394">
        <v>6.9466272938099998</v>
      </c>
      <c r="L7394" t="s">
        <v>19</v>
      </c>
    </row>
    <row r="7395" spans="1:12">
      <c r="A7395" s="4" t="str">
        <f t="shared" si="115"/>
        <v>arauca - arauca</v>
      </c>
      <c r="B7395" s="2">
        <v>81</v>
      </c>
      <c r="C7395" s="2">
        <v>81001</v>
      </c>
      <c r="D7395" s="2">
        <v>81001022</v>
      </c>
      <c r="E7395" t="s">
        <v>2484</v>
      </c>
      <c r="F7395" t="s">
        <v>2484</v>
      </c>
      <c r="G7395" t="s">
        <v>6370</v>
      </c>
      <c r="H7395" t="s">
        <v>23</v>
      </c>
      <c r="I7395">
        <v>-70.7036998305</v>
      </c>
      <c r="J7395">
        <v>7.0779474249299996</v>
      </c>
      <c r="L7395" t="s">
        <v>19</v>
      </c>
    </row>
    <row r="7396" spans="1:12">
      <c r="A7396" s="4" t="str">
        <f t="shared" si="115"/>
        <v>arauca - arauquita</v>
      </c>
      <c r="B7396" s="2">
        <v>81</v>
      </c>
      <c r="C7396" s="2">
        <v>81065</v>
      </c>
      <c r="D7396" s="2">
        <v>81065000</v>
      </c>
      <c r="E7396" t="s">
        <v>2484</v>
      </c>
      <c r="F7396" t="s">
        <v>6371</v>
      </c>
      <c r="G7396" t="s">
        <v>6371</v>
      </c>
      <c r="H7396" t="s">
        <v>18</v>
      </c>
      <c r="I7396">
        <v>-71.426751178000004</v>
      </c>
      <c r="J7396">
        <v>7.0269814146599998</v>
      </c>
      <c r="L7396" t="s">
        <v>19</v>
      </c>
    </row>
    <row r="7397" spans="1:12">
      <c r="A7397" s="4" t="str">
        <f t="shared" si="115"/>
        <v>arauca - arauquita</v>
      </c>
      <c r="B7397" s="2">
        <v>81</v>
      </c>
      <c r="C7397" s="2">
        <v>81065</v>
      </c>
      <c r="D7397" s="2">
        <v>81065001</v>
      </c>
      <c r="E7397" t="s">
        <v>2484</v>
      </c>
      <c r="F7397" t="s">
        <v>6371</v>
      </c>
      <c r="G7397" t="s">
        <v>4525</v>
      </c>
      <c r="H7397" t="s">
        <v>23</v>
      </c>
      <c r="I7397">
        <v>-71.356729257500007</v>
      </c>
      <c r="J7397">
        <v>7.0185882884200002</v>
      </c>
      <c r="L7397" t="s">
        <v>19</v>
      </c>
    </row>
    <row r="7398" spans="1:12">
      <c r="A7398" s="4" t="str">
        <f t="shared" si="115"/>
        <v>arauca - arauquita</v>
      </c>
      <c r="B7398" s="2">
        <v>81</v>
      </c>
      <c r="C7398" s="2">
        <v>81065</v>
      </c>
      <c r="D7398" s="2">
        <v>81065002</v>
      </c>
      <c r="E7398" t="s">
        <v>2484</v>
      </c>
      <c r="F7398" t="s">
        <v>6371</v>
      </c>
      <c r="G7398" t="s">
        <v>6372</v>
      </c>
      <c r="H7398" t="s">
        <v>23</v>
      </c>
      <c r="I7398">
        <v>-71.385081565899995</v>
      </c>
      <c r="J7398">
        <v>7.0217813646199998</v>
      </c>
      <c r="L7398" t="s">
        <v>19</v>
      </c>
    </row>
    <row r="7399" spans="1:12">
      <c r="A7399" s="4" t="str">
        <f t="shared" si="115"/>
        <v>arauca - arauquita</v>
      </c>
      <c r="B7399" s="2">
        <v>81</v>
      </c>
      <c r="C7399" s="2">
        <v>81065</v>
      </c>
      <c r="D7399" s="2">
        <v>81065004</v>
      </c>
      <c r="E7399" t="s">
        <v>2484</v>
      </c>
      <c r="F7399" t="s">
        <v>6371</v>
      </c>
      <c r="G7399" t="s">
        <v>1873</v>
      </c>
      <c r="H7399" t="s">
        <v>23</v>
      </c>
      <c r="I7399">
        <v>-71.516872381499994</v>
      </c>
      <c r="J7399">
        <v>7.01605578675</v>
      </c>
      <c r="L7399" t="s">
        <v>19</v>
      </c>
    </row>
    <row r="7400" spans="1:12">
      <c r="A7400" s="4" t="str">
        <f t="shared" si="115"/>
        <v>arauca - arauquita</v>
      </c>
      <c r="B7400" s="2">
        <v>81</v>
      </c>
      <c r="C7400" s="2">
        <v>81065</v>
      </c>
      <c r="D7400" s="2">
        <v>81065005</v>
      </c>
      <c r="E7400" t="s">
        <v>2484</v>
      </c>
      <c r="F7400" t="s">
        <v>6371</v>
      </c>
      <c r="G7400" t="s">
        <v>2743</v>
      </c>
      <c r="H7400" t="s">
        <v>23</v>
      </c>
      <c r="I7400">
        <v>-71.597955011600007</v>
      </c>
      <c r="J7400">
        <v>6.84134566017</v>
      </c>
      <c r="L7400" t="s">
        <v>19</v>
      </c>
    </row>
    <row r="7401" spans="1:12">
      <c r="A7401" s="4" t="str">
        <f t="shared" si="115"/>
        <v>arauca - arauquita</v>
      </c>
      <c r="B7401" s="2">
        <v>81</v>
      </c>
      <c r="C7401" s="2">
        <v>81065</v>
      </c>
      <c r="D7401" s="2">
        <v>81065007</v>
      </c>
      <c r="E7401" t="s">
        <v>2484</v>
      </c>
      <c r="F7401" t="s">
        <v>6371</v>
      </c>
      <c r="G7401" t="s">
        <v>6373</v>
      </c>
      <c r="H7401" t="s">
        <v>23</v>
      </c>
      <c r="I7401">
        <v>-71.186824607999995</v>
      </c>
      <c r="J7401">
        <v>6.9516215178199996</v>
      </c>
      <c r="L7401" t="s">
        <v>19</v>
      </c>
    </row>
    <row r="7402" spans="1:12">
      <c r="A7402" s="4" t="str">
        <f t="shared" si="115"/>
        <v>arauca - arauquita</v>
      </c>
      <c r="B7402" s="2">
        <v>81</v>
      </c>
      <c r="C7402" s="2">
        <v>81065</v>
      </c>
      <c r="D7402" s="2">
        <v>81065008</v>
      </c>
      <c r="E7402" t="s">
        <v>2484</v>
      </c>
      <c r="F7402" t="s">
        <v>6371</v>
      </c>
      <c r="G7402" t="s">
        <v>6374</v>
      </c>
      <c r="H7402" t="s">
        <v>23</v>
      </c>
      <c r="I7402">
        <v>-71.623154804999999</v>
      </c>
      <c r="J7402">
        <v>6.9615326286299997</v>
      </c>
      <c r="L7402" t="s">
        <v>19</v>
      </c>
    </row>
    <row r="7403" spans="1:12">
      <c r="A7403" s="4" t="str">
        <f t="shared" si="115"/>
        <v>arauca - arauquita</v>
      </c>
      <c r="B7403" s="2">
        <v>81</v>
      </c>
      <c r="C7403" s="2">
        <v>81065</v>
      </c>
      <c r="D7403" s="2">
        <v>81065009</v>
      </c>
      <c r="E7403" t="s">
        <v>2484</v>
      </c>
      <c r="F7403" t="s">
        <v>6371</v>
      </c>
      <c r="G7403" t="s">
        <v>2995</v>
      </c>
      <c r="H7403" t="s">
        <v>23</v>
      </c>
      <c r="I7403">
        <v>-71.521250460100006</v>
      </c>
      <c r="J7403">
        <v>6.8846433384200001</v>
      </c>
      <c r="L7403" t="s">
        <v>19</v>
      </c>
    </row>
    <row r="7404" spans="1:12">
      <c r="A7404" s="4" t="str">
        <f t="shared" si="115"/>
        <v>arauca - arauquita</v>
      </c>
      <c r="B7404" s="2">
        <v>81</v>
      </c>
      <c r="C7404" s="2">
        <v>81065</v>
      </c>
      <c r="D7404" s="2">
        <v>81065010</v>
      </c>
      <c r="E7404" t="s">
        <v>2484</v>
      </c>
      <c r="F7404" t="s">
        <v>6371</v>
      </c>
      <c r="G7404" t="s">
        <v>6375</v>
      </c>
      <c r="H7404" t="s">
        <v>23</v>
      </c>
      <c r="I7404">
        <v>-71.157490137500005</v>
      </c>
      <c r="J7404">
        <v>7.0252380384000004</v>
      </c>
      <c r="L7404" t="s">
        <v>19</v>
      </c>
    </row>
    <row r="7405" spans="1:12">
      <c r="A7405" s="4" t="str">
        <f t="shared" si="115"/>
        <v>arauca - arauquita</v>
      </c>
      <c r="B7405" s="2">
        <v>81</v>
      </c>
      <c r="C7405" s="2">
        <v>81065</v>
      </c>
      <c r="D7405" s="2">
        <v>81065016</v>
      </c>
      <c r="E7405" t="s">
        <v>2484</v>
      </c>
      <c r="F7405" t="s">
        <v>6371</v>
      </c>
      <c r="G7405" t="s">
        <v>6376</v>
      </c>
      <c r="H7405" t="s">
        <v>23</v>
      </c>
      <c r="I7405">
        <v>-71.572392478500007</v>
      </c>
      <c r="J7405">
        <v>6.8851862951099996</v>
      </c>
      <c r="L7405" t="s">
        <v>19</v>
      </c>
    </row>
    <row r="7406" spans="1:12">
      <c r="A7406" s="4" t="str">
        <f t="shared" si="115"/>
        <v>arauca - arauquita</v>
      </c>
      <c r="B7406" s="2">
        <v>81</v>
      </c>
      <c r="C7406" s="2">
        <v>81065</v>
      </c>
      <c r="D7406" s="2">
        <v>81065017</v>
      </c>
      <c r="E7406" t="s">
        <v>2484</v>
      </c>
      <c r="F7406" t="s">
        <v>6371</v>
      </c>
      <c r="G7406" t="s">
        <v>6377</v>
      </c>
      <c r="H7406" t="s">
        <v>23</v>
      </c>
      <c r="I7406">
        <v>-71.225820542899996</v>
      </c>
      <c r="J7406">
        <v>6.8229386890699999</v>
      </c>
      <c r="L7406" t="s">
        <v>19</v>
      </c>
    </row>
    <row r="7407" spans="1:12">
      <c r="A7407" s="4" t="str">
        <f t="shared" si="115"/>
        <v>arauca - arauquita</v>
      </c>
      <c r="B7407" s="2">
        <v>81</v>
      </c>
      <c r="C7407" s="2">
        <v>81065</v>
      </c>
      <c r="D7407" s="2">
        <v>81065019</v>
      </c>
      <c r="E7407" t="s">
        <v>2484</v>
      </c>
      <c r="F7407" t="s">
        <v>6371</v>
      </c>
      <c r="G7407" t="s">
        <v>6378</v>
      </c>
      <c r="H7407" t="s">
        <v>23</v>
      </c>
      <c r="I7407">
        <v>-71.320978318499996</v>
      </c>
      <c r="J7407">
        <v>6.8214502274499997</v>
      </c>
      <c r="L7407" t="s">
        <v>19</v>
      </c>
    </row>
    <row r="7408" spans="1:12">
      <c r="A7408" s="4" t="str">
        <f t="shared" si="115"/>
        <v>arauca - arauquita</v>
      </c>
      <c r="B7408" s="2">
        <v>81</v>
      </c>
      <c r="C7408" s="2">
        <v>81065</v>
      </c>
      <c r="D7408" s="2">
        <v>81065020</v>
      </c>
      <c r="E7408" t="s">
        <v>2484</v>
      </c>
      <c r="F7408" t="s">
        <v>6371</v>
      </c>
      <c r="G7408" t="s">
        <v>5853</v>
      </c>
      <c r="H7408" t="s">
        <v>23</v>
      </c>
      <c r="I7408">
        <v>-71.485091353000001</v>
      </c>
      <c r="J7408">
        <v>6.8582725504399997</v>
      </c>
      <c r="L7408" t="s">
        <v>19</v>
      </c>
    </row>
    <row r="7409" spans="1:12">
      <c r="A7409" s="4" t="str">
        <f t="shared" si="115"/>
        <v>arauca - arauquita</v>
      </c>
      <c r="B7409" s="2">
        <v>81</v>
      </c>
      <c r="C7409" s="2">
        <v>81065</v>
      </c>
      <c r="D7409" s="2">
        <v>81065021</v>
      </c>
      <c r="E7409" t="s">
        <v>2484</v>
      </c>
      <c r="F7409" t="s">
        <v>6371</v>
      </c>
      <c r="G7409" t="s">
        <v>2593</v>
      </c>
      <c r="H7409" t="s">
        <v>23</v>
      </c>
      <c r="I7409">
        <v>-71.588812593599997</v>
      </c>
      <c r="J7409">
        <v>6.9243354583099999</v>
      </c>
      <c r="L7409" t="s">
        <v>19</v>
      </c>
    </row>
    <row r="7410" spans="1:12">
      <c r="A7410" s="4" t="str">
        <f t="shared" si="115"/>
        <v>arauca - arauquita</v>
      </c>
      <c r="B7410" s="2">
        <v>81</v>
      </c>
      <c r="C7410" s="2">
        <v>81065</v>
      </c>
      <c r="D7410" s="2">
        <v>81065022</v>
      </c>
      <c r="E7410" t="s">
        <v>2484</v>
      </c>
      <c r="F7410" t="s">
        <v>6371</v>
      </c>
      <c r="G7410" t="s">
        <v>6379</v>
      </c>
      <c r="H7410" t="s">
        <v>23</v>
      </c>
      <c r="I7410">
        <v>-71.216383805600003</v>
      </c>
      <c r="J7410">
        <v>6.9433470813999998</v>
      </c>
      <c r="L7410" t="s">
        <v>19</v>
      </c>
    </row>
    <row r="7411" spans="1:12">
      <c r="A7411" s="4" t="str">
        <f t="shared" si="115"/>
        <v>arauca - arauquita</v>
      </c>
      <c r="B7411" s="2">
        <v>81</v>
      </c>
      <c r="C7411" s="2">
        <v>81065</v>
      </c>
      <c r="D7411" s="2">
        <v>81065023</v>
      </c>
      <c r="E7411" t="s">
        <v>2484</v>
      </c>
      <c r="F7411" t="s">
        <v>6371</v>
      </c>
      <c r="G7411" t="s">
        <v>5880</v>
      </c>
      <c r="H7411" t="s">
        <v>23</v>
      </c>
      <c r="I7411">
        <v>-71.538262493700003</v>
      </c>
      <c r="J7411">
        <v>7.0062382162199999</v>
      </c>
      <c r="L7411" t="s">
        <v>19</v>
      </c>
    </row>
    <row r="7412" spans="1:12">
      <c r="A7412" s="4" t="str">
        <f t="shared" si="115"/>
        <v>arauca - arauquita</v>
      </c>
      <c r="B7412" s="2">
        <v>81</v>
      </c>
      <c r="C7412" s="2">
        <v>81065</v>
      </c>
      <c r="D7412" s="2">
        <v>81065025</v>
      </c>
      <c r="E7412" t="s">
        <v>2484</v>
      </c>
      <c r="F7412" t="s">
        <v>6371</v>
      </c>
      <c r="G7412" t="s">
        <v>6380</v>
      </c>
      <c r="H7412" t="s">
        <v>23</v>
      </c>
      <c r="I7412">
        <v>-71.290013721600005</v>
      </c>
      <c r="J7412">
        <v>6.6579932178099996</v>
      </c>
      <c r="L7412" t="s">
        <v>19</v>
      </c>
    </row>
    <row r="7413" spans="1:12">
      <c r="A7413" s="4" t="str">
        <f t="shared" si="115"/>
        <v>arauca - arauquita</v>
      </c>
      <c r="B7413" s="2">
        <v>81</v>
      </c>
      <c r="C7413" s="2">
        <v>81065</v>
      </c>
      <c r="D7413" s="2">
        <v>81065026</v>
      </c>
      <c r="E7413" t="s">
        <v>2484</v>
      </c>
      <c r="F7413" t="s">
        <v>6371</v>
      </c>
      <c r="G7413" t="s">
        <v>6381</v>
      </c>
      <c r="H7413" t="s">
        <v>23</v>
      </c>
      <c r="I7413">
        <v>-71.047755348799996</v>
      </c>
      <c r="J7413">
        <v>6.7034884290500001</v>
      </c>
      <c r="L7413" t="s">
        <v>19</v>
      </c>
    </row>
    <row r="7414" spans="1:12">
      <c r="A7414" s="4" t="str">
        <f t="shared" si="115"/>
        <v>arauca - arauquita</v>
      </c>
      <c r="B7414" s="2">
        <v>81</v>
      </c>
      <c r="C7414" s="2">
        <v>81065</v>
      </c>
      <c r="D7414" s="2">
        <v>81065027</v>
      </c>
      <c r="E7414" t="s">
        <v>2484</v>
      </c>
      <c r="F7414" t="s">
        <v>6371</v>
      </c>
      <c r="G7414" t="s">
        <v>6382</v>
      </c>
      <c r="H7414" t="s">
        <v>23</v>
      </c>
      <c r="I7414">
        <v>-71.525695700200004</v>
      </c>
      <c r="J7414">
        <v>6.7984789442500002</v>
      </c>
      <c r="L7414" t="s">
        <v>19</v>
      </c>
    </row>
    <row r="7415" spans="1:12">
      <c r="A7415" s="4" t="str">
        <f t="shared" si="115"/>
        <v>arauca - arauquita</v>
      </c>
      <c r="B7415" s="2">
        <v>81</v>
      </c>
      <c r="C7415" s="2">
        <v>81065</v>
      </c>
      <c r="D7415" s="2">
        <v>81065028</v>
      </c>
      <c r="E7415" t="s">
        <v>2484</v>
      </c>
      <c r="F7415" t="s">
        <v>6371</v>
      </c>
      <c r="G7415" t="s">
        <v>6383</v>
      </c>
      <c r="H7415" t="s">
        <v>23</v>
      </c>
      <c r="I7415">
        <v>-71.445269087699998</v>
      </c>
      <c r="J7415">
        <v>6.7472448955399997</v>
      </c>
      <c r="L7415" t="s">
        <v>19</v>
      </c>
    </row>
    <row r="7416" spans="1:12">
      <c r="A7416" s="4" t="str">
        <f t="shared" si="115"/>
        <v>arauca - arauquita</v>
      </c>
      <c r="B7416" s="2">
        <v>81</v>
      </c>
      <c r="C7416" s="2">
        <v>81065</v>
      </c>
      <c r="D7416" s="2">
        <v>81065029</v>
      </c>
      <c r="E7416" t="s">
        <v>2484</v>
      </c>
      <c r="F7416" t="s">
        <v>6371</v>
      </c>
      <c r="G7416" t="s">
        <v>6384</v>
      </c>
      <c r="H7416" t="s">
        <v>23</v>
      </c>
      <c r="I7416">
        <v>-71.208547291299993</v>
      </c>
      <c r="J7416">
        <v>6.6676795142999996</v>
      </c>
      <c r="L7416" t="s">
        <v>19</v>
      </c>
    </row>
    <row r="7417" spans="1:12">
      <c r="A7417" s="4" t="str">
        <f t="shared" si="115"/>
        <v>arauca - arauquita</v>
      </c>
      <c r="B7417" s="2">
        <v>81</v>
      </c>
      <c r="C7417" s="2">
        <v>81065</v>
      </c>
      <c r="D7417" s="2">
        <v>81065030</v>
      </c>
      <c r="E7417" t="s">
        <v>2484</v>
      </c>
      <c r="F7417" t="s">
        <v>6371</v>
      </c>
      <c r="G7417" t="s">
        <v>6385</v>
      </c>
      <c r="H7417" t="s">
        <v>23</v>
      </c>
      <c r="I7417">
        <v>-71.480574446899993</v>
      </c>
      <c r="J7417">
        <v>6.8190329001499999</v>
      </c>
      <c r="L7417" t="s">
        <v>19</v>
      </c>
    </row>
    <row r="7418" spans="1:12">
      <c r="A7418" s="4" t="str">
        <f t="shared" si="115"/>
        <v>arauca - arauquita</v>
      </c>
      <c r="B7418" s="2">
        <v>81</v>
      </c>
      <c r="C7418" s="2">
        <v>81065</v>
      </c>
      <c r="D7418" s="2">
        <v>81065031</v>
      </c>
      <c r="E7418" t="s">
        <v>2484</v>
      </c>
      <c r="F7418" t="s">
        <v>6371</v>
      </c>
      <c r="G7418" t="s">
        <v>6386</v>
      </c>
      <c r="H7418" t="s">
        <v>23</v>
      </c>
      <c r="I7418">
        <v>-71.289529682099996</v>
      </c>
      <c r="J7418">
        <v>6.8278067201999999</v>
      </c>
      <c r="L7418" t="s">
        <v>19</v>
      </c>
    </row>
    <row r="7419" spans="1:12">
      <c r="A7419" s="4" t="str">
        <f t="shared" si="115"/>
        <v>arauca - arauquita</v>
      </c>
      <c r="B7419" s="2">
        <v>81</v>
      </c>
      <c r="C7419" s="2">
        <v>81065</v>
      </c>
      <c r="D7419" s="2">
        <v>81065032</v>
      </c>
      <c r="E7419" t="s">
        <v>2484</v>
      </c>
      <c r="F7419" t="s">
        <v>6371</v>
      </c>
      <c r="G7419" t="s">
        <v>6233</v>
      </c>
      <c r="H7419" t="s">
        <v>23</v>
      </c>
      <c r="I7419">
        <v>-71.462486225199996</v>
      </c>
      <c r="J7419">
        <v>6.6859042998399998</v>
      </c>
      <c r="L7419" t="s">
        <v>19</v>
      </c>
    </row>
    <row r="7420" spans="1:12">
      <c r="A7420" s="4" t="str">
        <f t="shared" si="115"/>
        <v>arauca - arauquita</v>
      </c>
      <c r="B7420" s="2">
        <v>81</v>
      </c>
      <c r="C7420" s="2">
        <v>81065</v>
      </c>
      <c r="D7420" s="2">
        <v>81065033</v>
      </c>
      <c r="E7420" t="s">
        <v>2484</v>
      </c>
      <c r="F7420" t="s">
        <v>6371</v>
      </c>
      <c r="G7420" t="s">
        <v>485</v>
      </c>
      <c r="H7420" t="s">
        <v>23</v>
      </c>
      <c r="I7420">
        <v>-71.343483368899996</v>
      </c>
      <c r="J7420">
        <v>6.6872107818500002</v>
      </c>
      <c r="L7420" t="s">
        <v>19</v>
      </c>
    </row>
    <row r="7421" spans="1:12">
      <c r="A7421" s="4" t="str">
        <f t="shared" si="115"/>
        <v>arauca - arauquita</v>
      </c>
      <c r="B7421" s="2">
        <v>81</v>
      </c>
      <c r="C7421" s="2">
        <v>81065</v>
      </c>
      <c r="D7421" s="2">
        <v>81065034</v>
      </c>
      <c r="E7421" t="s">
        <v>2484</v>
      </c>
      <c r="F7421" t="s">
        <v>6371</v>
      </c>
      <c r="G7421" t="s">
        <v>1946</v>
      </c>
      <c r="H7421" t="s">
        <v>23</v>
      </c>
      <c r="I7421">
        <v>-71.501215289000001</v>
      </c>
      <c r="J7421">
        <v>6.7400761090300003</v>
      </c>
      <c r="L7421" t="s">
        <v>19</v>
      </c>
    </row>
    <row r="7422" spans="1:12">
      <c r="A7422" s="4" t="str">
        <f t="shared" si="115"/>
        <v>arauca - cravo norte</v>
      </c>
      <c r="B7422" s="2">
        <v>81</v>
      </c>
      <c r="C7422" s="2">
        <v>81220</v>
      </c>
      <c r="D7422" s="2">
        <v>81220000</v>
      </c>
      <c r="E7422" t="s">
        <v>2484</v>
      </c>
      <c r="F7422" t="s">
        <v>6387</v>
      </c>
      <c r="G7422" t="s">
        <v>6387</v>
      </c>
      <c r="H7422" t="s">
        <v>18</v>
      </c>
      <c r="I7422">
        <v>-70.204285551799998</v>
      </c>
      <c r="J7422">
        <v>6.3039127524699996</v>
      </c>
      <c r="L7422" t="s">
        <v>19</v>
      </c>
    </row>
    <row r="7423" spans="1:12">
      <c r="A7423" s="4" t="str">
        <f t="shared" si="115"/>
        <v>arauca - fortul</v>
      </c>
      <c r="B7423" s="2">
        <v>81</v>
      </c>
      <c r="C7423" s="2">
        <v>81300</v>
      </c>
      <c r="D7423" s="2">
        <v>81300000</v>
      </c>
      <c r="E7423" t="s">
        <v>2484</v>
      </c>
      <c r="F7423" t="s">
        <v>6388</v>
      </c>
      <c r="G7423" t="s">
        <v>6388</v>
      </c>
      <c r="H7423" t="s">
        <v>18</v>
      </c>
      <c r="I7423">
        <v>-71.768557795899994</v>
      </c>
      <c r="J7423">
        <v>6.7970757527399996</v>
      </c>
      <c r="L7423" t="s">
        <v>19</v>
      </c>
    </row>
    <row r="7424" spans="1:12">
      <c r="A7424" s="4" t="str">
        <f t="shared" si="115"/>
        <v>arauca - fortul</v>
      </c>
      <c r="B7424" s="2">
        <v>81</v>
      </c>
      <c r="C7424" s="2">
        <v>81300</v>
      </c>
      <c r="D7424" s="2">
        <v>81300002</v>
      </c>
      <c r="E7424" t="s">
        <v>2484</v>
      </c>
      <c r="F7424" t="s">
        <v>6388</v>
      </c>
      <c r="G7424" t="s">
        <v>6389</v>
      </c>
      <c r="H7424" t="s">
        <v>23</v>
      </c>
      <c r="I7424">
        <v>-71.692815767200003</v>
      </c>
      <c r="J7424">
        <v>6.7140021692599996</v>
      </c>
      <c r="L7424" t="s">
        <v>19</v>
      </c>
    </row>
    <row r="7425" spans="1:12">
      <c r="A7425" s="4" t="str">
        <f t="shared" si="115"/>
        <v>arauca - fortul</v>
      </c>
      <c r="B7425" s="2">
        <v>81</v>
      </c>
      <c r="C7425" s="2">
        <v>81300</v>
      </c>
      <c r="D7425" s="2">
        <v>81300003</v>
      </c>
      <c r="E7425" t="s">
        <v>2484</v>
      </c>
      <c r="F7425" t="s">
        <v>6388</v>
      </c>
      <c r="G7425" t="s">
        <v>6390</v>
      </c>
      <c r="H7425" t="s">
        <v>23</v>
      </c>
      <c r="I7425">
        <v>-71.602521351700005</v>
      </c>
      <c r="J7425">
        <v>6.7051717629700001</v>
      </c>
      <c r="L7425" t="s">
        <v>19</v>
      </c>
    </row>
    <row r="7426" spans="1:12">
      <c r="A7426" s="4" t="str">
        <f t="shared" si="115"/>
        <v>arauca - fortul</v>
      </c>
      <c r="B7426" s="2">
        <v>81</v>
      </c>
      <c r="C7426" s="2">
        <v>81300</v>
      </c>
      <c r="D7426" s="2">
        <v>81300004</v>
      </c>
      <c r="E7426" t="s">
        <v>2484</v>
      </c>
      <c r="F7426" t="s">
        <v>6388</v>
      </c>
      <c r="G7426" t="s">
        <v>6233</v>
      </c>
      <c r="H7426" t="s">
        <v>23</v>
      </c>
      <c r="I7426">
        <v>-71.462999999999994</v>
      </c>
      <c r="J7426">
        <v>6.6840000000000002</v>
      </c>
      <c r="L7426" t="s">
        <v>19</v>
      </c>
    </row>
    <row r="7427" spans="1:12">
      <c r="A7427" s="4" t="str">
        <f t="shared" ref="A7427:A7490" si="116">+LOWER(E7427)&amp;" - "&amp;LOWER(F7427)</f>
        <v>arauca - fortul</v>
      </c>
      <c r="B7427" s="2">
        <v>81</v>
      </c>
      <c r="C7427" s="2">
        <v>81300</v>
      </c>
      <c r="D7427" s="2">
        <v>81300006</v>
      </c>
      <c r="E7427" t="s">
        <v>2484</v>
      </c>
      <c r="F7427" t="s">
        <v>6388</v>
      </c>
      <c r="G7427" t="s">
        <v>6391</v>
      </c>
      <c r="H7427" t="s">
        <v>23</v>
      </c>
      <c r="I7427">
        <v>-71.686153852100006</v>
      </c>
      <c r="J7427">
        <v>6.6756597159200002</v>
      </c>
      <c r="L7427" t="s">
        <v>19</v>
      </c>
    </row>
    <row r="7428" spans="1:12">
      <c r="A7428" s="4" t="str">
        <f t="shared" si="116"/>
        <v>arauca - fortul</v>
      </c>
      <c r="B7428" s="2">
        <v>81</v>
      </c>
      <c r="C7428" s="2">
        <v>81300</v>
      </c>
      <c r="D7428" s="2">
        <v>81300007</v>
      </c>
      <c r="E7428" t="s">
        <v>2484</v>
      </c>
      <c r="F7428" t="s">
        <v>6388</v>
      </c>
      <c r="G7428" t="s">
        <v>1937</v>
      </c>
      <c r="H7428" t="s">
        <v>23</v>
      </c>
      <c r="I7428">
        <v>-71.7131085969</v>
      </c>
      <c r="J7428">
        <v>6.7449351766200003</v>
      </c>
      <c r="L7428" t="s">
        <v>19</v>
      </c>
    </row>
    <row r="7429" spans="1:12">
      <c r="A7429" s="4" t="str">
        <f t="shared" si="116"/>
        <v>arauca - fortul</v>
      </c>
      <c r="B7429" s="2">
        <v>81</v>
      </c>
      <c r="C7429" s="2">
        <v>81300</v>
      </c>
      <c r="D7429" s="2">
        <v>81300009</v>
      </c>
      <c r="E7429" t="s">
        <v>2484</v>
      </c>
      <c r="F7429" t="s">
        <v>6388</v>
      </c>
      <c r="G7429" t="s">
        <v>1946</v>
      </c>
      <c r="H7429" t="s">
        <v>23</v>
      </c>
      <c r="I7429">
        <v>-71.525999999999996</v>
      </c>
      <c r="J7429">
        <v>6.7249999999999996</v>
      </c>
      <c r="L7429" t="s">
        <v>19</v>
      </c>
    </row>
    <row r="7430" spans="1:12">
      <c r="A7430" s="4" t="str">
        <f t="shared" si="116"/>
        <v>arauca - fortul</v>
      </c>
      <c r="B7430" s="2">
        <v>81</v>
      </c>
      <c r="C7430" s="2">
        <v>81300</v>
      </c>
      <c r="D7430" s="2">
        <v>81300011</v>
      </c>
      <c r="E7430" t="s">
        <v>2484</v>
      </c>
      <c r="F7430" t="s">
        <v>6388</v>
      </c>
      <c r="G7430" t="s">
        <v>6392</v>
      </c>
      <c r="H7430" t="s">
        <v>23</v>
      </c>
      <c r="I7430">
        <v>-71.499582619199998</v>
      </c>
      <c r="J7430">
        <v>6.6861999618599999</v>
      </c>
      <c r="L7430" t="s">
        <v>19</v>
      </c>
    </row>
    <row r="7431" spans="1:12">
      <c r="A7431" s="4" t="str">
        <f t="shared" si="116"/>
        <v>arauca - puerto rondón</v>
      </c>
      <c r="B7431" s="2">
        <v>81</v>
      </c>
      <c r="C7431" s="2">
        <v>81591</v>
      </c>
      <c r="D7431" s="2">
        <v>81591000</v>
      </c>
      <c r="E7431" t="s">
        <v>2484</v>
      </c>
      <c r="F7431" t="s">
        <v>6393</v>
      </c>
      <c r="G7431" t="s">
        <v>6393</v>
      </c>
      <c r="H7431" t="s">
        <v>18</v>
      </c>
      <c r="I7431">
        <v>-71.097742858900006</v>
      </c>
      <c r="J7431">
        <v>6.28385150095</v>
      </c>
      <c r="L7431" t="s">
        <v>19</v>
      </c>
    </row>
    <row r="7432" spans="1:12">
      <c r="A7432" s="4" t="str">
        <f t="shared" si="116"/>
        <v>arauca - puerto rondón</v>
      </c>
      <c r="B7432" s="2">
        <v>81</v>
      </c>
      <c r="C7432" s="2">
        <v>81591</v>
      </c>
      <c r="D7432" s="2">
        <v>81591006</v>
      </c>
      <c r="E7432" t="s">
        <v>2484</v>
      </c>
      <c r="F7432" t="s">
        <v>6393</v>
      </c>
      <c r="G7432" t="s">
        <v>733</v>
      </c>
      <c r="H7432" t="s">
        <v>23</v>
      </c>
      <c r="I7432">
        <v>-71.226419697300003</v>
      </c>
      <c r="J7432">
        <v>6.2959144169199996</v>
      </c>
      <c r="L7432" t="s">
        <v>19</v>
      </c>
    </row>
    <row r="7433" spans="1:12">
      <c r="A7433" s="4" t="str">
        <f t="shared" si="116"/>
        <v>arauca - saravena</v>
      </c>
      <c r="B7433" s="2">
        <v>81</v>
      </c>
      <c r="C7433" s="2">
        <v>81736</v>
      </c>
      <c r="D7433" s="2">
        <v>81736000</v>
      </c>
      <c r="E7433" t="s">
        <v>2484</v>
      </c>
      <c r="F7433" t="s">
        <v>6394</v>
      </c>
      <c r="G7433" t="s">
        <v>6394</v>
      </c>
      <c r="H7433" t="s">
        <v>18</v>
      </c>
      <c r="I7433">
        <v>-71.872333425700006</v>
      </c>
      <c r="J7433">
        <v>6.9538595697599996</v>
      </c>
      <c r="L7433" t="s">
        <v>19</v>
      </c>
    </row>
    <row r="7434" spans="1:12">
      <c r="A7434" s="4" t="str">
        <f t="shared" si="116"/>
        <v>arauca - saravena</v>
      </c>
      <c r="B7434" s="2">
        <v>81</v>
      </c>
      <c r="C7434" s="2">
        <v>81736</v>
      </c>
      <c r="D7434" s="2">
        <v>81736002</v>
      </c>
      <c r="E7434" t="s">
        <v>2484</v>
      </c>
      <c r="F7434" t="s">
        <v>6394</v>
      </c>
      <c r="G7434" t="s">
        <v>6395</v>
      </c>
      <c r="H7434" t="s">
        <v>23</v>
      </c>
      <c r="I7434">
        <v>-71.805315061000002</v>
      </c>
      <c r="J7434">
        <v>7.0309089330000001</v>
      </c>
      <c r="L7434" t="s">
        <v>19</v>
      </c>
    </row>
    <row r="7435" spans="1:12">
      <c r="A7435" s="4" t="str">
        <f t="shared" si="116"/>
        <v>arauca - saravena</v>
      </c>
      <c r="B7435" s="2">
        <v>81</v>
      </c>
      <c r="C7435" s="2">
        <v>81736</v>
      </c>
      <c r="D7435" s="2">
        <v>81736005</v>
      </c>
      <c r="E7435" t="s">
        <v>2484</v>
      </c>
      <c r="F7435" t="s">
        <v>6394</v>
      </c>
      <c r="G7435" t="s">
        <v>2212</v>
      </c>
      <c r="H7435" t="s">
        <v>23</v>
      </c>
      <c r="I7435">
        <v>-71.980999999999995</v>
      </c>
      <c r="J7435">
        <v>6.9690000000000003</v>
      </c>
      <c r="L7435" t="s">
        <v>19</v>
      </c>
    </row>
    <row r="7436" spans="1:12">
      <c r="A7436" s="4" t="str">
        <f t="shared" si="116"/>
        <v>arauca - saravena</v>
      </c>
      <c r="B7436" s="2">
        <v>81</v>
      </c>
      <c r="C7436" s="2">
        <v>81736</v>
      </c>
      <c r="D7436" s="2">
        <v>81736006</v>
      </c>
      <c r="E7436" t="s">
        <v>2484</v>
      </c>
      <c r="F7436" t="s">
        <v>6394</v>
      </c>
      <c r="G7436" t="s">
        <v>3984</v>
      </c>
      <c r="H7436" t="s">
        <v>23</v>
      </c>
      <c r="I7436">
        <v>-71.697370964699999</v>
      </c>
      <c r="J7436">
        <v>7.0326278207200001</v>
      </c>
      <c r="L7436" t="s">
        <v>19</v>
      </c>
    </row>
    <row r="7437" spans="1:12">
      <c r="A7437" s="4" t="str">
        <f t="shared" si="116"/>
        <v>arauca - saravena</v>
      </c>
      <c r="B7437" s="2">
        <v>81</v>
      </c>
      <c r="C7437" s="2">
        <v>81736</v>
      </c>
      <c r="D7437" s="2">
        <v>81736007</v>
      </c>
      <c r="E7437" t="s">
        <v>2484</v>
      </c>
      <c r="F7437" t="s">
        <v>6394</v>
      </c>
      <c r="G7437" t="s">
        <v>6396</v>
      </c>
      <c r="H7437" t="s">
        <v>23</v>
      </c>
      <c r="I7437">
        <v>-71.6948589406</v>
      </c>
      <c r="J7437">
        <v>6.9478465829499996</v>
      </c>
      <c r="L7437" t="s">
        <v>19</v>
      </c>
    </row>
    <row r="7438" spans="1:12">
      <c r="A7438" s="4" t="str">
        <f t="shared" si="116"/>
        <v>arauca - saravena</v>
      </c>
      <c r="B7438" s="2">
        <v>81</v>
      </c>
      <c r="C7438" s="2">
        <v>81736</v>
      </c>
      <c r="D7438" s="2">
        <v>81736008</v>
      </c>
      <c r="E7438" t="s">
        <v>2484</v>
      </c>
      <c r="F7438" t="s">
        <v>6394</v>
      </c>
      <c r="G7438" t="s">
        <v>1956</v>
      </c>
      <c r="H7438" t="s">
        <v>23</v>
      </c>
      <c r="I7438">
        <v>-71.783696073100003</v>
      </c>
      <c r="J7438">
        <v>7.0107939838600002</v>
      </c>
      <c r="L7438" t="s">
        <v>19</v>
      </c>
    </row>
    <row r="7439" spans="1:12">
      <c r="A7439" s="4" t="str">
        <f t="shared" si="116"/>
        <v>arauca - saravena</v>
      </c>
      <c r="B7439" s="2">
        <v>81</v>
      </c>
      <c r="C7439" s="2">
        <v>81736</v>
      </c>
      <c r="D7439" s="2">
        <v>81736009</v>
      </c>
      <c r="E7439" t="s">
        <v>2484</v>
      </c>
      <c r="F7439" t="s">
        <v>6394</v>
      </c>
      <c r="G7439" t="s">
        <v>6397</v>
      </c>
      <c r="H7439" t="s">
        <v>23</v>
      </c>
      <c r="I7439">
        <v>-71.793701384299993</v>
      </c>
      <c r="J7439">
        <v>6.8512162097599996</v>
      </c>
      <c r="L7439" t="s">
        <v>19</v>
      </c>
    </row>
    <row r="7440" spans="1:12">
      <c r="A7440" s="4" t="str">
        <f t="shared" si="116"/>
        <v>arauca - saravena</v>
      </c>
      <c r="B7440" s="2">
        <v>81</v>
      </c>
      <c r="C7440" s="2">
        <v>81736</v>
      </c>
      <c r="D7440" s="2">
        <v>81736010</v>
      </c>
      <c r="E7440" t="s">
        <v>2484</v>
      </c>
      <c r="F7440" t="s">
        <v>6394</v>
      </c>
      <c r="G7440" t="s">
        <v>6398</v>
      </c>
      <c r="H7440" t="s">
        <v>23</v>
      </c>
      <c r="I7440">
        <v>-71.815451572499995</v>
      </c>
      <c r="J7440">
        <v>6.9800901777200002</v>
      </c>
      <c r="L7440" t="s">
        <v>19</v>
      </c>
    </row>
    <row r="7441" spans="1:12">
      <c r="A7441" s="4" t="str">
        <f t="shared" si="116"/>
        <v>arauca - saravena</v>
      </c>
      <c r="B7441" s="2">
        <v>81</v>
      </c>
      <c r="C7441" s="2">
        <v>81736</v>
      </c>
      <c r="D7441" s="2">
        <v>81736011</v>
      </c>
      <c r="E7441" t="s">
        <v>2484</v>
      </c>
      <c r="F7441" t="s">
        <v>6394</v>
      </c>
      <c r="G7441" t="s">
        <v>6399</v>
      </c>
      <c r="H7441" t="s">
        <v>23</v>
      </c>
      <c r="I7441">
        <v>-71.765898400799998</v>
      </c>
      <c r="J7441">
        <v>7.0592499557200004</v>
      </c>
      <c r="L7441" t="s">
        <v>19</v>
      </c>
    </row>
    <row r="7442" spans="1:12">
      <c r="A7442" s="4" t="str">
        <f t="shared" si="116"/>
        <v>arauca - saravena</v>
      </c>
      <c r="B7442" s="2">
        <v>81</v>
      </c>
      <c r="C7442" s="2">
        <v>81736</v>
      </c>
      <c r="D7442" s="2">
        <v>81736012</v>
      </c>
      <c r="E7442" t="s">
        <v>2484</v>
      </c>
      <c r="F7442" t="s">
        <v>6394</v>
      </c>
      <c r="G7442" t="s">
        <v>6400</v>
      </c>
      <c r="H7442" t="s">
        <v>23</v>
      </c>
      <c r="I7442">
        <v>-71.711861563699998</v>
      </c>
      <c r="J7442">
        <v>6.8976021599099999</v>
      </c>
      <c r="L7442" t="s">
        <v>19</v>
      </c>
    </row>
    <row r="7443" spans="1:12">
      <c r="A7443" s="4" t="str">
        <f t="shared" si="116"/>
        <v>arauca - saravena</v>
      </c>
      <c r="B7443" s="2">
        <v>81</v>
      </c>
      <c r="C7443" s="2">
        <v>81736</v>
      </c>
      <c r="D7443" s="2">
        <v>81736013</v>
      </c>
      <c r="E7443" t="s">
        <v>2484</v>
      </c>
      <c r="F7443" t="s">
        <v>6394</v>
      </c>
      <c r="G7443" t="s">
        <v>6401</v>
      </c>
      <c r="H7443" t="s">
        <v>23</v>
      </c>
      <c r="I7443">
        <v>-71.732041891700007</v>
      </c>
      <c r="J7443">
        <v>6.9915363431299999</v>
      </c>
      <c r="L7443" t="s">
        <v>19</v>
      </c>
    </row>
    <row r="7444" spans="1:12">
      <c r="A7444" s="4" t="str">
        <f t="shared" si="116"/>
        <v>arauca - saravena</v>
      </c>
      <c r="B7444" s="2">
        <v>81</v>
      </c>
      <c r="C7444" s="2">
        <v>81736</v>
      </c>
      <c r="D7444" s="2">
        <v>81736014</v>
      </c>
      <c r="E7444" t="s">
        <v>2484</v>
      </c>
      <c r="F7444" t="s">
        <v>6394</v>
      </c>
      <c r="G7444" t="s">
        <v>6402</v>
      </c>
      <c r="H7444" t="s">
        <v>23</v>
      </c>
      <c r="I7444">
        <v>-71.823945869799999</v>
      </c>
      <c r="J7444">
        <v>7.0512731121599996</v>
      </c>
      <c r="L7444" t="s">
        <v>19</v>
      </c>
    </row>
    <row r="7445" spans="1:12">
      <c r="A7445" s="4" t="str">
        <f t="shared" si="116"/>
        <v>arauca - saravena</v>
      </c>
      <c r="B7445" s="2">
        <v>81</v>
      </c>
      <c r="C7445" s="2">
        <v>81736</v>
      </c>
      <c r="D7445" s="2">
        <v>81736017</v>
      </c>
      <c r="E7445" t="s">
        <v>2484</v>
      </c>
      <c r="F7445" t="s">
        <v>6394</v>
      </c>
      <c r="G7445" t="s">
        <v>3267</v>
      </c>
      <c r="H7445" t="s">
        <v>23</v>
      </c>
      <c r="I7445">
        <v>-71.792949522300006</v>
      </c>
      <c r="J7445">
        <v>7.06079783735</v>
      </c>
      <c r="L7445" t="s">
        <v>19</v>
      </c>
    </row>
    <row r="7446" spans="1:12">
      <c r="A7446" s="4" t="str">
        <f t="shared" si="116"/>
        <v>arauca - saravena</v>
      </c>
      <c r="B7446" s="2">
        <v>81</v>
      </c>
      <c r="C7446" s="2">
        <v>81736</v>
      </c>
      <c r="D7446" s="2">
        <v>81736019</v>
      </c>
      <c r="E7446" t="s">
        <v>2484</v>
      </c>
      <c r="F7446" t="s">
        <v>6394</v>
      </c>
      <c r="G7446" t="s">
        <v>6403</v>
      </c>
      <c r="H7446" t="s">
        <v>23</v>
      </c>
      <c r="I7446">
        <v>-71.775999999999996</v>
      </c>
      <c r="J7446">
        <v>7.0540000000000003</v>
      </c>
      <c r="L7446" t="s">
        <v>19</v>
      </c>
    </row>
    <row r="7447" spans="1:12">
      <c r="A7447" s="4" t="str">
        <f t="shared" si="116"/>
        <v>arauca - tame</v>
      </c>
      <c r="B7447" s="2">
        <v>81</v>
      </c>
      <c r="C7447" s="2">
        <v>81794</v>
      </c>
      <c r="D7447" s="2">
        <v>81794000</v>
      </c>
      <c r="E7447" t="s">
        <v>2484</v>
      </c>
      <c r="F7447" t="s">
        <v>6404</v>
      </c>
      <c r="G7447" t="s">
        <v>6404</v>
      </c>
      <c r="H7447" t="s">
        <v>18</v>
      </c>
      <c r="I7447">
        <v>-71.758610863300007</v>
      </c>
      <c r="J7447">
        <v>6.4493794855699997</v>
      </c>
      <c r="L7447" t="s">
        <v>19</v>
      </c>
    </row>
    <row r="7448" spans="1:12">
      <c r="A7448" s="4" t="str">
        <f t="shared" si="116"/>
        <v>arauca - tame</v>
      </c>
      <c r="B7448" s="2">
        <v>81</v>
      </c>
      <c r="C7448" s="2">
        <v>81794</v>
      </c>
      <c r="D7448" s="2">
        <v>81794001</v>
      </c>
      <c r="E7448" t="s">
        <v>2484</v>
      </c>
      <c r="F7448" t="s">
        <v>6404</v>
      </c>
      <c r="G7448" t="s">
        <v>6405</v>
      </c>
      <c r="H7448" t="s">
        <v>23</v>
      </c>
      <c r="I7448">
        <v>-71.558972186099993</v>
      </c>
      <c r="J7448">
        <v>6.4913629287600001</v>
      </c>
      <c r="L7448" t="s">
        <v>19</v>
      </c>
    </row>
    <row r="7449" spans="1:12">
      <c r="A7449" s="4" t="str">
        <f t="shared" si="116"/>
        <v>arauca - tame</v>
      </c>
      <c r="B7449" s="2">
        <v>81</v>
      </c>
      <c r="C7449" s="2">
        <v>81794</v>
      </c>
      <c r="D7449" s="2">
        <v>81794004</v>
      </c>
      <c r="E7449" t="s">
        <v>2484</v>
      </c>
      <c r="F7449" t="s">
        <v>6404</v>
      </c>
      <c r="G7449" t="s">
        <v>1980</v>
      </c>
      <c r="H7449" t="s">
        <v>23</v>
      </c>
      <c r="I7449">
        <v>-71.700960001599995</v>
      </c>
      <c r="J7449">
        <v>6.5655293200199996</v>
      </c>
      <c r="L7449" t="s">
        <v>19</v>
      </c>
    </row>
    <row r="7450" spans="1:12">
      <c r="A7450" s="4" t="str">
        <f t="shared" si="116"/>
        <v>arauca - tame</v>
      </c>
      <c r="B7450" s="2">
        <v>81</v>
      </c>
      <c r="C7450" s="2">
        <v>81794</v>
      </c>
      <c r="D7450" s="2">
        <v>81794006</v>
      </c>
      <c r="E7450" t="s">
        <v>2484</v>
      </c>
      <c r="F7450" t="s">
        <v>6404</v>
      </c>
      <c r="G7450" t="s">
        <v>2596</v>
      </c>
      <c r="H7450" t="s">
        <v>23</v>
      </c>
      <c r="I7450">
        <v>-71.452662236199998</v>
      </c>
      <c r="J7450">
        <v>6.2414545656799998</v>
      </c>
      <c r="L7450" t="s">
        <v>19</v>
      </c>
    </row>
    <row r="7451" spans="1:12">
      <c r="A7451" s="4" t="str">
        <f t="shared" si="116"/>
        <v>arauca - tame</v>
      </c>
      <c r="B7451" s="2">
        <v>81</v>
      </c>
      <c r="C7451" s="2">
        <v>81794</v>
      </c>
      <c r="D7451" s="2">
        <v>81794009</v>
      </c>
      <c r="E7451" t="s">
        <v>2484</v>
      </c>
      <c r="F7451" t="s">
        <v>6404</v>
      </c>
      <c r="G7451" t="s">
        <v>6406</v>
      </c>
      <c r="H7451" t="s">
        <v>23</v>
      </c>
      <c r="I7451">
        <v>-71.614866808599999</v>
      </c>
      <c r="J7451">
        <v>6.2290769940099997</v>
      </c>
      <c r="L7451" t="s">
        <v>19</v>
      </c>
    </row>
    <row r="7452" spans="1:12">
      <c r="A7452" s="4" t="str">
        <f t="shared" si="116"/>
        <v>arauca - tame</v>
      </c>
      <c r="B7452" s="2">
        <v>81</v>
      </c>
      <c r="C7452" s="2">
        <v>81794</v>
      </c>
      <c r="D7452" s="2">
        <v>81794014</v>
      </c>
      <c r="E7452" t="s">
        <v>2484</v>
      </c>
      <c r="F7452" t="s">
        <v>6404</v>
      </c>
      <c r="G7452" t="s">
        <v>6407</v>
      </c>
      <c r="H7452" t="s">
        <v>23</v>
      </c>
      <c r="I7452">
        <v>-71.463914776600006</v>
      </c>
      <c r="J7452">
        <v>6.44603246433</v>
      </c>
      <c r="L7452" t="s">
        <v>19</v>
      </c>
    </row>
    <row r="7453" spans="1:12">
      <c r="A7453" s="4" t="str">
        <f t="shared" si="116"/>
        <v>arauca - tame</v>
      </c>
      <c r="B7453" s="2">
        <v>81</v>
      </c>
      <c r="C7453" s="2">
        <v>81794</v>
      </c>
      <c r="D7453" s="2">
        <v>81794015</v>
      </c>
      <c r="E7453" t="s">
        <v>2484</v>
      </c>
      <c r="F7453" t="s">
        <v>6404</v>
      </c>
      <c r="G7453" t="s">
        <v>6408</v>
      </c>
      <c r="H7453" t="s">
        <v>23</v>
      </c>
      <c r="I7453">
        <v>-71.545103283100005</v>
      </c>
      <c r="J7453">
        <v>6.6368322959699997</v>
      </c>
      <c r="L7453" t="s">
        <v>19</v>
      </c>
    </row>
    <row r="7454" spans="1:12">
      <c r="A7454" s="4" t="str">
        <f t="shared" si="116"/>
        <v>arauca - tame</v>
      </c>
      <c r="B7454" s="2">
        <v>81</v>
      </c>
      <c r="C7454" s="2">
        <v>81794</v>
      </c>
      <c r="D7454" s="2">
        <v>81794019</v>
      </c>
      <c r="E7454" t="s">
        <v>2484</v>
      </c>
      <c r="F7454" t="s">
        <v>6404</v>
      </c>
      <c r="G7454" t="s">
        <v>6409</v>
      </c>
      <c r="H7454" t="s">
        <v>23</v>
      </c>
      <c r="I7454">
        <v>-71.577842865700006</v>
      </c>
      <c r="J7454">
        <v>6.6354038569</v>
      </c>
      <c r="L7454" t="s">
        <v>19</v>
      </c>
    </row>
    <row r="7455" spans="1:12">
      <c r="A7455" s="4" t="str">
        <f t="shared" si="116"/>
        <v>arauca - tame</v>
      </c>
      <c r="B7455" s="2">
        <v>81</v>
      </c>
      <c r="C7455" s="2">
        <v>81794</v>
      </c>
      <c r="D7455" s="2">
        <v>81794020</v>
      </c>
      <c r="E7455" t="s">
        <v>2484</v>
      </c>
      <c r="F7455" t="s">
        <v>6404</v>
      </c>
      <c r="G7455" t="s">
        <v>6410</v>
      </c>
      <c r="H7455" t="s">
        <v>23</v>
      </c>
      <c r="I7455">
        <v>-71.658778725600001</v>
      </c>
      <c r="J7455">
        <v>6.6417589638100001</v>
      </c>
      <c r="L7455" t="s">
        <v>19</v>
      </c>
    </row>
    <row r="7456" spans="1:12">
      <c r="A7456" s="4" t="str">
        <f t="shared" si="116"/>
        <v>arauca - tame</v>
      </c>
      <c r="B7456" s="2">
        <v>81</v>
      </c>
      <c r="C7456" s="2">
        <v>81794</v>
      </c>
      <c r="D7456" s="2">
        <v>81794021</v>
      </c>
      <c r="E7456" t="s">
        <v>2484</v>
      </c>
      <c r="F7456" t="s">
        <v>6404</v>
      </c>
      <c r="G7456" t="s">
        <v>5448</v>
      </c>
      <c r="H7456" t="s">
        <v>23</v>
      </c>
      <c r="I7456">
        <v>-71.470397062999993</v>
      </c>
      <c r="J7456">
        <v>6.6501667957599997</v>
      </c>
      <c r="L7456" t="s">
        <v>19</v>
      </c>
    </row>
    <row r="7457" spans="1:12">
      <c r="A7457" s="4" t="str">
        <f t="shared" si="116"/>
        <v>arauca - tame</v>
      </c>
      <c r="B7457" s="2">
        <v>81</v>
      </c>
      <c r="C7457" s="2">
        <v>81794</v>
      </c>
      <c r="D7457" s="2">
        <v>81794022</v>
      </c>
      <c r="E7457" t="s">
        <v>2484</v>
      </c>
      <c r="F7457" t="s">
        <v>6404</v>
      </c>
      <c r="G7457" t="s">
        <v>6411</v>
      </c>
      <c r="H7457" t="s">
        <v>23</v>
      </c>
      <c r="I7457">
        <v>-71.501554493399993</v>
      </c>
      <c r="J7457">
        <v>6.5254752643699998</v>
      </c>
      <c r="L7457" t="s">
        <v>19</v>
      </c>
    </row>
    <row r="7458" spans="1:12">
      <c r="A7458" s="4" t="str">
        <f t="shared" si="116"/>
        <v>arauca - tame</v>
      </c>
      <c r="B7458" s="2">
        <v>81</v>
      </c>
      <c r="C7458" s="2">
        <v>81794</v>
      </c>
      <c r="D7458" s="2">
        <v>81794023</v>
      </c>
      <c r="E7458" t="s">
        <v>2484</v>
      </c>
      <c r="F7458" t="s">
        <v>6404</v>
      </c>
      <c r="G7458" t="s">
        <v>6412</v>
      </c>
      <c r="H7458" t="s">
        <v>23</v>
      </c>
      <c r="I7458">
        <v>-71.483611999999994</v>
      </c>
      <c r="J7458">
        <v>6.6327850000000002</v>
      </c>
      <c r="L7458" t="s">
        <v>19</v>
      </c>
    </row>
    <row r="7459" spans="1:12">
      <c r="A7459" s="4" t="str">
        <f t="shared" si="116"/>
        <v>arauca - tame</v>
      </c>
      <c r="B7459" s="2">
        <v>81</v>
      </c>
      <c r="C7459" s="2">
        <v>81794</v>
      </c>
      <c r="D7459" s="2">
        <v>81794024</v>
      </c>
      <c r="E7459" t="s">
        <v>2484</v>
      </c>
      <c r="F7459" t="s">
        <v>6404</v>
      </c>
      <c r="G7459" t="s">
        <v>6413</v>
      </c>
      <c r="H7459" t="s">
        <v>23</v>
      </c>
      <c r="I7459">
        <v>-71.811501290600006</v>
      </c>
      <c r="J7459">
        <v>6.6485514775699999</v>
      </c>
      <c r="L7459" t="s">
        <v>19</v>
      </c>
    </row>
    <row r="7460" spans="1:12">
      <c r="A7460" s="4" t="str">
        <f t="shared" si="116"/>
        <v>arauca - tame</v>
      </c>
      <c r="B7460" s="2">
        <v>81</v>
      </c>
      <c r="C7460" s="2">
        <v>81794</v>
      </c>
      <c r="D7460" s="2">
        <v>81794026</v>
      </c>
      <c r="E7460" t="s">
        <v>2484</v>
      </c>
      <c r="F7460" t="s">
        <v>6404</v>
      </c>
      <c r="G7460" t="s">
        <v>3168</v>
      </c>
      <c r="H7460" t="s">
        <v>23</v>
      </c>
      <c r="I7460">
        <v>-71.427506705699997</v>
      </c>
      <c r="J7460">
        <v>6.64112939341</v>
      </c>
      <c r="L7460" t="s">
        <v>19</v>
      </c>
    </row>
    <row r="7461" spans="1:12">
      <c r="A7461" s="4" t="str">
        <f t="shared" si="116"/>
        <v>arauca - tame</v>
      </c>
      <c r="B7461" s="2">
        <v>81</v>
      </c>
      <c r="C7461" s="2">
        <v>81794</v>
      </c>
      <c r="D7461" s="2">
        <v>81794027</v>
      </c>
      <c r="E7461" t="s">
        <v>2484</v>
      </c>
      <c r="F7461" t="s">
        <v>6404</v>
      </c>
      <c r="G7461" t="s">
        <v>1285</v>
      </c>
      <c r="H7461" t="s">
        <v>23</v>
      </c>
      <c r="I7461">
        <v>-71.345754034699993</v>
      </c>
      <c r="J7461">
        <v>6.5398981380899999</v>
      </c>
      <c r="L7461" t="s">
        <v>19</v>
      </c>
    </row>
    <row r="7462" spans="1:12">
      <c r="A7462" s="4" t="str">
        <f t="shared" si="116"/>
        <v>arauca - tame</v>
      </c>
      <c r="B7462" s="2">
        <v>81</v>
      </c>
      <c r="C7462" s="2">
        <v>81794</v>
      </c>
      <c r="D7462" s="2">
        <v>81794028</v>
      </c>
      <c r="E7462" t="s">
        <v>2484</v>
      </c>
      <c r="F7462" t="s">
        <v>6404</v>
      </c>
      <c r="G7462" t="s">
        <v>6414</v>
      </c>
      <c r="H7462" t="s">
        <v>23</v>
      </c>
      <c r="I7462">
        <v>-71.518980778100001</v>
      </c>
      <c r="J7462">
        <v>6.6180994078599999</v>
      </c>
      <c r="L7462" t="s">
        <v>19</v>
      </c>
    </row>
    <row r="7463" spans="1:12">
      <c r="A7463" s="4" t="str">
        <f t="shared" si="116"/>
        <v>casanare - yopal</v>
      </c>
      <c r="B7463" s="2">
        <v>85</v>
      </c>
      <c r="C7463" s="2">
        <v>85001</v>
      </c>
      <c r="D7463" s="2">
        <v>85001000</v>
      </c>
      <c r="E7463" t="s">
        <v>6415</v>
      </c>
      <c r="F7463" t="s">
        <v>6416</v>
      </c>
      <c r="G7463" t="s">
        <v>6416</v>
      </c>
      <c r="H7463" t="s">
        <v>18</v>
      </c>
      <c r="I7463">
        <v>-72.396915159000002</v>
      </c>
      <c r="J7463">
        <v>5.3276126512999999</v>
      </c>
      <c r="L7463" t="s">
        <v>19</v>
      </c>
    </row>
    <row r="7464" spans="1:12">
      <c r="A7464" s="4" t="str">
        <f t="shared" si="116"/>
        <v>casanare - yopal</v>
      </c>
      <c r="B7464" s="2">
        <v>85</v>
      </c>
      <c r="C7464" s="2">
        <v>85001</v>
      </c>
      <c r="D7464" s="2">
        <v>85001001</v>
      </c>
      <c r="E7464" t="s">
        <v>6415</v>
      </c>
      <c r="F7464" t="s">
        <v>6416</v>
      </c>
      <c r="G7464" t="s">
        <v>1769</v>
      </c>
      <c r="H7464" t="s">
        <v>23</v>
      </c>
      <c r="I7464">
        <v>-72.455828725499998</v>
      </c>
      <c r="J7464">
        <v>5.4537223622999997</v>
      </c>
      <c r="L7464" t="s">
        <v>19</v>
      </c>
    </row>
    <row r="7465" spans="1:12">
      <c r="A7465" s="4" t="str">
        <f t="shared" si="116"/>
        <v>casanare - yopal</v>
      </c>
      <c r="B7465" s="2">
        <v>85</v>
      </c>
      <c r="C7465" s="2">
        <v>85001</v>
      </c>
      <c r="D7465" s="2">
        <v>85001002</v>
      </c>
      <c r="E7465" t="s">
        <v>6415</v>
      </c>
      <c r="F7465" t="s">
        <v>6416</v>
      </c>
      <c r="G7465" t="s">
        <v>6417</v>
      </c>
      <c r="H7465" t="s">
        <v>23</v>
      </c>
      <c r="I7465">
        <v>-72.226360942599996</v>
      </c>
      <c r="J7465">
        <v>5.4936901226000003</v>
      </c>
      <c r="L7465" t="s">
        <v>19</v>
      </c>
    </row>
    <row r="7466" spans="1:12">
      <c r="A7466" s="4" t="str">
        <f t="shared" si="116"/>
        <v>casanare - yopal</v>
      </c>
      <c r="B7466" s="2">
        <v>85</v>
      </c>
      <c r="C7466" s="2">
        <v>85001</v>
      </c>
      <c r="D7466" s="2">
        <v>85001003</v>
      </c>
      <c r="E7466" t="s">
        <v>6415</v>
      </c>
      <c r="F7466" t="s">
        <v>6416</v>
      </c>
      <c r="G7466" t="s">
        <v>6418</v>
      </c>
      <c r="H7466" t="s">
        <v>23</v>
      </c>
      <c r="I7466">
        <v>-72.1976694361</v>
      </c>
      <c r="J7466">
        <v>5.13323541908</v>
      </c>
      <c r="L7466" t="s">
        <v>19</v>
      </c>
    </row>
    <row r="7467" spans="1:12">
      <c r="A7467" s="4" t="str">
        <f t="shared" si="116"/>
        <v>casanare - yopal</v>
      </c>
      <c r="B7467" s="2">
        <v>85</v>
      </c>
      <c r="C7467" s="2">
        <v>85001</v>
      </c>
      <c r="D7467" s="2">
        <v>85001005</v>
      </c>
      <c r="E7467" t="s">
        <v>6415</v>
      </c>
      <c r="F7467" t="s">
        <v>6416</v>
      </c>
      <c r="G7467" t="s">
        <v>6419</v>
      </c>
      <c r="H7467" t="s">
        <v>23</v>
      </c>
      <c r="I7467">
        <v>-72.482201543299993</v>
      </c>
      <c r="J7467">
        <v>5.2613472250899997</v>
      </c>
      <c r="L7467" t="s">
        <v>19</v>
      </c>
    </row>
    <row r="7468" spans="1:12">
      <c r="A7468" s="4" t="str">
        <f t="shared" si="116"/>
        <v>casanare - yopal</v>
      </c>
      <c r="B7468" s="2">
        <v>85</v>
      </c>
      <c r="C7468" s="2">
        <v>85001</v>
      </c>
      <c r="D7468" s="2">
        <v>85001006</v>
      </c>
      <c r="E7468" t="s">
        <v>6415</v>
      </c>
      <c r="F7468" t="s">
        <v>6416</v>
      </c>
      <c r="G7468" t="s">
        <v>6420</v>
      </c>
      <c r="H7468" t="s">
        <v>23</v>
      </c>
      <c r="I7468">
        <v>-72.388234616600002</v>
      </c>
      <c r="J7468">
        <v>5.2262191169200003</v>
      </c>
      <c r="L7468" t="s">
        <v>19</v>
      </c>
    </row>
    <row r="7469" spans="1:12">
      <c r="A7469" s="4" t="str">
        <f t="shared" si="116"/>
        <v>casanare - yopal</v>
      </c>
      <c r="B7469" s="2">
        <v>85</v>
      </c>
      <c r="C7469" s="2">
        <v>85001</v>
      </c>
      <c r="D7469" s="2">
        <v>85001007</v>
      </c>
      <c r="E7469" t="s">
        <v>6415</v>
      </c>
      <c r="F7469" t="s">
        <v>6416</v>
      </c>
      <c r="G7469" t="s">
        <v>964</v>
      </c>
      <c r="H7469" t="s">
        <v>23</v>
      </c>
      <c r="I7469">
        <v>-71.983911724699993</v>
      </c>
      <c r="J7469">
        <v>5.0629929272799998</v>
      </c>
      <c r="L7469" t="s">
        <v>19</v>
      </c>
    </row>
    <row r="7470" spans="1:12">
      <c r="A7470" s="4" t="str">
        <f t="shared" si="116"/>
        <v>casanare - yopal</v>
      </c>
      <c r="B7470" s="2">
        <v>85</v>
      </c>
      <c r="C7470" s="2">
        <v>85001</v>
      </c>
      <c r="D7470" s="2">
        <v>85001010</v>
      </c>
      <c r="E7470" t="s">
        <v>6415</v>
      </c>
      <c r="F7470" t="s">
        <v>6416</v>
      </c>
      <c r="G7470" t="s">
        <v>6421</v>
      </c>
      <c r="H7470" t="s">
        <v>23</v>
      </c>
      <c r="I7470">
        <v>-72.4453780889</v>
      </c>
      <c r="J7470">
        <v>5.3046988051100001</v>
      </c>
      <c r="L7470" t="s">
        <v>19</v>
      </c>
    </row>
    <row r="7471" spans="1:12">
      <c r="A7471" s="4" t="str">
        <f t="shared" si="116"/>
        <v>casanare - yopal</v>
      </c>
      <c r="B7471" s="2">
        <v>85</v>
      </c>
      <c r="C7471" s="2">
        <v>85001</v>
      </c>
      <c r="D7471" s="2">
        <v>85001011</v>
      </c>
      <c r="E7471" t="s">
        <v>6415</v>
      </c>
      <c r="F7471" t="s">
        <v>6416</v>
      </c>
      <c r="G7471" t="s">
        <v>6422</v>
      </c>
      <c r="H7471" t="s">
        <v>23</v>
      </c>
      <c r="I7471">
        <v>-72.279222866699996</v>
      </c>
      <c r="J7471">
        <v>5.0371437137099999</v>
      </c>
      <c r="L7471" t="s">
        <v>19</v>
      </c>
    </row>
    <row r="7472" spans="1:12">
      <c r="A7472" s="4" t="str">
        <f t="shared" si="116"/>
        <v>casanare - yopal</v>
      </c>
      <c r="B7472" s="2">
        <v>85</v>
      </c>
      <c r="C7472" s="2">
        <v>85001</v>
      </c>
      <c r="D7472" s="2">
        <v>85001012</v>
      </c>
      <c r="E7472" t="s">
        <v>6415</v>
      </c>
      <c r="F7472" t="s">
        <v>6416</v>
      </c>
      <c r="G7472" t="s">
        <v>6423</v>
      </c>
      <c r="H7472" t="s">
        <v>23</v>
      </c>
      <c r="I7472">
        <v>-72.307027140800002</v>
      </c>
      <c r="J7472">
        <v>5.41179883645</v>
      </c>
      <c r="L7472" t="s">
        <v>19</v>
      </c>
    </row>
    <row r="7473" spans="1:12">
      <c r="A7473" s="4" t="str">
        <f t="shared" si="116"/>
        <v>casanare - yopal</v>
      </c>
      <c r="B7473" s="2">
        <v>85</v>
      </c>
      <c r="C7473" s="2">
        <v>85001</v>
      </c>
      <c r="D7473" s="2">
        <v>85001013</v>
      </c>
      <c r="E7473" t="s">
        <v>6415</v>
      </c>
      <c r="F7473" t="s">
        <v>6416</v>
      </c>
      <c r="G7473" t="s">
        <v>6424</v>
      </c>
      <c r="H7473" t="s">
        <v>23</v>
      </c>
      <c r="I7473">
        <v>-72.0562753926</v>
      </c>
      <c r="J7473">
        <v>5.2050032680899996</v>
      </c>
      <c r="L7473" t="s">
        <v>19</v>
      </c>
    </row>
    <row r="7474" spans="1:12">
      <c r="A7474" s="4" t="str">
        <f t="shared" si="116"/>
        <v>casanare - aguazul</v>
      </c>
      <c r="B7474" s="2">
        <v>85</v>
      </c>
      <c r="C7474" s="2">
        <v>85010</v>
      </c>
      <c r="D7474" s="2">
        <v>85010000</v>
      </c>
      <c r="E7474" t="s">
        <v>6415</v>
      </c>
      <c r="F7474" t="s">
        <v>5437</v>
      </c>
      <c r="G7474" t="s">
        <v>5437</v>
      </c>
      <c r="H7474" t="s">
        <v>18</v>
      </c>
      <c r="I7474">
        <v>-72.546300264300001</v>
      </c>
      <c r="J7474">
        <v>5.1726907654699996</v>
      </c>
      <c r="L7474" t="s">
        <v>19</v>
      </c>
    </row>
    <row r="7475" spans="1:12">
      <c r="A7475" s="4" t="str">
        <f t="shared" si="116"/>
        <v>casanare - aguazul</v>
      </c>
      <c r="B7475" s="2">
        <v>85</v>
      </c>
      <c r="C7475" s="2">
        <v>85010</v>
      </c>
      <c r="D7475" s="2">
        <v>85010001</v>
      </c>
      <c r="E7475" t="s">
        <v>6415</v>
      </c>
      <c r="F7475" t="s">
        <v>5437</v>
      </c>
      <c r="G7475" t="s">
        <v>6425</v>
      </c>
      <c r="H7475" t="s">
        <v>23</v>
      </c>
      <c r="I7475">
        <v>-72.641194467600002</v>
      </c>
      <c r="J7475">
        <v>5.23666354639</v>
      </c>
      <c r="L7475" t="s">
        <v>19</v>
      </c>
    </row>
    <row r="7476" spans="1:12">
      <c r="A7476" s="4" t="str">
        <f t="shared" si="116"/>
        <v>casanare - aguazul</v>
      </c>
      <c r="B7476" s="2">
        <v>85</v>
      </c>
      <c r="C7476" s="2">
        <v>85010</v>
      </c>
      <c r="D7476" s="2">
        <v>85010002</v>
      </c>
      <c r="E7476" t="s">
        <v>6415</v>
      </c>
      <c r="F7476" t="s">
        <v>5437</v>
      </c>
      <c r="G7476" t="s">
        <v>6426</v>
      </c>
      <c r="H7476" t="s">
        <v>23</v>
      </c>
      <c r="I7476">
        <v>-72.6738702432</v>
      </c>
      <c r="J7476">
        <v>5.2264988051800003</v>
      </c>
      <c r="L7476" t="s">
        <v>19</v>
      </c>
    </row>
    <row r="7477" spans="1:12">
      <c r="A7477" s="4" t="str">
        <f t="shared" si="116"/>
        <v>casanare - aguazul</v>
      </c>
      <c r="B7477" s="2">
        <v>85</v>
      </c>
      <c r="C7477" s="2">
        <v>85010</v>
      </c>
      <c r="D7477" s="2">
        <v>85010003</v>
      </c>
      <c r="E7477" t="s">
        <v>6415</v>
      </c>
      <c r="F7477" t="s">
        <v>5437</v>
      </c>
      <c r="G7477" t="s">
        <v>2131</v>
      </c>
      <c r="H7477" t="s">
        <v>23</v>
      </c>
      <c r="I7477">
        <v>-72.697283858000006</v>
      </c>
      <c r="J7477">
        <v>5.2566743036799997</v>
      </c>
      <c r="L7477" t="s">
        <v>19</v>
      </c>
    </row>
    <row r="7478" spans="1:12">
      <c r="A7478" s="4" t="str">
        <f t="shared" si="116"/>
        <v>casanare - aguazul</v>
      </c>
      <c r="B7478" s="2">
        <v>85</v>
      </c>
      <c r="C7478" s="2">
        <v>85010</v>
      </c>
      <c r="D7478" s="2">
        <v>85010005</v>
      </c>
      <c r="E7478" t="s">
        <v>6415</v>
      </c>
      <c r="F7478" t="s">
        <v>5437</v>
      </c>
      <c r="G7478" t="s">
        <v>125</v>
      </c>
      <c r="H7478" t="s">
        <v>23</v>
      </c>
      <c r="I7478">
        <v>-72.458523721199995</v>
      </c>
      <c r="J7478">
        <v>5.1006753411899997</v>
      </c>
      <c r="L7478" t="s">
        <v>19</v>
      </c>
    </row>
    <row r="7479" spans="1:12">
      <c r="A7479" s="4" t="str">
        <f t="shared" si="116"/>
        <v>casanare - aguazul</v>
      </c>
      <c r="B7479" s="2">
        <v>85</v>
      </c>
      <c r="C7479" s="2">
        <v>85010</v>
      </c>
      <c r="D7479" s="2">
        <v>85010006</v>
      </c>
      <c r="E7479" t="s">
        <v>6415</v>
      </c>
      <c r="F7479" t="s">
        <v>5437</v>
      </c>
      <c r="G7479" t="s">
        <v>6427</v>
      </c>
      <c r="H7479" t="s">
        <v>23</v>
      </c>
      <c r="I7479">
        <v>-72.600559576699993</v>
      </c>
      <c r="J7479">
        <v>5.2056055431599999</v>
      </c>
      <c r="L7479" t="s">
        <v>19</v>
      </c>
    </row>
    <row r="7480" spans="1:12">
      <c r="A7480" s="4" t="str">
        <f t="shared" si="116"/>
        <v>casanare - aguazul</v>
      </c>
      <c r="B7480" s="2">
        <v>85</v>
      </c>
      <c r="C7480" s="2">
        <v>85010</v>
      </c>
      <c r="D7480" s="2">
        <v>85010010</v>
      </c>
      <c r="E7480" t="s">
        <v>6415</v>
      </c>
      <c r="F7480" t="s">
        <v>5437</v>
      </c>
      <c r="G7480" t="s">
        <v>6428</v>
      </c>
      <c r="H7480" t="s">
        <v>23</v>
      </c>
      <c r="I7480">
        <v>-72.684598727999997</v>
      </c>
      <c r="J7480">
        <v>5.0121311565299997</v>
      </c>
      <c r="L7480" t="s">
        <v>19</v>
      </c>
    </row>
    <row r="7481" spans="1:12">
      <c r="A7481" s="4" t="str">
        <f t="shared" si="116"/>
        <v>casanare - aguazul</v>
      </c>
      <c r="B7481" s="2">
        <v>85</v>
      </c>
      <c r="C7481" s="2">
        <v>85010</v>
      </c>
      <c r="D7481" s="2">
        <v>85010014</v>
      </c>
      <c r="E7481" t="s">
        <v>6415</v>
      </c>
      <c r="F7481" t="s">
        <v>5437</v>
      </c>
      <c r="G7481" t="s">
        <v>6429</v>
      </c>
      <c r="H7481" t="s">
        <v>23</v>
      </c>
      <c r="I7481">
        <v>-72.481690895599996</v>
      </c>
      <c r="J7481">
        <v>4.92594436114</v>
      </c>
      <c r="L7481" t="s">
        <v>19</v>
      </c>
    </row>
    <row r="7482" spans="1:12">
      <c r="A7482" s="4" t="str">
        <f t="shared" si="116"/>
        <v>casanare - aguazul</v>
      </c>
      <c r="B7482" s="2">
        <v>85</v>
      </c>
      <c r="C7482" s="2">
        <v>85010</v>
      </c>
      <c r="D7482" s="2">
        <v>85010015</v>
      </c>
      <c r="E7482" t="s">
        <v>6415</v>
      </c>
      <c r="F7482" t="s">
        <v>5437</v>
      </c>
      <c r="G7482" t="s">
        <v>6430</v>
      </c>
      <c r="H7482" t="s">
        <v>23</v>
      </c>
      <c r="I7482">
        <v>-72.566475602099999</v>
      </c>
      <c r="J7482">
        <v>5.3050405510800003</v>
      </c>
      <c r="L7482" t="s">
        <v>19</v>
      </c>
    </row>
    <row r="7483" spans="1:12">
      <c r="A7483" s="4" t="str">
        <f t="shared" si="116"/>
        <v>casanare - chámeza</v>
      </c>
      <c r="B7483" s="2">
        <v>85</v>
      </c>
      <c r="C7483" s="2">
        <v>85015</v>
      </c>
      <c r="D7483" s="2">
        <v>85015000</v>
      </c>
      <c r="E7483" t="s">
        <v>6415</v>
      </c>
      <c r="F7483" t="s">
        <v>6431</v>
      </c>
      <c r="G7483" t="s">
        <v>6431</v>
      </c>
      <c r="H7483" t="s">
        <v>18</v>
      </c>
      <c r="I7483">
        <v>-72.870235584200003</v>
      </c>
      <c r="J7483">
        <v>5.2143117494900002</v>
      </c>
      <c r="L7483" t="s">
        <v>19</v>
      </c>
    </row>
    <row r="7484" spans="1:12">
      <c r="A7484" s="4" t="str">
        <f t="shared" si="116"/>
        <v>casanare - hato corozal</v>
      </c>
      <c r="B7484" s="2">
        <v>85</v>
      </c>
      <c r="C7484" s="2">
        <v>85125</v>
      </c>
      <c r="D7484" s="2">
        <v>85125000</v>
      </c>
      <c r="E7484" t="s">
        <v>6415</v>
      </c>
      <c r="F7484" t="s">
        <v>6432</v>
      </c>
      <c r="G7484" t="s">
        <v>6432</v>
      </c>
      <c r="H7484" t="s">
        <v>18</v>
      </c>
      <c r="I7484">
        <v>-71.764922543699996</v>
      </c>
      <c r="J7484">
        <v>6.1561724433</v>
      </c>
      <c r="L7484" t="s">
        <v>19</v>
      </c>
    </row>
    <row r="7485" spans="1:12">
      <c r="A7485" s="4" t="str">
        <f t="shared" si="116"/>
        <v>casanare - hato corozal</v>
      </c>
      <c r="B7485" s="2">
        <v>85</v>
      </c>
      <c r="C7485" s="2">
        <v>85125</v>
      </c>
      <c r="D7485" s="2">
        <v>85125001</v>
      </c>
      <c r="E7485" t="s">
        <v>6415</v>
      </c>
      <c r="F7485" t="s">
        <v>6432</v>
      </c>
      <c r="G7485" t="s">
        <v>2100</v>
      </c>
      <c r="H7485" t="s">
        <v>23</v>
      </c>
      <c r="I7485">
        <v>-70.278999999999996</v>
      </c>
      <c r="J7485">
        <v>6.2640000000000002</v>
      </c>
      <c r="L7485" t="s">
        <v>19</v>
      </c>
    </row>
    <row r="7486" spans="1:12">
      <c r="A7486" s="4" t="str">
        <f t="shared" si="116"/>
        <v>casanare - hato corozal</v>
      </c>
      <c r="B7486" s="2">
        <v>85</v>
      </c>
      <c r="C7486" s="2">
        <v>85125</v>
      </c>
      <c r="D7486" s="2">
        <v>85125002</v>
      </c>
      <c r="E7486" t="s">
        <v>6415</v>
      </c>
      <c r="F7486" t="s">
        <v>6432</v>
      </c>
      <c r="G7486" t="s">
        <v>6433</v>
      </c>
      <c r="H7486" t="s">
        <v>23</v>
      </c>
      <c r="I7486">
        <v>-71.810531378899995</v>
      </c>
      <c r="J7486">
        <v>6.0318917186299998</v>
      </c>
      <c r="L7486" t="s">
        <v>19</v>
      </c>
    </row>
    <row r="7487" spans="1:12">
      <c r="A7487" s="4" t="str">
        <f t="shared" si="116"/>
        <v>casanare - hato corozal</v>
      </c>
      <c r="B7487" s="2">
        <v>85</v>
      </c>
      <c r="C7487" s="2">
        <v>85125</v>
      </c>
      <c r="D7487" s="2">
        <v>85125003</v>
      </c>
      <c r="E7487" t="s">
        <v>6415</v>
      </c>
      <c r="F7487" t="s">
        <v>6432</v>
      </c>
      <c r="G7487" t="s">
        <v>6434</v>
      </c>
      <c r="H7487" t="s">
        <v>23</v>
      </c>
      <c r="I7487">
        <v>-71.512483704299996</v>
      </c>
      <c r="J7487">
        <v>5.89664889223</v>
      </c>
      <c r="L7487" t="s">
        <v>19</v>
      </c>
    </row>
    <row r="7488" spans="1:12">
      <c r="A7488" s="4" t="str">
        <f t="shared" si="116"/>
        <v>casanare - hato corozal</v>
      </c>
      <c r="B7488" s="2">
        <v>85</v>
      </c>
      <c r="C7488" s="2">
        <v>85125</v>
      </c>
      <c r="D7488" s="2">
        <v>85125004</v>
      </c>
      <c r="E7488" t="s">
        <v>6415</v>
      </c>
      <c r="F7488" t="s">
        <v>6432</v>
      </c>
      <c r="G7488" t="s">
        <v>6435</v>
      </c>
      <c r="H7488" t="s">
        <v>23</v>
      </c>
      <c r="I7488">
        <v>-71.936491000000004</v>
      </c>
      <c r="J7488">
        <v>5.9948220000000001</v>
      </c>
      <c r="L7488" t="s">
        <v>19</v>
      </c>
    </row>
    <row r="7489" spans="1:12">
      <c r="A7489" s="4" t="str">
        <f t="shared" si="116"/>
        <v>casanare - hato corozal</v>
      </c>
      <c r="B7489" s="2">
        <v>85</v>
      </c>
      <c r="C7489" s="2">
        <v>85125</v>
      </c>
      <c r="D7489" s="2">
        <v>85125005</v>
      </c>
      <c r="E7489" t="s">
        <v>6415</v>
      </c>
      <c r="F7489" t="s">
        <v>6432</v>
      </c>
      <c r="G7489" t="s">
        <v>1710</v>
      </c>
      <c r="H7489" t="s">
        <v>23</v>
      </c>
      <c r="I7489">
        <v>-71.108999999999995</v>
      </c>
      <c r="J7489">
        <v>6.2539999999999996</v>
      </c>
      <c r="L7489" t="s">
        <v>19</v>
      </c>
    </row>
    <row r="7490" spans="1:12">
      <c r="A7490" s="4" t="str">
        <f t="shared" si="116"/>
        <v>casanare - hato corozal</v>
      </c>
      <c r="B7490" s="2">
        <v>85</v>
      </c>
      <c r="C7490" s="2">
        <v>85125</v>
      </c>
      <c r="D7490" s="2">
        <v>85125010</v>
      </c>
      <c r="E7490" t="s">
        <v>6415</v>
      </c>
      <c r="F7490" t="s">
        <v>6432</v>
      </c>
      <c r="G7490" t="s">
        <v>127</v>
      </c>
      <c r="H7490" t="s">
        <v>23</v>
      </c>
      <c r="I7490">
        <v>-71.835223117400005</v>
      </c>
      <c r="J7490">
        <v>5.9341511566499996</v>
      </c>
      <c r="L7490" t="s">
        <v>19</v>
      </c>
    </row>
    <row r="7491" spans="1:12">
      <c r="A7491" s="4" t="str">
        <f t="shared" ref="A7491:A7554" si="117">+LOWER(E7491)&amp;" - "&amp;LOWER(F7491)</f>
        <v>casanare - hato corozal</v>
      </c>
      <c r="B7491" s="2">
        <v>85</v>
      </c>
      <c r="C7491" s="2">
        <v>85125</v>
      </c>
      <c r="D7491" s="2">
        <v>85125011</v>
      </c>
      <c r="E7491" t="s">
        <v>6415</v>
      </c>
      <c r="F7491" t="s">
        <v>6432</v>
      </c>
      <c r="G7491" t="s">
        <v>6436</v>
      </c>
      <c r="H7491" t="s">
        <v>23</v>
      </c>
      <c r="I7491">
        <v>-71.797807404599993</v>
      </c>
      <c r="J7491">
        <v>5.9153489982599998</v>
      </c>
      <c r="L7491" t="s">
        <v>19</v>
      </c>
    </row>
    <row r="7492" spans="1:12">
      <c r="A7492" s="4" t="str">
        <f t="shared" si="117"/>
        <v>casanare - hato corozal</v>
      </c>
      <c r="B7492" s="2">
        <v>85</v>
      </c>
      <c r="C7492" s="2">
        <v>85125</v>
      </c>
      <c r="D7492" s="2">
        <v>85125012</v>
      </c>
      <c r="E7492" t="s">
        <v>6415</v>
      </c>
      <c r="F7492" t="s">
        <v>6432</v>
      </c>
      <c r="G7492" t="s">
        <v>586</v>
      </c>
      <c r="H7492" t="s">
        <v>23</v>
      </c>
      <c r="I7492">
        <v>-70.603003999999999</v>
      </c>
      <c r="J7492">
        <v>6.2055999999999996</v>
      </c>
      <c r="L7492" t="s">
        <v>19</v>
      </c>
    </row>
    <row r="7493" spans="1:12">
      <c r="A7493" s="4" t="str">
        <f t="shared" si="117"/>
        <v>casanare - hato corozal</v>
      </c>
      <c r="B7493" s="2">
        <v>85</v>
      </c>
      <c r="C7493" s="2">
        <v>85125</v>
      </c>
      <c r="D7493" s="2">
        <v>85125014</v>
      </c>
      <c r="E7493" t="s">
        <v>6415</v>
      </c>
      <c r="F7493" t="s">
        <v>6432</v>
      </c>
      <c r="G7493" t="s">
        <v>6437</v>
      </c>
      <c r="H7493" t="s">
        <v>23</v>
      </c>
      <c r="I7493">
        <v>-71.189902000000004</v>
      </c>
      <c r="J7493">
        <v>6.2677050000000003</v>
      </c>
      <c r="L7493" t="s">
        <v>19</v>
      </c>
    </row>
    <row r="7494" spans="1:12">
      <c r="A7494" s="4" t="str">
        <f t="shared" si="117"/>
        <v>casanare - hato corozal</v>
      </c>
      <c r="B7494" s="2">
        <v>85</v>
      </c>
      <c r="C7494" s="2">
        <v>85125</v>
      </c>
      <c r="D7494" s="2">
        <v>85125015</v>
      </c>
      <c r="E7494" t="s">
        <v>6415</v>
      </c>
      <c r="F7494" t="s">
        <v>6432</v>
      </c>
      <c r="G7494" t="s">
        <v>77</v>
      </c>
      <c r="H7494" t="s">
        <v>23</v>
      </c>
      <c r="I7494">
        <v>-71.84957</v>
      </c>
      <c r="J7494">
        <v>6.0404619999999998</v>
      </c>
      <c r="L7494" t="s">
        <v>19</v>
      </c>
    </row>
    <row r="7495" spans="1:12">
      <c r="A7495" s="4" t="str">
        <f t="shared" si="117"/>
        <v>casanare - hato corozal</v>
      </c>
      <c r="B7495" s="2">
        <v>85</v>
      </c>
      <c r="C7495" s="2">
        <v>85125</v>
      </c>
      <c r="D7495" s="2">
        <v>85125016</v>
      </c>
      <c r="E7495" t="s">
        <v>6415</v>
      </c>
      <c r="F7495" t="s">
        <v>6432</v>
      </c>
      <c r="G7495" t="s">
        <v>6438</v>
      </c>
      <c r="H7495" t="s">
        <v>23</v>
      </c>
      <c r="I7495">
        <v>-71.828419738899996</v>
      </c>
      <c r="J7495">
        <v>6.0461704094400002</v>
      </c>
      <c r="L7495" t="s">
        <v>19</v>
      </c>
    </row>
    <row r="7496" spans="1:12">
      <c r="A7496" s="4" t="str">
        <f t="shared" si="117"/>
        <v>casanare - hato corozal</v>
      </c>
      <c r="B7496" s="2">
        <v>85</v>
      </c>
      <c r="C7496" s="2">
        <v>85125</v>
      </c>
      <c r="D7496" s="2">
        <v>85125017</v>
      </c>
      <c r="E7496" t="s">
        <v>6415</v>
      </c>
      <c r="F7496" t="s">
        <v>6432</v>
      </c>
      <c r="G7496" t="s">
        <v>485</v>
      </c>
      <c r="H7496" t="s">
        <v>23</v>
      </c>
      <c r="I7496">
        <v>-71.695182006699994</v>
      </c>
      <c r="J7496">
        <v>6.1813240563600003</v>
      </c>
      <c r="L7496" t="s">
        <v>19</v>
      </c>
    </row>
    <row r="7497" spans="1:12">
      <c r="A7497" s="4" t="str">
        <f t="shared" si="117"/>
        <v>casanare - la salina</v>
      </c>
      <c r="B7497" s="2">
        <v>85</v>
      </c>
      <c r="C7497" s="2">
        <v>85136</v>
      </c>
      <c r="D7497" s="2">
        <v>85136000</v>
      </c>
      <c r="E7497" t="s">
        <v>6415</v>
      </c>
      <c r="F7497" t="s">
        <v>6439</v>
      </c>
      <c r="G7497" t="s">
        <v>6439</v>
      </c>
      <c r="H7497" t="s">
        <v>18</v>
      </c>
      <c r="I7497">
        <v>-72.333881665099995</v>
      </c>
      <c r="J7497">
        <v>6.1278253852300004</v>
      </c>
      <c r="L7497" t="s">
        <v>19</v>
      </c>
    </row>
    <row r="7498" spans="1:12">
      <c r="A7498" s="4" t="str">
        <f t="shared" si="117"/>
        <v>casanare - maní</v>
      </c>
      <c r="B7498" s="2">
        <v>85</v>
      </c>
      <c r="C7498" s="2">
        <v>85139</v>
      </c>
      <c r="D7498" s="2">
        <v>85139000</v>
      </c>
      <c r="E7498" t="s">
        <v>6415</v>
      </c>
      <c r="F7498" t="s">
        <v>6440</v>
      </c>
      <c r="G7498" t="s">
        <v>6440</v>
      </c>
      <c r="H7498" t="s">
        <v>18</v>
      </c>
      <c r="I7498">
        <v>-72.281398450899999</v>
      </c>
      <c r="J7498">
        <v>4.8168268599699999</v>
      </c>
      <c r="L7498" t="s">
        <v>19</v>
      </c>
    </row>
    <row r="7499" spans="1:12">
      <c r="A7499" s="4" t="str">
        <f t="shared" si="117"/>
        <v>casanare - maní</v>
      </c>
      <c r="B7499" s="2">
        <v>85</v>
      </c>
      <c r="C7499" s="2">
        <v>85139</v>
      </c>
      <c r="D7499" s="2">
        <v>85139001</v>
      </c>
      <c r="E7499" t="s">
        <v>6415</v>
      </c>
      <c r="F7499" t="s">
        <v>6440</v>
      </c>
      <c r="G7499" t="s">
        <v>6441</v>
      </c>
      <c r="H7499" t="s">
        <v>23</v>
      </c>
      <c r="I7499">
        <v>-72.083096208499995</v>
      </c>
      <c r="J7499">
        <v>4.6239830338900001</v>
      </c>
      <c r="L7499" t="s">
        <v>19</v>
      </c>
    </row>
    <row r="7500" spans="1:12">
      <c r="A7500" s="4" t="str">
        <f t="shared" si="117"/>
        <v>casanare - maní</v>
      </c>
      <c r="B7500" s="2">
        <v>85</v>
      </c>
      <c r="C7500" s="2">
        <v>85139</v>
      </c>
      <c r="D7500" s="2">
        <v>85139003</v>
      </c>
      <c r="E7500" t="s">
        <v>6415</v>
      </c>
      <c r="F7500" t="s">
        <v>6440</v>
      </c>
      <c r="G7500" t="s">
        <v>6442</v>
      </c>
      <c r="H7500" t="s">
        <v>23</v>
      </c>
      <c r="I7500">
        <v>-72.423439176200006</v>
      </c>
      <c r="J7500">
        <v>4.8421162176900001</v>
      </c>
      <c r="L7500" t="s">
        <v>19</v>
      </c>
    </row>
    <row r="7501" spans="1:12">
      <c r="A7501" s="4" t="str">
        <f t="shared" si="117"/>
        <v>casanare - maní</v>
      </c>
      <c r="B7501" s="2">
        <v>85</v>
      </c>
      <c r="C7501" s="2">
        <v>85139</v>
      </c>
      <c r="D7501" s="2">
        <v>85139005</v>
      </c>
      <c r="E7501" t="s">
        <v>6415</v>
      </c>
      <c r="F7501" t="s">
        <v>6440</v>
      </c>
      <c r="G7501" t="s">
        <v>6443</v>
      </c>
      <c r="H7501" t="s">
        <v>23</v>
      </c>
      <c r="I7501">
        <v>-71.964793258599997</v>
      </c>
      <c r="J7501">
        <v>4.5893502722999999</v>
      </c>
      <c r="L7501" t="s">
        <v>19</v>
      </c>
    </row>
    <row r="7502" spans="1:12">
      <c r="A7502" s="4" t="str">
        <f t="shared" si="117"/>
        <v>casanare - maní</v>
      </c>
      <c r="B7502" s="2">
        <v>85</v>
      </c>
      <c r="C7502" s="2">
        <v>85139</v>
      </c>
      <c r="D7502" s="2">
        <v>85139007</v>
      </c>
      <c r="E7502" t="s">
        <v>6415</v>
      </c>
      <c r="F7502" t="s">
        <v>6440</v>
      </c>
      <c r="G7502" t="s">
        <v>6444</v>
      </c>
      <c r="H7502" t="s">
        <v>23</v>
      </c>
      <c r="I7502">
        <v>-72.166680085300001</v>
      </c>
      <c r="J7502">
        <v>4.6581606854700004</v>
      </c>
      <c r="L7502" t="s">
        <v>19</v>
      </c>
    </row>
    <row r="7503" spans="1:12">
      <c r="A7503" s="4" t="str">
        <f t="shared" si="117"/>
        <v>casanare - monterrey</v>
      </c>
      <c r="B7503" s="2">
        <v>85</v>
      </c>
      <c r="C7503" s="2">
        <v>85162</v>
      </c>
      <c r="D7503" s="2">
        <v>85162000</v>
      </c>
      <c r="E7503" t="s">
        <v>6415</v>
      </c>
      <c r="F7503" t="s">
        <v>2137</v>
      </c>
      <c r="G7503" t="s">
        <v>2137</v>
      </c>
      <c r="H7503" t="s">
        <v>18</v>
      </c>
      <c r="I7503">
        <v>-72.895036138799995</v>
      </c>
      <c r="J7503">
        <v>4.87684543607</v>
      </c>
      <c r="L7503" t="s">
        <v>19</v>
      </c>
    </row>
    <row r="7504" spans="1:12">
      <c r="A7504" s="4" t="str">
        <f t="shared" si="117"/>
        <v>casanare - monterrey</v>
      </c>
      <c r="B7504" s="2">
        <v>85</v>
      </c>
      <c r="C7504" s="2">
        <v>85162</v>
      </c>
      <c r="D7504" s="2">
        <v>85162001</v>
      </c>
      <c r="E7504" t="s">
        <v>6415</v>
      </c>
      <c r="F7504" t="s">
        <v>2137</v>
      </c>
      <c r="G7504" t="s">
        <v>6040</v>
      </c>
      <c r="H7504" t="s">
        <v>23</v>
      </c>
      <c r="I7504">
        <v>-72.774187711799996</v>
      </c>
      <c r="J7504">
        <v>4.6890098346400002</v>
      </c>
      <c r="L7504" t="s">
        <v>19</v>
      </c>
    </row>
    <row r="7505" spans="1:12">
      <c r="A7505" s="4" t="str">
        <f t="shared" si="117"/>
        <v>casanare - monterrey</v>
      </c>
      <c r="B7505" s="2">
        <v>85</v>
      </c>
      <c r="C7505" s="2">
        <v>85162</v>
      </c>
      <c r="D7505" s="2">
        <v>85162002</v>
      </c>
      <c r="E7505" t="s">
        <v>6415</v>
      </c>
      <c r="F7505" t="s">
        <v>2137</v>
      </c>
      <c r="G7505" t="s">
        <v>6445</v>
      </c>
      <c r="H7505" t="s">
        <v>23</v>
      </c>
      <c r="I7505">
        <v>-72.855520281500006</v>
      </c>
      <c r="J7505">
        <v>4.7497071470699996</v>
      </c>
      <c r="L7505" t="s">
        <v>19</v>
      </c>
    </row>
    <row r="7506" spans="1:12">
      <c r="A7506" s="4" t="str">
        <f t="shared" si="117"/>
        <v>casanare - monterrey</v>
      </c>
      <c r="B7506" s="2">
        <v>85</v>
      </c>
      <c r="C7506" s="2">
        <v>85162</v>
      </c>
      <c r="D7506" s="2">
        <v>85162004</v>
      </c>
      <c r="E7506" t="s">
        <v>6415</v>
      </c>
      <c r="F7506" t="s">
        <v>2137</v>
      </c>
      <c r="G7506" t="s">
        <v>763</v>
      </c>
      <c r="H7506" t="s">
        <v>23</v>
      </c>
      <c r="I7506">
        <v>-72.923980603900006</v>
      </c>
      <c r="J7506">
        <v>4.9228451786600003</v>
      </c>
      <c r="L7506" t="s">
        <v>19</v>
      </c>
    </row>
    <row r="7507" spans="1:12">
      <c r="A7507" s="4" t="str">
        <f t="shared" si="117"/>
        <v>casanare - monterrey</v>
      </c>
      <c r="B7507" s="2">
        <v>85</v>
      </c>
      <c r="C7507" s="2">
        <v>85162</v>
      </c>
      <c r="D7507" s="2">
        <v>85162006</v>
      </c>
      <c r="E7507" t="s">
        <v>6415</v>
      </c>
      <c r="F7507" t="s">
        <v>2137</v>
      </c>
      <c r="G7507" t="s">
        <v>5443</v>
      </c>
      <c r="H7507" t="s">
        <v>23</v>
      </c>
      <c r="I7507">
        <v>-72.956702811599996</v>
      </c>
      <c r="J7507">
        <v>4.8373188489899999</v>
      </c>
      <c r="L7507" t="s">
        <v>19</v>
      </c>
    </row>
    <row r="7508" spans="1:12">
      <c r="A7508" s="4" t="str">
        <f t="shared" si="117"/>
        <v>casanare - monterrey</v>
      </c>
      <c r="B7508" s="2">
        <v>85</v>
      </c>
      <c r="C7508" s="2">
        <v>85162</v>
      </c>
      <c r="D7508" s="2">
        <v>85162007</v>
      </c>
      <c r="E7508" t="s">
        <v>6415</v>
      </c>
      <c r="F7508" t="s">
        <v>2137</v>
      </c>
      <c r="G7508" t="s">
        <v>4569</v>
      </c>
      <c r="H7508" t="s">
        <v>23</v>
      </c>
      <c r="I7508">
        <v>-72.749945379899998</v>
      </c>
      <c r="J7508">
        <v>4.8221205456299998</v>
      </c>
      <c r="L7508" t="s">
        <v>19</v>
      </c>
    </row>
    <row r="7509" spans="1:12">
      <c r="A7509" s="4" t="str">
        <f t="shared" si="117"/>
        <v>casanare - monterrey</v>
      </c>
      <c r="B7509" s="2">
        <v>85</v>
      </c>
      <c r="C7509" s="2">
        <v>85162</v>
      </c>
      <c r="D7509" s="2">
        <v>85162008</v>
      </c>
      <c r="E7509" t="s">
        <v>6415</v>
      </c>
      <c r="F7509" t="s">
        <v>2137</v>
      </c>
      <c r="G7509" t="s">
        <v>813</v>
      </c>
      <c r="H7509" t="s">
        <v>23</v>
      </c>
      <c r="I7509">
        <v>-72.883284747999994</v>
      </c>
      <c r="J7509">
        <v>4.8895365221900002</v>
      </c>
      <c r="L7509" t="s">
        <v>19</v>
      </c>
    </row>
    <row r="7510" spans="1:12">
      <c r="A7510" s="4" t="str">
        <f t="shared" si="117"/>
        <v>casanare - nunchía</v>
      </c>
      <c r="B7510" s="2">
        <v>85</v>
      </c>
      <c r="C7510" s="2">
        <v>85225</v>
      </c>
      <c r="D7510" s="2">
        <v>85225000</v>
      </c>
      <c r="E7510" t="s">
        <v>6415</v>
      </c>
      <c r="F7510" t="s">
        <v>6446</v>
      </c>
      <c r="G7510" t="s">
        <v>6446</v>
      </c>
      <c r="H7510" t="s">
        <v>18</v>
      </c>
      <c r="I7510">
        <v>-72.195071041999995</v>
      </c>
      <c r="J7510">
        <v>5.6366625967999999</v>
      </c>
      <c r="L7510" t="s">
        <v>19</v>
      </c>
    </row>
    <row r="7511" spans="1:12">
      <c r="A7511" s="4" t="str">
        <f t="shared" si="117"/>
        <v>casanare - nunchía</v>
      </c>
      <c r="B7511" s="2">
        <v>85</v>
      </c>
      <c r="C7511" s="2">
        <v>85225</v>
      </c>
      <c r="D7511" s="2">
        <v>85225016</v>
      </c>
      <c r="E7511" t="s">
        <v>6415</v>
      </c>
      <c r="F7511" t="s">
        <v>6446</v>
      </c>
      <c r="G7511" t="s">
        <v>6447</v>
      </c>
      <c r="H7511" t="s">
        <v>23</v>
      </c>
      <c r="I7511">
        <v>-72.210906690399995</v>
      </c>
      <c r="J7511">
        <v>5.5204956014900004</v>
      </c>
      <c r="L7511" t="s">
        <v>19</v>
      </c>
    </row>
    <row r="7512" spans="1:12">
      <c r="A7512" s="4" t="str">
        <f t="shared" si="117"/>
        <v>casanare - orocué</v>
      </c>
      <c r="B7512" s="2">
        <v>85</v>
      </c>
      <c r="C7512" s="2">
        <v>85230</v>
      </c>
      <c r="D7512" s="2">
        <v>85230000</v>
      </c>
      <c r="E7512" t="s">
        <v>6415</v>
      </c>
      <c r="F7512" t="s">
        <v>6448</v>
      </c>
      <c r="G7512" t="s">
        <v>6448</v>
      </c>
      <c r="H7512" t="s">
        <v>18</v>
      </c>
      <c r="I7512">
        <v>-71.338517916000001</v>
      </c>
      <c r="J7512">
        <v>4.7902696650100003</v>
      </c>
      <c r="L7512" t="s">
        <v>19</v>
      </c>
    </row>
    <row r="7513" spans="1:12">
      <c r="A7513" s="4" t="str">
        <f t="shared" si="117"/>
        <v>casanare - orocué</v>
      </c>
      <c r="B7513" s="2">
        <v>85</v>
      </c>
      <c r="C7513" s="2">
        <v>85230</v>
      </c>
      <c r="D7513" s="2">
        <v>85230003</v>
      </c>
      <c r="E7513" t="s">
        <v>6415</v>
      </c>
      <c r="F7513" t="s">
        <v>6448</v>
      </c>
      <c r="G7513" t="s">
        <v>6449</v>
      </c>
      <c r="H7513" t="s">
        <v>23</v>
      </c>
      <c r="I7513">
        <v>-71.884336508900006</v>
      </c>
      <c r="J7513">
        <v>5.0007710994099996</v>
      </c>
      <c r="L7513" t="s">
        <v>19</v>
      </c>
    </row>
    <row r="7514" spans="1:12">
      <c r="A7514" s="4" t="str">
        <f t="shared" si="117"/>
        <v>casanare - orocué</v>
      </c>
      <c r="B7514" s="2">
        <v>85</v>
      </c>
      <c r="C7514" s="2">
        <v>85230</v>
      </c>
      <c r="D7514" s="2">
        <v>85230011</v>
      </c>
      <c r="E7514" t="s">
        <v>6415</v>
      </c>
      <c r="F7514" t="s">
        <v>6448</v>
      </c>
      <c r="G7514" t="s">
        <v>6450</v>
      </c>
      <c r="H7514" t="s">
        <v>23</v>
      </c>
      <c r="I7514">
        <v>-71.811877304299998</v>
      </c>
      <c r="J7514">
        <v>4.9363183656</v>
      </c>
      <c r="L7514" t="s">
        <v>19</v>
      </c>
    </row>
    <row r="7515" spans="1:12">
      <c r="A7515" s="4" t="str">
        <f t="shared" si="117"/>
        <v>casanare - orocué</v>
      </c>
      <c r="B7515" s="2">
        <v>85</v>
      </c>
      <c r="C7515" s="2">
        <v>85230</v>
      </c>
      <c r="D7515" s="2">
        <v>85230012</v>
      </c>
      <c r="E7515" t="s">
        <v>6415</v>
      </c>
      <c r="F7515" t="s">
        <v>6448</v>
      </c>
      <c r="G7515" t="s">
        <v>6451</v>
      </c>
      <c r="H7515" t="s">
        <v>23</v>
      </c>
      <c r="I7515">
        <v>-71.427039413399996</v>
      </c>
      <c r="J7515">
        <v>4.9191784799000002</v>
      </c>
      <c r="L7515" t="s">
        <v>19</v>
      </c>
    </row>
    <row r="7516" spans="1:12">
      <c r="A7516" s="4" t="str">
        <f t="shared" si="117"/>
        <v>casanare - paz de ariporo</v>
      </c>
      <c r="B7516" s="2">
        <v>85</v>
      </c>
      <c r="C7516" s="2">
        <v>85250</v>
      </c>
      <c r="D7516" s="2">
        <v>85250000</v>
      </c>
      <c r="E7516" t="s">
        <v>6415</v>
      </c>
      <c r="F7516" t="s">
        <v>6452</v>
      </c>
      <c r="G7516" t="s">
        <v>6452</v>
      </c>
      <c r="H7516" t="s">
        <v>18</v>
      </c>
      <c r="I7516">
        <v>-71.890923963800006</v>
      </c>
      <c r="J7516">
        <v>5.8800365704299997</v>
      </c>
      <c r="L7516" t="s">
        <v>19</v>
      </c>
    </row>
    <row r="7517" spans="1:12">
      <c r="A7517" s="4" t="str">
        <f t="shared" si="117"/>
        <v>casanare - paz de ariporo</v>
      </c>
      <c r="B7517" s="2">
        <v>85</v>
      </c>
      <c r="C7517" s="2">
        <v>85250</v>
      </c>
      <c r="D7517" s="2">
        <v>85250001</v>
      </c>
      <c r="E7517" t="s">
        <v>6415</v>
      </c>
      <c r="F7517" t="s">
        <v>6452</v>
      </c>
      <c r="G7517" t="s">
        <v>6453</v>
      </c>
      <c r="H7517" t="s">
        <v>23</v>
      </c>
      <c r="I7517">
        <v>-70.441386744300004</v>
      </c>
      <c r="J7517">
        <v>5.53453562302</v>
      </c>
      <c r="L7517" t="s">
        <v>19</v>
      </c>
    </row>
    <row r="7518" spans="1:12">
      <c r="A7518" s="4" t="str">
        <f t="shared" si="117"/>
        <v>casanare - paz de ariporo</v>
      </c>
      <c r="B7518" s="2">
        <v>85</v>
      </c>
      <c r="C7518" s="2">
        <v>85250</v>
      </c>
      <c r="D7518" s="2">
        <v>85250002</v>
      </c>
      <c r="E7518" t="s">
        <v>6415</v>
      </c>
      <c r="F7518" t="s">
        <v>6452</v>
      </c>
      <c r="G7518" t="s">
        <v>6454</v>
      </c>
      <c r="H7518" t="s">
        <v>23</v>
      </c>
      <c r="I7518">
        <v>-71.055525688299994</v>
      </c>
      <c r="J7518">
        <v>5.4499931147899998</v>
      </c>
      <c r="L7518" t="s">
        <v>19</v>
      </c>
    </row>
    <row r="7519" spans="1:12">
      <c r="A7519" s="4" t="str">
        <f t="shared" si="117"/>
        <v>casanare - paz de ariporo</v>
      </c>
      <c r="B7519" s="2">
        <v>85</v>
      </c>
      <c r="C7519" s="2">
        <v>85250</v>
      </c>
      <c r="D7519" s="2">
        <v>85250003</v>
      </c>
      <c r="E7519" t="s">
        <v>6415</v>
      </c>
      <c r="F7519" t="s">
        <v>6452</v>
      </c>
      <c r="G7519" t="s">
        <v>6455</v>
      </c>
      <c r="H7519" t="s">
        <v>23</v>
      </c>
      <c r="I7519">
        <v>-71.454072790400005</v>
      </c>
      <c r="J7519">
        <v>5.6801532740500003</v>
      </c>
      <c r="L7519" t="s">
        <v>19</v>
      </c>
    </row>
    <row r="7520" spans="1:12">
      <c r="A7520" s="4" t="str">
        <f t="shared" si="117"/>
        <v>casanare - paz de ariporo</v>
      </c>
      <c r="B7520" s="2">
        <v>85</v>
      </c>
      <c r="C7520" s="2">
        <v>85250</v>
      </c>
      <c r="D7520" s="2">
        <v>85250004</v>
      </c>
      <c r="E7520" t="s">
        <v>6415</v>
      </c>
      <c r="F7520" t="s">
        <v>6452</v>
      </c>
      <c r="G7520" t="s">
        <v>1667</v>
      </c>
      <c r="H7520" t="s">
        <v>23</v>
      </c>
      <c r="I7520">
        <v>-72.003773977899996</v>
      </c>
      <c r="J7520">
        <v>5.9006426690199998</v>
      </c>
      <c r="L7520" t="s">
        <v>19</v>
      </c>
    </row>
    <row r="7521" spans="1:12">
      <c r="A7521" s="4" t="str">
        <f t="shared" si="117"/>
        <v>casanare - paz de ariporo</v>
      </c>
      <c r="B7521" s="2">
        <v>85</v>
      </c>
      <c r="C7521" s="2">
        <v>85250</v>
      </c>
      <c r="D7521" s="2">
        <v>85250006</v>
      </c>
      <c r="E7521" t="s">
        <v>6415</v>
      </c>
      <c r="F7521" t="s">
        <v>6452</v>
      </c>
      <c r="G7521" t="s">
        <v>6456</v>
      </c>
      <c r="H7521" t="s">
        <v>23</v>
      </c>
      <c r="I7521">
        <v>-71.217962950300006</v>
      </c>
      <c r="J7521">
        <v>5.9342689795299997</v>
      </c>
      <c r="L7521" t="s">
        <v>19</v>
      </c>
    </row>
    <row r="7522" spans="1:12">
      <c r="A7522" s="4" t="str">
        <f t="shared" si="117"/>
        <v>casanare - paz de ariporo</v>
      </c>
      <c r="B7522" s="2">
        <v>85</v>
      </c>
      <c r="C7522" s="2">
        <v>85250</v>
      </c>
      <c r="D7522" s="2">
        <v>85250007</v>
      </c>
      <c r="E7522" t="s">
        <v>6415</v>
      </c>
      <c r="F7522" t="s">
        <v>6452</v>
      </c>
      <c r="G7522" t="s">
        <v>3443</v>
      </c>
      <c r="H7522" t="s">
        <v>23</v>
      </c>
      <c r="I7522">
        <v>-70.966764525100004</v>
      </c>
      <c r="J7522">
        <v>5.8639997454900001</v>
      </c>
      <c r="L7522" t="s">
        <v>19</v>
      </c>
    </row>
    <row r="7523" spans="1:12">
      <c r="A7523" s="4" t="str">
        <f t="shared" si="117"/>
        <v>casanare - paz de ariporo</v>
      </c>
      <c r="B7523" s="2">
        <v>85</v>
      </c>
      <c r="C7523" s="2">
        <v>85250</v>
      </c>
      <c r="D7523" s="2">
        <v>85250008</v>
      </c>
      <c r="E7523" t="s">
        <v>6415</v>
      </c>
      <c r="F7523" t="s">
        <v>6452</v>
      </c>
      <c r="G7523" t="s">
        <v>3040</v>
      </c>
      <c r="H7523" t="s">
        <v>23</v>
      </c>
      <c r="I7523">
        <v>-71.600027682700002</v>
      </c>
      <c r="J7523">
        <v>5.8452562975399998</v>
      </c>
      <c r="L7523" t="s">
        <v>19</v>
      </c>
    </row>
    <row r="7524" spans="1:12">
      <c r="A7524" s="4" t="str">
        <f t="shared" si="117"/>
        <v>casanare - pore</v>
      </c>
      <c r="B7524" s="2">
        <v>85</v>
      </c>
      <c r="C7524" s="2">
        <v>85263</v>
      </c>
      <c r="D7524" s="2">
        <v>85263000</v>
      </c>
      <c r="E7524" t="s">
        <v>6415</v>
      </c>
      <c r="F7524" t="s">
        <v>2422</v>
      </c>
      <c r="G7524" t="s">
        <v>2422</v>
      </c>
      <c r="H7524" t="s">
        <v>18</v>
      </c>
      <c r="I7524">
        <v>-71.992859601399999</v>
      </c>
      <c r="J7524">
        <v>5.7277298780299999</v>
      </c>
      <c r="L7524" t="s">
        <v>19</v>
      </c>
    </row>
    <row r="7525" spans="1:12">
      <c r="A7525" s="4" t="str">
        <f t="shared" si="117"/>
        <v>casanare - pore</v>
      </c>
      <c r="B7525" s="2">
        <v>85</v>
      </c>
      <c r="C7525" s="2">
        <v>85263</v>
      </c>
      <c r="D7525" s="2">
        <v>85263001</v>
      </c>
      <c r="E7525" t="s">
        <v>6415</v>
      </c>
      <c r="F7525" t="s">
        <v>2422</v>
      </c>
      <c r="G7525" t="s">
        <v>3385</v>
      </c>
      <c r="H7525" t="s">
        <v>23</v>
      </c>
      <c r="I7525">
        <v>-72.002825040199994</v>
      </c>
      <c r="J7525">
        <v>5.6335234277600001</v>
      </c>
      <c r="L7525" t="s">
        <v>19</v>
      </c>
    </row>
    <row r="7526" spans="1:12">
      <c r="A7526" s="4" t="str">
        <f t="shared" si="117"/>
        <v>casanare - pore</v>
      </c>
      <c r="B7526" s="2">
        <v>85</v>
      </c>
      <c r="C7526" s="2">
        <v>85263</v>
      </c>
      <c r="D7526" s="2">
        <v>85263002</v>
      </c>
      <c r="E7526" t="s">
        <v>6415</v>
      </c>
      <c r="F7526" t="s">
        <v>2422</v>
      </c>
      <c r="G7526" t="s">
        <v>2486</v>
      </c>
      <c r="H7526" t="s">
        <v>23</v>
      </c>
      <c r="I7526">
        <v>-71.910257884100005</v>
      </c>
      <c r="J7526">
        <v>5.5738811369999999</v>
      </c>
      <c r="L7526" t="s">
        <v>19</v>
      </c>
    </row>
    <row r="7527" spans="1:12">
      <c r="A7527" s="4" t="str">
        <f t="shared" si="117"/>
        <v>casanare - recetor</v>
      </c>
      <c r="B7527" s="2">
        <v>85</v>
      </c>
      <c r="C7527" s="2">
        <v>85279</v>
      </c>
      <c r="D7527" s="2">
        <v>85279000</v>
      </c>
      <c r="E7527" t="s">
        <v>6415</v>
      </c>
      <c r="F7527" t="s">
        <v>6457</v>
      </c>
      <c r="G7527" t="s">
        <v>6457</v>
      </c>
      <c r="H7527" t="s">
        <v>18</v>
      </c>
      <c r="I7527">
        <v>-72.761146056399994</v>
      </c>
      <c r="J7527">
        <v>5.2294936483100001</v>
      </c>
      <c r="L7527" t="s">
        <v>19</v>
      </c>
    </row>
    <row r="7528" spans="1:12">
      <c r="A7528" s="4" t="str">
        <f t="shared" si="117"/>
        <v>casanare - recetor</v>
      </c>
      <c r="B7528" s="2">
        <v>85</v>
      </c>
      <c r="C7528" s="2">
        <v>85279</v>
      </c>
      <c r="D7528" s="2">
        <v>85279002</v>
      </c>
      <c r="E7528" t="s">
        <v>6415</v>
      </c>
      <c r="F7528" t="s">
        <v>6457</v>
      </c>
      <c r="G7528" t="s">
        <v>485</v>
      </c>
      <c r="H7528" t="s">
        <v>23</v>
      </c>
      <c r="I7528">
        <v>-72.729366736700001</v>
      </c>
      <c r="J7528">
        <v>5.2305935677399997</v>
      </c>
      <c r="L7528" t="s">
        <v>19</v>
      </c>
    </row>
    <row r="7529" spans="1:12">
      <c r="A7529" s="4" t="str">
        <f t="shared" si="117"/>
        <v>casanare - sabanalarga</v>
      </c>
      <c r="B7529" s="2">
        <v>85</v>
      </c>
      <c r="C7529" s="2">
        <v>85300</v>
      </c>
      <c r="D7529" s="2">
        <v>85300000</v>
      </c>
      <c r="E7529" t="s">
        <v>6415</v>
      </c>
      <c r="F7529" t="s">
        <v>1127</v>
      </c>
      <c r="G7529" t="s">
        <v>1127</v>
      </c>
      <c r="H7529" t="s">
        <v>18</v>
      </c>
      <c r="I7529">
        <v>-73.038723382499995</v>
      </c>
      <c r="J7529">
        <v>4.8546178661199999</v>
      </c>
      <c r="L7529" t="s">
        <v>19</v>
      </c>
    </row>
    <row r="7530" spans="1:12">
      <c r="A7530" s="4" t="str">
        <f t="shared" si="117"/>
        <v>casanare - sabanalarga</v>
      </c>
      <c r="B7530" s="2">
        <v>85</v>
      </c>
      <c r="C7530" s="2">
        <v>85300</v>
      </c>
      <c r="D7530" s="2">
        <v>85300001</v>
      </c>
      <c r="E7530" t="s">
        <v>6415</v>
      </c>
      <c r="F7530" t="s">
        <v>1127</v>
      </c>
      <c r="G7530" t="s">
        <v>6111</v>
      </c>
      <c r="H7530" t="s">
        <v>23</v>
      </c>
      <c r="I7530">
        <v>-72.998531793500007</v>
      </c>
      <c r="J7530">
        <v>4.74878042897</v>
      </c>
      <c r="L7530" t="s">
        <v>19</v>
      </c>
    </row>
    <row r="7531" spans="1:12">
      <c r="A7531" s="4" t="str">
        <f t="shared" si="117"/>
        <v>casanare - sabanalarga</v>
      </c>
      <c r="B7531" s="2">
        <v>85</v>
      </c>
      <c r="C7531" s="2">
        <v>85300</v>
      </c>
      <c r="D7531" s="2">
        <v>85300003</v>
      </c>
      <c r="E7531" t="s">
        <v>6415</v>
      </c>
      <c r="F7531" t="s">
        <v>1127</v>
      </c>
      <c r="G7531" t="s">
        <v>6458</v>
      </c>
      <c r="H7531" t="s">
        <v>23</v>
      </c>
      <c r="I7531">
        <v>-73.072807929000007</v>
      </c>
      <c r="J7531">
        <v>4.81887330146</v>
      </c>
      <c r="L7531" t="s">
        <v>19</v>
      </c>
    </row>
    <row r="7532" spans="1:12">
      <c r="A7532" s="4" t="str">
        <f t="shared" si="117"/>
        <v>casanare - sácama</v>
      </c>
      <c r="B7532" s="2">
        <v>85</v>
      </c>
      <c r="C7532" s="2">
        <v>85315</v>
      </c>
      <c r="D7532" s="2">
        <v>85315000</v>
      </c>
      <c r="E7532" t="s">
        <v>6415</v>
      </c>
      <c r="F7532" t="s">
        <v>6459</v>
      </c>
      <c r="G7532" t="s">
        <v>6459</v>
      </c>
      <c r="H7532" t="s">
        <v>18</v>
      </c>
      <c r="I7532">
        <v>-72.250275886200001</v>
      </c>
      <c r="J7532">
        <v>6.0969749203600001</v>
      </c>
      <c r="L7532" t="s">
        <v>19</v>
      </c>
    </row>
    <row r="7533" spans="1:12">
      <c r="A7533" s="4" t="str">
        <f t="shared" si="117"/>
        <v>casanare - san luis de palenque</v>
      </c>
      <c r="B7533" s="2">
        <v>85</v>
      </c>
      <c r="C7533" s="2">
        <v>85325</v>
      </c>
      <c r="D7533" s="2">
        <v>85325000</v>
      </c>
      <c r="E7533" t="s">
        <v>6415</v>
      </c>
      <c r="F7533" t="s">
        <v>6460</v>
      </c>
      <c r="G7533" t="s">
        <v>6460</v>
      </c>
      <c r="H7533" t="s">
        <v>18</v>
      </c>
      <c r="I7533">
        <v>-71.732925060100001</v>
      </c>
      <c r="J7533">
        <v>5.4208870711800001</v>
      </c>
      <c r="L7533" t="s">
        <v>19</v>
      </c>
    </row>
    <row r="7534" spans="1:12">
      <c r="A7534" s="4" t="str">
        <f t="shared" si="117"/>
        <v>casanare - san luis de palenque</v>
      </c>
      <c r="B7534" s="2">
        <v>85</v>
      </c>
      <c r="C7534" s="2">
        <v>85325</v>
      </c>
      <c r="D7534" s="2">
        <v>85325002</v>
      </c>
      <c r="E7534" t="s">
        <v>6415</v>
      </c>
      <c r="F7534" t="s">
        <v>6460</v>
      </c>
      <c r="G7534" t="s">
        <v>6461</v>
      </c>
      <c r="H7534" t="s">
        <v>23</v>
      </c>
      <c r="I7534">
        <v>-70.993891285900006</v>
      </c>
      <c r="J7534">
        <v>5.0545942468299998</v>
      </c>
      <c r="L7534" t="s">
        <v>19</v>
      </c>
    </row>
    <row r="7535" spans="1:12">
      <c r="A7535" s="4" t="str">
        <f t="shared" si="117"/>
        <v>casanare - san luis de palenque</v>
      </c>
      <c r="B7535" s="2">
        <v>85</v>
      </c>
      <c r="C7535" s="2">
        <v>85325</v>
      </c>
      <c r="D7535" s="2">
        <v>85325004</v>
      </c>
      <c r="E7535" t="s">
        <v>6415</v>
      </c>
      <c r="F7535" t="s">
        <v>6460</v>
      </c>
      <c r="G7535" t="s">
        <v>6462</v>
      </c>
      <c r="H7535" t="s">
        <v>23</v>
      </c>
      <c r="I7535">
        <v>-71.829372422199995</v>
      </c>
      <c r="J7535">
        <v>5.3758532805000003</v>
      </c>
      <c r="L7535" t="s">
        <v>19</v>
      </c>
    </row>
    <row r="7536" spans="1:12">
      <c r="A7536" s="4" t="str">
        <f t="shared" si="117"/>
        <v>casanare - san luis de palenque</v>
      </c>
      <c r="B7536" s="2">
        <v>85</v>
      </c>
      <c r="C7536" s="2">
        <v>85325</v>
      </c>
      <c r="D7536" s="2">
        <v>85325005</v>
      </c>
      <c r="E7536" t="s">
        <v>6415</v>
      </c>
      <c r="F7536" t="s">
        <v>6460</v>
      </c>
      <c r="G7536" t="s">
        <v>6463</v>
      </c>
      <c r="H7536" t="s">
        <v>23</v>
      </c>
      <c r="I7536">
        <v>-71.952758052500002</v>
      </c>
      <c r="J7536">
        <v>5.2476826120600002</v>
      </c>
      <c r="L7536" t="s">
        <v>19</v>
      </c>
    </row>
    <row r="7537" spans="1:12">
      <c r="A7537" s="4" t="str">
        <f t="shared" si="117"/>
        <v>casanare - támara</v>
      </c>
      <c r="B7537" s="2">
        <v>85</v>
      </c>
      <c r="C7537" s="2">
        <v>85400</v>
      </c>
      <c r="D7537" s="2">
        <v>85400000</v>
      </c>
      <c r="E7537" t="s">
        <v>6415</v>
      </c>
      <c r="F7537" t="s">
        <v>6464</v>
      </c>
      <c r="G7537" t="s">
        <v>6464</v>
      </c>
      <c r="H7537" t="s">
        <v>18</v>
      </c>
      <c r="I7537">
        <v>-72.161825239099997</v>
      </c>
      <c r="J7537">
        <v>5.8298265968200003</v>
      </c>
      <c r="L7537" t="s">
        <v>19</v>
      </c>
    </row>
    <row r="7538" spans="1:12">
      <c r="A7538" s="4" t="str">
        <f t="shared" si="117"/>
        <v>casanare - támara</v>
      </c>
      <c r="B7538" s="2">
        <v>85</v>
      </c>
      <c r="C7538" s="2">
        <v>85400</v>
      </c>
      <c r="D7538" s="2">
        <v>85400002</v>
      </c>
      <c r="E7538" t="s">
        <v>6415</v>
      </c>
      <c r="F7538" t="s">
        <v>6464</v>
      </c>
      <c r="G7538" t="s">
        <v>6465</v>
      </c>
      <c r="H7538" t="s">
        <v>23</v>
      </c>
      <c r="I7538">
        <v>-72.103094433799995</v>
      </c>
      <c r="J7538">
        <v>5.7354219458699998</v>
      </c>
      <c r="L7538" t="s">
        <v>19</v>
      </c>
    </row>
    <row r="7539" spans="1:12">
      <c r="A7539" s="4" t="str">
        <f t="shared" si="117"/>
        <v>casanare - támara</v>
      </c>
      <c r="B7539" s="2">
        <v>85</v>
      </c>
      <c r="C7539" s="2">
        <v>85400</v>
      </c>
      <c r="D7539" s="2">
        <v>85400004</v>
      </c>
      <c r="E7539" t="s">
        <v>6415</v>
      </c>
      <c r="F7539" t="s">
        <v>6464</v>
      </c>
      <c r="G7539" t="s">
        <v>6466</v>
      </c>
      <c r="H7539" t="s">
        <v>23</v>
      </c>
      <c r="I7539">
        <v>-72.070348698000004</v>
      </c>
      <c r="J7539">
        <v>5.9419468857400002</v>
      </c>
      <c r="L7539" t="s">
        <v>19</v>
      </c>
    </row>
    <row r="7540" spans="1:12">
      <c r="A7540" s="4" t="str">
        <f t="shared" si="117"/>
        <v>casanare - tauramena</v>
      </c>
      <c r="B7540" s="2">
        <v>85</v>
      </c>
      <c r="C7540" s="2">
        <v>85410</v>
      </c>
      <c r="D7540" s="2">
        <v>85410000</v>
      </c>
      <c r="E7540" t="s">
        <v>6415</v>
      </c>
      <c r="F7540" t="s">
        <v>6467</v>
      </c>
      <c r="G7540" t="s">
        <v>6467</v>
      </c>
      <c r="H7540" t="s">
        <v>18</v>
      </c>
      <c r="I7540">
        <v>-72.747251915700005</v>
      </c>
      <c r="J7540">
        <v>5.0192052597199996</v>
      </c>
      <c r="L7540" t="s">
        <v>19</v>
      </c>
    </row>
    <row r="7541" spans="1:12">
      <c r="A7541" s="4" t="str">
        <f t="shared" si="117"/>
        <v>casanare - tauramena</v>
      </c>
      <c r="B7541" s="2">
        <v>85</v>
      </c>
      <c r="C7541" s="2">
        <v>85410</v>
      </c>
      <c r="D7541" s="2">
        <v>85410003</v>
      </c>
      <c r="E7541" t="s">
        <v>6415</v>
      </c>
      <c r="F7541" t="s">
        <v>6467</v>
      </c>
      <c r="G7541" t="s">
        <v>6468</v>
      </c>
      <c r="H7541" t="s">
        <v>23</v>
      </c>
      <c r="I7541">
        <v>-72.427873152199993</v>
      </c>
      <c r="J7541">
        <v>4.3601532698599996</v>
      </c>
      <c r="L7541" t="s">
        <v>19</v>
      </c>
    </row>
    <row r="7542" spans="1:12">
      <c r="A7542" s="4" t="str">
        <f t="shared" si="117"/>
        <v>casanare - tauramena</v>
      </c>
      <c r="B7542" s="2">
        <v>85</v>
      </c>
      <c r="C7542" s="2">
        <v>85410</v>
      </c>
      <c r="D7542" s="2">
        <v>85410004</v>
      </c>
      <c r="E7542" t="s">
        <v>6415</v>
      </c>
      <c r="F7542" t="s">
        <v>6467</v>
      </c>
      <c r="G7542" t="s">
        <v>6469</v>
      </c>
      <c r="H7542" t="s">
        <v>23</v>
      </c>
      <c r="I7542">
        <v>-72.560723961799994</v>
      </c>
      <c r="J7542">
        <v>4.35806435788</v>
      </c>
      <c r="L7542" t="s">
        <v>19</v>
      </c>
    </row>
    <row r="7543" spans="1:12">
      <c r="A7543" s="4" t="str">
        <f t="shared" si="117"/>
        <v>casanare - tauramena</v>
      </c>
      <c r="B7543" s="2">
        <v>85</v>
      </c>
      <c r="C7543" s="2">
        <v>85410</v>
      </c>
      <c r="D7543" s="2">
        <v>85410005</v>
      </c>
      <c r="E7543" t="s">
        <v>6415</v>
      </c>
      <c r="F7543" t="s">
        <v>6467</v>
      </c>
      <c r="G7543" t="s">
        <v>6470</v>
      </c>
      <c r="H7543" t="s">
        <v>23</v>
      </c>
      <c r="I7543">
        <v>-72.688210542999997</v>
      </c>
      <c r="J7543">
        <v>5.0042576189899997</v>
      </c>
      <c r="L7543" t="s">
        <v>19</v>
      </c>
    </row>
    <row r="7544" spans="1:12">
      <c r="A7544" s="4" t="str">
        <f t="shared" si="117"/>
        <v>casanare - tauramena</v>
      </c>
      <c r="B7544" s="2">
        <v>85</v>
      </c>
      <c r="C7544" s="2">
        <v>85410</v>
      </c>
      <c r="D7544" s="2">
        <v>85410006</v>
      </c>
      <c r="E7544" t="s">
        <v>6415</v>
      </c>
      <c r="F7544" t="s">
        <v>6467</v>
      </c>
      <c r="G7544" t="s">
        <v>6471</v>
      </c>
      <c r="H7544" t="s">
        <v>23</v>
      </c>
      <c r="I7544">
        <v>-72.7077929262</v>
      </c>
      <c r="J7544">
        <v>4.8689182764599996</v>
      </c>
      <c r="L7544" t="s">
        <v>19</v>
      </c>
    </row>
    <row r="7545" spans="1:12">
      <c r="A7545" s="4" t="str">
        <f t="shared" si="117"/>
        <v>casanare - trinidad</v>
      </c>
      <c r="B7545" s="2">
        <v>85</v>
      </c>
      <c r="C7545" s="2">
        <v>85430</v>
      </c>
      <c r="D7545" s="2">
        <v>85430000</v>
      </c>
      <c r="E7545" t="s">
        <v>6415</v>
      </c>
      <c r="F7545" t="s">
        <v>6472</v>
      </c>
      <c r="G7545" t="s">
        <v>6472</v>
      </c>
      <c r="H7545" t="s">
        <v>18</v>
      </c>
      <c r="I7545">
        <v>-71.663340904500004</v>
      </c>
      <c r="J7545">
        <v>5.4122147162400003</v>
      </c>
      <c r="L7545" t="s">
        <v>19</v>
      </c>
    </row>
    <row r="7546" spans="1:12">
      <c r="A7546" s="4" t="str">
        <f t="shared" si="117"/>
        <v>casanare - trinidad</v>
      </c>
      <c r="B7546" s="2">
        <v>85</v>
      </c>
      <c r="C7546" s="2">
        <v>85430</v>
      </c>
      <c r="D7546" s="2">
        <v>85430001</v>
      </c>
      <c r="E7546" t="s">
        <v>6415</v>
      </c>
      <c r="F7546" t="s">
        <v>6472</v>
      </c>
      <c r="G7546" t="s">
        <v>6473</v>
      </c>
      <c r="H7546" t="s">
        <v>23</v>
      </c>
      <c r="I7546">
        <v>-70.920288646299994</v>
      </c>
      <c r="J7546">
        <v>5.1659365520299998</v>
      </c>
      <c r="L7546" t="s">
        <v>19</v>
      </c>
    </row>
    <row r="7547" spans="1:12">
      <c r="A7547" s="4" t="str">
        <f t="shared" si="117"/>
        <v>casanare - trinidad</v>
      </c>
      <c r="B7547" s="2">
        <v>85</v>
      </c>
      <c r="C7547" s="2">
        <v>85430</v>
      </c>
      <c r="D7547" s="2">
        <v>85430007</v>
      </c>
      <c r="E7547" t="s">
        <v>6415</v>
      </c>
      <c r="F7547" t="s">
        <v>6472</v>
      </c>
      <c r="G7547" t="s">
        <v>6474</v>
      </c>
      <c r="H7547" t="s">
        <v>23</v>
      </c>
      <c r="I7547">
        <v>-71.304286389599994</v>
      </c>
      <c r="J7547">
        <v>5.2627205995799997</v>
      </c>
      <c r="L7547" t="s">
        <v>19</v>
      </c>
    </row>
    <row r="7548" spans="1:12">
      <c r="A7548" s="4" t="str">
        <f t="shared" si="117"/>
        <v>casanare - trinidad</v>
      </c>
      <c r="B7548" s="2">
        <v>85</v>
      </c>
      <c r="C7548" s="2">
        <v>85430</v>
      </c>
      <c r="D7548" s="2">
        <v>85430008</v>
      </c>
      <c r="E7548" t="s">
        <v>6415</v>
      </c>
      <c r="F7548" t="s">
        <v>6472</v>
      </c>
      <c r="G7548" t="s">
        <v>6475</v>
      </c>
      <c r="H7548" t="s">
        <v>23</v>
      </c>
      <c r="I7548">
        <v>-71.091403529700003</v>
      </c>
      <c r="J7548">
        <v>5.1965984012000002</v>
      </c>
      <c r="L7548" t="s">
        <v>19</v>
      </c>
    </row>
    <row r="7549" spans="1:12">
      <c r="A7549" s="4" t="str">
        <f t="shared" si="117"/>
        <v>casanare - villanueva</v>
      </c>
      <c r="B7549" s="2">
        <v>85</v>
      </c>
      <c r="C7549" s="2">
        <v>85440</v>
      </c>
      <c r="D7549" s="2">
        <v>85440000</v>
      </c>
      <c r="E7549" t="s">
        <v>6415</v>
      </c>
      <c r="F7549" t="s">
        <v>1554</v>
      </c>
      <c r="G7549" t="s">
        <v>1554</v>
      </c>
      <c r="H7549" t="s">
        <v>18</v>
      </c>
      <c r="I7549">
        <v>-72.927468434700003</v>
      </c>
      <c r="J7549">
        <v>4.6097991082399998</v>
      </c>
      <c r="L7549" t="s">
        <v>19</v>
      </c>
    </row>
    <row r="7550" spans="1:12">
      <c r="A7550" s="4" t="str">
        <f t="shared" si="117"/>
        <v>casanare - villanueva</v>
      </c>
      <c r="B7550" s="2">
        <v>85</v>
      </c>
      <c r="C7550" s="2">
        <v>85440</v>
      </c>
      <c r="D7550" s="2">
        <v>85440001</v>
      </c>
      <c r="E7550" t="s">
        <v>6415</v>
      </c>
      <c r="F7550" t="s">
        <v>1554</v>
      </c>
      <c r="G7550" t="s">
        <v>6476</v>
      </c>
      <c r="H7550" t="s">
        <v>23</v>
      </c>
      <c r="I7550">
        <v>-72.751915709000002</v>
      </c>
      <c r="J7550">
        <v>4.4972825051800003</v>
      </c>
      <c r="L7550" t="s">
        <v>19</v>
      </c>
    </row>
    <row r="7551" spans="1:12">
      <c r="A7551" s="4" t="str">
        <f t="shared" si="117"/>
        <v>casanare - villanueva</v>
      </c>
      <c r="B7551" s="2">
        <v>85</v>
      </c>
      <c r="C7551" s="2">
        <v>85440</v>
      </c>
      <c r="D7551" s="2">
        <v>85440002</v>
      </c>
      <c r="E7551" t="s">
        <v>6415</v>
      </c>
      <c r="F7551" t="s">
        <v>1554</v>
      </c>
      <c r="G7551" t="s">
        <v>6477</v>
      </c>
      <c r="H7551" t="s">
        <v>23</v>
      </c>
      <c r="I7551">
        <v>-72.744148502900003</v>
      </c>
      <c r="J7551">
        <v>4.33327379205</v>
      </c>
      <c r="L7551" t="s">
        <v>19</v>
      </c>
    </row>
    <row r="7552" spans="1:12">
      <c r="A7552" s="4" t="str">
        <f t="shared" si="117"/>
        <v>casanare - villanueva</v>
      </c>
      <c r="B7552" s="2">
        <v>85</v>
      </c>
      <c r="C7552" s="2">
        <v>85440</v>
      </c>
      <c r="D7552" s="2">
        <v>85440003</v>
      </c>
      <c r="E7552" t="s">
        <v>6415</v>
      </c>
      <c r="F7552" t="s">
        <v>1554</v>
      </c>
      <c r="G7552" t="s">
        <v>2017</v>
      </c>
      <c r="H7552" t="s">
        <v>23</v>
      </c>
      <c r="I7552">
        <v>-72.828883680900006</v>
      </c>
      <c r="J7552">
        <v>4.6746724720600001</v>
      </c>
      <c r="L7552" t="s">
        <v>19</v>
      </c>
    </row>
    <row r="7553" spans="1:12">
      <c r="A7553" s="4" t="str">
        <f t="shared" si="117"/>
        <v>putumayo - mocoa</v>
      </c>
      <c r="B7553" s="2">
        <v>86</v>
      </c>
      <c r="C7553" s="2">
        <v>86001</v>
      </c>
      <c r="D7553" s="2">
        <v>86001000</v>
      </c>
      <c r="E7553" t="s">
        <v>6478</v>
      </c>
      <c r="F7553" t="s">
        <v>6479</v>
      </c>
      <c r="G7553" t="s">
        <v>6479</v>
      </c>
      <c r="H7553" t="s">
        <v>18</v>
      </c>
      <c r="I7553">
        <v>-76.650271415000006</v>
      </c>
      <c r="J7553">
        <v>1.15229611807</v>
      </c>
      <c r="L7553" t="s">
        <v>19</v>
      </c>
    </row>
    <row r="7554" spans="1:12">
      <c r="A7554" s="4" t="str">
        <f t="shared" si="117"/>
        <v>putumayo - mocoa</v>
      </c>
      <c r="B7554" s="2">
        <v>86</v>
      </c>
      <c r="C7554" s="2">
        <v>86001</v>
      </c>
      <c r="D7554" s="2">
        <v>86001002</v>
      </c>
      <c r="E7554" t="s">
        <v>6478</v>
      </c>
      <c r="F7554" t="s">
        <v>6479</v>
      </c>
      <c r="G7554" t="s">
        <v>6480</v>
      </c>
      <c r="H7554" t="s">
        <v>23</v>
      </c>
      <c r="I7554">
        <v>-76.656283538500006</v>
      </c>
      <c r="J7554">
        <v>1.08280159422</v>
      </c>
      <c r="L7554" t="s">
        <v>19</v>
      </c>
    </row>
    <row r="7555" spans="1:12">
      <c r="A7555" s="4" t="str">
        <f t="shared" ref="A7555:A7618" si="118">+LOWER(E7555)&amp;" - "&amp;LOWER(F7555)</f>
        <v>putumayo - mocoa</v>
      </c>
      <c r="B7555" s="2">
        <v>86</v>
      </c>
      <c r="C7555" s="2">
        <v>86001</v>
      </c>
      <c r="D7555" s="2">
        <v>86001003</v>
      </c>
      <c r="E7555" t="s">
        <v>6478</v>
      </c>
      <c r="F7555" t="s">
        <v>6479</v>
      </c>
      <c r="G7555" t="s">
        <v>2503</v>
      </c>
      <c r="H7555" t="s">
        <v>23</v>
      </c>
      <c r="I7555">
        <v>-76.649744506700003</v>
      </c>
      <c r="J7555">
        <v>1.19848561672</v>
      </c>
      <c r="L7555" t="s">
        <v>19</v>
      </c>
    </row>
    <row r="7556" spans="1:12">
      <c r="A7556" s="4" t="str">
        <f t="shared" si="118"/>
        <v>putumayo - mocoa</v>
      </c>
      <c r="B7556" s="2">
        <v>86</v>
      </c>
      <c r="C7556" s="2">
        <v>86001</v>
      </c>
      <c r="D7556" s="2">
        <v>86001004</v>
      </c>
      <c r="E7556" t="s">
        <v>6478</v>
      </c>
      <c r="F7556" t="s">
        <v>6479</v>
      </c>
      <c r="G7556" t="s">
        <v>4665</v>
      </c>
      <c r="H7556" t="s">
        <v>23</v>
      </c>
      <c r="I7556">
        <v>-76.538534035799998</v>
      </c>
      <c r="J7556">
        <v>1.0256213999099999</v>
      </c>
      <c r="L7556" t="s">
        <v>19</v>
      </c>
    </row>
    <row r="7557" spans="1:12">
      <c r="A7557" s="4" t="str">
        <f t="shared" si="118"/>
        <v>putumayo - mocoa</v>
      </c>
      <c r="B7557" s="2">
        <v>86</v>
      </c>
      <c r="C7557" s="2">
        <v>86001</v>
      </c>
      <c r="D7557" s="2">
        <v>86001006</v>
      </c>
      <c r="E7557" t="s">
        <v>6478</v>
      </c>
      <c r="F7557" t="s">
        <v>6479</v>
      </c>
      <c r="G7557" t="s">
        <v>1864</v>
      </c>
      <c r="H7557" t="s">
        <v>23</v>
      </c>
      <c r="I7557">
        <v>-76.676054204600007</v>
      </c>
      <c r="J7557">
        <v>1.1838926803000001</v>
      </c>
      <c r="L7557" t="s">
        <v>19</v>
      </c>
    </row>
    <row r="7558" spans="1:12">
      <c r="A7558" s="4" t="str">
        <f t="shared" si="118"/>
        <v>putumayo - mocoa</v>
      </c>
      <c r="B7558" s="2">
        <v>86</v>
      </c>
      <c r="C7558" s="2">
        <v>86001</v>
      </c>
      <c r="D7558" s="2">
        <v>86001009</v>
      </c>
      <c r="E7558" t="s">
        <v>6478</v>
      </c>
      <c r="F7558" t="s">
        <v>6479</v>
      </c>
      <c r="G7558" t="s">
        <v>6481</v>
      </c>
      <c r="H7558" t="s">
        <v>23</v>
      </c>
      <c r="I7558">
        <v>-76.587000000000003</v>
      </c>
      <c r="J7558">
        <v>1.385</v>
      </c>
      <c r="L7558" t="s">
        <v>19</v>
      </c>
    </row>
    <row r="7559" spans="1:12">
      <c r="A7559" s="4" t="str">
        <f t="shared" si="118"/>
        <v>putumayo - mocoa</v>
      </c>
      <c r="B7559" s="2">
        <v>86</v>
      </c>
      <c r="C7559" s="2">
        <v>86001</v>
      </c>
      <c r="D7559" s="2">
        <v>86001014</v>
      </c>
      <c r="E7559" t="s">
        <v>6478</v>
      </c>
      <c r="F7559" t="s">
        <v>6479</v>
      </c>
      <c r="G7559" t="s">
        <v>1219</v>
      </c>
      <c r="H7559" t="s">
        <v>23</v>
      </c>
      <c r="I7559">
        <v>-76.696112474900005</v>
      </c>
      <c r="J7559">
        <v>1.08504900091</v>
      </c>
      <c r="L7559" t="s">
        <v>19</v>
      </c>
    </row>
    <row r="7560" spans="1:12">
      <c r="A7560" s="4" t="str">
        <f t="shared" si="118"/>
        <v>putumayo - mocoa</v>
      </c>
      <c r="B7560" s="2">
        <v>86</v>
      </c>
      <c r="C7560" s="2">
        <v>86001</v>
      </c>
      <c r="D7560" s="2">
        <v>86001016</v>
      </c>
      <c r="E7560" t="s">
        <v>6478</v>
      </c>
      <c r="F7560" t="s">
        <v>6479</v>
      </c>
      <c r="G7560" t="s">
        <v>6482</v>
      </c>
      <c r="H7560" t="s">
        <v>23</v>
      </c>
      <c r="I7560">
        <v>-76.644012825100006</v>
      </c>
      <c r="J7560">
        <v>1.1979343413000001</v>
      </c>
      <c r="L7560" t="s">
        <v>19</v>
      </c>
    </row>
    <row r="7561" spans="1:12">
      <c r="A7561" s="4" t="str">
        <f t="shared" si="118"/>
        <v>putumayo - mocoa</v>
      </c>
      <c r="B7561" s="2">
        <v>86</v>
      </c>
      <c r="C7561" s="2">
        <v>86001</v>
      </c>
      <c r="D7561" s="2">
        <v>86001017</v>
      </c>
      <c r="E7561" t="s">
        <v>6478</v>
      </c>
      <c r="F7561" t="s">
        <v>6479</v>
      </c>
      <c r="G7561" t="s">
        <v>6483</v>
      </c>
      <c r="H7561" t="s">
        <v>23</v>
      </c>
      <c r="I7561">
        <v>-76.662237383999994</v>
      </c>
      <c r="J7561">
        <v>1.08035266025</v>
      </c>
      <c r="L7561" t="s">
        <v>19</v>
      </c>
    </row>
    <row r="7562" spans="1:12">
      <c r="A7562" s="4" t="str">
        <f t="shared" si="118"/>
        <v>putumayo - mocoa</v>
      </c>
      <c r="B7562" s="2">
        <v>86</v>
      </c>
      <c r="C7562" s="2">
        <v>86001</v>
      </c>
      <c r="D7562" s="2">
        <v>86001018</v>
      </c>
      <c r="E7562" t="s">
        <v>6478</v>
      </c>
      <c r="F7562" t="s">
        <v>6479</v>
      </c>
      <c r="G7562" t="s">
        <v>6025</v>
      </c>
      <c r="H7562" t="s">
        <v>23</v>
      </c>
      <c r="I7562">
        <v>-76.653076189999993</v>
      </c>
      <c r="J7562">
        <v>1.09714092541</v>
      </c>
      <c r="L7562" t="s">
        <v>19</v>
      </c>
    </row>
    <row r="7563" spans="1:12">
      <c r="A7563" s="4" t="str">
        <f t="shared" si="118"/>
        <v>putumayo - mocoa</v>
      </c>
      <c r="B7563" s="2">
        <v>86</v>
      </c>
      <c r="C7563" s="2">
        <v>86001</v>
      </c>
      <c r="D7563" s="2">
        <v>86001019</v>
      </c>
      <c r="E7563" t="s">
        <v>6478</v>
      </c>
      <c r="F7563" t="s">
        <v>6479</v>
      </c>
      <c r="G7563" t="s">
        <v>6484</v>
      </c>
      <c r="H7563" t="s">
        <v>23</v>
      </c>
      <c r="I7563">
        <v>-76.655287189500001</v>
      </c>
      <c r="J7563">
        <v>1.12169093069</v>
      </c>
      <c r="L7563" t="s">
        <v>19</v>
      </c>
    </row>
    <row r="7564" spans="1:12">
      <c r="A7564" s="4" t="str">
        <f t="shared" si="118"/>
        <v>putumayo - mocoa</v>
      </c>
      <c r="B7564" s="2">
        <v>86</v>
      </c>
      <c r="C7564" s="2">
        <v>86001</v>
      </c>
      <c r="D7564" s="2">
        <v>86001020</v>
      </c>
      <c r="E7564" t="s">
        <v>6478</v>
      </c>
      <c r="F7564" t="s">
        <v>6479</v>
      </c>
      <c r="G7564" t="s">
        <v>6164</v>
      </c>
      <c r="H7564" t="s">
        <v>23</v>
      </c>
      <c r="L7564" t="s">
        <v>19</v>
      </c>
    </row>
    <row r="7565" spans="1:12">
      <c r="A7565" s="4" t="str">
        <f t="shared" si="118"/>
        <v>putumayo - colón</v>
      </c>
      <c r="B7565" s="2">
        <v>86</v>
      </c>
      <c r="C7565" s="2">
        <v>86219</v>
      </c>
      <c r="D7565" s="2">
        <v>86219000</v>
      </c>
      <c r="E7565" t="s">
        <v>6478</v>
      </c>
      <c r="F7565" t="s">
        <v>4808</v>
      </c>
      <c r="G7565" t="s">
        <v>4808</v>
      </c>
      <c r="H7565" t="s">
        <v>18</v>
      </c>
      <c r="I7565">
        <v>-76.972301792699994</v>
      </c>
      <c r="J7565">
        <v>1.18982598808</v>
      </c>
      <c r="L7565" t="s">
        <v>19</v>
      </c>
    </row>
    <row r="7566" spans="1:12">
      <c r="A7566" s="4" t="str">
        <f t="shared" si="118"/>
        <v>putumayo - colón</v>
      </c>
      <c r="B7566" s="2">
        <v>86</v>
      </c>
      <c r="C7566" s="2">
        <v>86219</v>
      </c>
      <c r="D7566" s="2">
        <v>86219001</v>
      </c>
      <c r="E7566" t="s">
        <v>6478</v>
      </c>
      <c r="F7566" t="s">
        <v>4808</v>
      </c>
      <c r="G7566" t="s">
        <v>2425</v>
      </c>
      <c r="H7566" t="s">
        <v>23</v>
      </c>
      <c r="I7566">
        <v>-76.943208509599998</v>
      </c>
      <c r="J7566">
        <v>1.2116016702800001</v>
      </c>
      <c r="L7566" t="s">
        <v>19</v>
      </c>
    </row>
    <row r="7567" spans="1:12">
      <c r="A7567" s="4" t="str">
        <f t="shared" si="118"/>
        <v>putumayo - colón</v>
      </c>
      <c r="B7567" s="2">
        <v>86</v>
      </c>
      <c r="C7567" s="2">
        <v>86219</v>
      </c>
      <c r="D7567" s="2">
        <v>86219002</v>
      </c>
      <c r="E7567" t="s">
        <v>6478</v>
      </c>
      <c r="F7567" t="s">
        <v>4808</v>
      </c>
      <c r="G7567" t="s">
        <v>602</v>
      </c>
      <c r="H7567" t="s">
        <v>23</v>
      </c>
      <c r="I7567">
        <v>-76.958187582500003</v>
      </c>
      <c r="J7567">
        <v>1.1986070108</v>
      </c>
      <c r="L7567" t="s">
        <v>19</v>
      </c>
    </row>
    <row r="7568" spans="1:12">
      <c r="A7568" s="4" t="str">
        <f t="shared" si="118"/>
        <v>putumayo - colón</v>
      </c>
      <c r="B7568" s="2">
        <v>86</v>
      </c>
      <c r="C7568" s="2">
        <v>86219</v>
      </c>
      <c r="D7568" s="2">
        <v>86219003</v>
      </c>
      <c r="E7568" t="s">
        <v>6478</v>
      </c>
      <c r="F7568" t="s">
        <v>4808</v>
      </c>
      <c r="G7568" t="s">
        <v>6485</v>
      </c>
      <c r="H7568" t="s">
        <v>23</v>
      </c>
      <c r="I7568">
        <v>-76.962150908200002</v>
      </c>
      <c r="J7568">
        <v>1.1967979210899999</v>
      </c>
      <c r="L7568" t="s">
        <v>19</v>
      </c>
    </row>
    <row r="7569" spans="1:12">
      <c r="A7569" s="4" t="str">
        <f t="shared" si="118"/>
        <v>putumayo - orito</v>
      </c>
      <c r="B7569" s="2">
        <v>86</v>
      </c>
      <c r="C7569" s="2">
        <v>86320</v>
      </c>
      <c r="D7569" s="2">
        <v>86320000</v>
      </c>
      <c r="E7569" t="s">
        <v>6478</v>
      </c>
      <c r="F7569" t="s">
        <v>6486</v>
      </c>
      <c r="G7569" t="s">
        <v>6486</v>
      </c>
      <c r="H7569" t="s">
        <v>18</v>
      </c>
      <c r="I7569">
        <v>-76.873027687900006</v>
      </c>
      <c r="J7569" t="s">
        <v>6487</v>
      </c>
      <c r="L7569" t="s">
        <v>19</v>
      </c>
    </row>
    <row r="7570" spans="1:12">
      <c r="A7570" s="4" t="str">
        <f t="shared" si="118"/>
        <v>putumayo - orito</v>
      </c>
      <c r="B7570" s="2">
        <v>86</v>
      </c>
      <c r="C7570" s="2">
        <v>86320</v>
      </c>
      <c r="D7570" s="2">
        <v>86320001</v>
      </c>
      <c r="E7570" t="s">
        <v>6478</v>
      </c>
      <c r="F7570" t="s">
        <v>6486</v>
      </c>
      <c r="G7570" t="s">
        <v>4289</v>
      </c>
      <c r="H7570" t="s">
        <v>23</v>
      </c>
      <c r="I7570">
        <v>-76.698617827899994</v>
      </c>
      <c r="J7570" t="s">
        <v>6488</v>
      </c>
      <c r="L7570" t="s">
        <v>19</v>
      </c>
    </row>
    <row r="7571" spans="1:12">
      <c r="A7571" s="4" t="str">
        <f t="shared" si="118"/>
        <v>putumayo - orito</v>
      </c>
      <c r="B7571" s="2">
        <v>86</v>
      </c>
      <c r="C7571" s="2">
        <v>86320</v>
      </c>
      <c r="D7571" s="2">
        <v>86320004</v>
      </c>
      <c r="E7571" t="s">
        <v>6478</v>
      </c>
      <c r="F7571" t="s">
        <v>6486</v>
      </c>
      <c r="G7571" t="s">
        <v>6489</v>
      </c>
      <c r="H7571" t="s">
        <v>23</v>
      </c>
      <c r="I7571">
        <v>-77.100015558799996</v>
      </c>
      <c r="J7571" t="s">
        <v>6490</v>
      </c>
      <c r="L7571" t="s">
        <v>19</v>
      </c>
    </row>
    <row r="7572" spans="1:12">
      <c r="A7572" s="4" t="str">
        <f t="shared" si="118"/>
        <v>putumayo - orito</v>
      </c>
      <c r="B7572" s="2">
        <v>86</v>
      </c>
      <c r="C7572" s="2">
        <v>86320</v>
      </c>
      <c r="D7572" s="2">
        <v>86320008</v>
      </c>
      <c r="E7572" t="s">
        <v>6478</v>
      </c>
      <c r="F7572" t="s">
        <v>6486</v>
      </c>
      <c r="G7572" t="s">
        <v>123</v>
      </c>
      <c r="H7572" t="s">
        <v>23</v>
      </c>
      <c r="I7572">
        <v>-76.748824466800002</v>
      </c>
      <c r="J7572" t="s">
        <v>6491</v>
      </c>
      <c r="L7572" t="s">
        <v>19</v>
      </c>
    </row>
    <row r="7573" spans="1:12">
      <c r="A7573" s="4" t="str">
        <f t="shared" si="118"/>
        <v>putumayo - orito</v>
      </c>
      <c r="B7573" s="2">
        <v>86</v>
      </c>
      <c r="C7573" s="2">
        <v>86320</v>
      </c>
      <c r="D7573" s="2">
        <v>86320009</v>
      </c>
      <c r="E7573" t="s">
        <v>6478</v>
      </c>
      <c r="F7573" t="s">
        <v>6486</v>
      </c>
      <c r="G7573" t="s">
        <v>6492</v>
      </c>
      <c r="H7573" t="s">
        <v>23</v>
      </c>
      <c r="I7573">
        <v>-76.850874421699999</v>
      </c>
      <c r="J7573" t="s">
        <v>6493</v>
      </c>
      <c r="L7573" t="s">
        <v>19</v>
      </c>
    </row>
    <row r="7574" spans="1:12">
      <c r="A7574" s="4" t="str">
        <f t="shared" si="118"/>
        <v>putumayo - orito</v>
      </c>
      <c r="B7574" s="2">
        <v>86</v>
      </c>
      <c r="C7574" s="2">
        <v>86320</v>
      </c>
      <c r="D7574" s="2">
        <v>86320010</v>
      </c>
      <c r="E7574" t="s">
        <v>6478</v>
      </c>
      <c r="F7574" t="s">
        <v>6486</v>
      </c>
      <c r="G7574" t="s">
        <v>2718</v>
      </c>
      <c r="H7574" t="s">
        <v>23</v>
      </c>
      <c r="I7574">
        <v>-77.042493126599993</v>
      </c>
      <c r="J7574" t="s">
        <v>6494</v>
      </c>
      <c r="L7574" t="s">
        <v>19</v>
      </c>
    </row>
    <row r="7575" spans="1:12">
      <c r="A7575" s="4" t="str">
        <f t="shared" si="118"/>
        <v>putumayo - orito</v>
      </c>
      <c r="B7575" s="2">
        <v>86</v>
      </c>
      <c r="C7575" s="2">
        <v>86320</v>
      </c>
      <c r="D7575" s="2">
        <v>86320011</v>
      </c>
      <c r="E7575" t="s">
        <v>6478</v>
      </c>
      <c r="F7575" t="s">
        <v>6486</v>
      </c>
      <c r="G7575" t="s">
        <v>6242</v>
      </c>
      <c r="H7575" t="s">
        <v>23</v>
      </c>
      <c r="I7575">
        <v>-76.737181160999995</v>
      </c>
      <c r="J7575" t="s">
        <v>6495</v>
      </c>
      <c r="L7575" t="s">
        <v>19</v>
      </c>
    </row>
    <row r="7576" spans="1:12">
      <c r="A7576" s="4" t="str">
        <f t="shared" si="118"/>
        <v>putumayo - orito</v>
      </c>
      <c r="B7576" s="2">
        <v>86</v>
      </c>
      <c r="C7576" s="2">
        <v>86320</v>
      </c>
      <c r="D7576" s="2">
        <v>86320013</v>
      </c>
      <c r="E7576" t="s">
        <v>6478</v>
      </c>
      <c r="F7576" t="s">
        <v>6486</v>
      </c>
      <c r="G7576" t="s">
        <v>6496</v>
      </c>
      <c r="H7576" t="s">
        <v>23</v>
      </c>
      <c r="I7576">
        <v>-77.004430866899995</v>
      </c>
      <c r="J7576" t="s">
        <v>6497</v>
      </c>
      <c r="L7576" t="s">
        <v>19</v>
      </c>
    </row>
    <row r="7577" spans="1:12">
      <c r="A7577" s="4" t="str">
        <f t="shared" si="118"/>
        <v>putumayo - orito</v>
      </c>
      <c r="B7577" s="2">
        <v>86</v>
      </c>
      <c r="C7577" s="2">
        <v>86320</v>
      </c>
      <c r="D7577" s="2">
        <v>86320014</v>
      </c>
      <c r="E7577" t="s">
        <v>6478</v>
      </c>
      <c r="F7577" t="s">
        <v>6486</v>
      </c>
      <c r="G7577" t="s">
        <v>5689</v>
      </c>
      <c r="H7577" t="s">
        <v>23</v>
      </c>
      <c r="I7577">
        <v>-77.024115259300004</v>
      </c>
      <c r="J7577" t="s">
        <v>6498</v>
      </c>
      <c r="L7577" t="s">
        <v>19</v>
      </c>
    </row>
    <row r="7578" spans="1:12">
      <c r="A7578" s="4" t="str">
        <f t="shared" si="118"/>
        <v>putumayo - orito</v>
      </c>
      <c r="B7578" s="2">
        <v>86</v>
      </c>
      <c r="C7578" s="2">
        <v>86320</v>
      </c>
      <c r="D7578" s="2">
        <v>86320015</v>
      </c>
      <c r="E7578" t="s">
        <v>6478</v>
      </c>
      <c r="F7578" t="s">
        <v>6486</v>
      </c>
      <c r="G7578" t="s">
        <v>249</v>
      </c>
      <c r="H7578" t="s">
        <v>23</v>
      </c>
      <c r="I7578">
        <v>-76.727597544600002</v>
      </c>
      <c r="J7578" t="s">
        <v>6499</v>
      </c>
      <c r="L7578" t="s">
        <v>19</v>
      </c>
    </row>
    <row r="7579" spans="1:12">
      <c r="A7579" s="4" t="str">
        <f t="shared" si="118"/>
        <v>putumayo - orito</v>
      </c>
      <c r="B7579" s="2">
        <v>86</v>
      </c>
      <c r="C7579" s="2">
        <v>86320</v>
      </c>
      <c r="D7579" s="2">
        <v>86320016</v>
      </c>
      <c r="E7579" t="s">
        <v>6478</v>
      </c>
      <c r="F7579" t="s">
        <v>6486</v>
      </c>
      <c r="G7579" t="s">
        <v>6500</v>
      </c>
      <c r="H7579" t="s">
        <v>23</v>
      </c>
      <c r="I7579">
        <v>-76.824533752899995</v>
      </c>
      <c r="J7579" t="s">
        <v>6501</v>
      </c>
      <c r="L7579" t="s">
        <v>19</v>
      </c>
    </row>
    <row r="7580" spans="1:12">
      <c r="A7580" s="4" t="str">
        <f t="shared" si="118"/>
        <v>putumayo - orito</v>
      </c>
      <c r="B7580" s="2">
        <v>86</v>
      </c>
      <c r="C7580" s="2">
        <v>86320</v>
      </c>
      <c r="D7580" s="2">
        <v>86320017</v>
      </c>
      <c r="E7580" t="s">
        <v>6478</v>
      </c>
      <c r="F7580" t="s">
        <v>6486</v>
      </c>
      <c r="G7580" t="s">
        <v>2563</v>
      </c>
      <c r="H7580" t="s">
        <v>23</v>
      </c>
      <c r="I7580">
        <v>-76.907016926099999</v>
      </c>
      <c r="J7580" t="s">
        <v>6502</v>
      </c>
      <c r="L7580" t="s">
        <v>19</v>
      </c>
    </row>
    <row r="7581" spans="1:12">
      <c r="A7581" s="4" t="str">
        <f t="shared" si="118"/>
        <v>putumayo - puerto asís</v>
      </c>
      <c r="B7581" s="2">
        <v>86</v>
      </c>
      <c r="C7581" s="2">
        <v>86568</v>
      </c>
      <c r="D7581" s="2">
        <v>86568000</v>
      </c>
      <c r="E7581" t="s">
        <v>6478</v>
      </c>
      <c r="F7581" t="s">
        <v>6503</v>
      </c>
      <c r="G7581" t="s">
        <v>6503</v>
      </c>
      <c r="H7581" t="s">
        <v>18</v>
      </c>
      <c r="I7581">
        <v>-76.497272847199994</v>
      </c>
      <c r="J7581" t="s">
        <v>6504</v>
      </c>
      <c r="L7581" t="s">
        <v>19</v>
      </c>
    </row>
    <row r="7582" spans="1:12">
      <c r="A7582" s="4" t="str">
        <f t="shared" si="118"/>
        <v>putumayo - puerto asís</v>
      </c>
      <c r="B7582" s="2">
        <v>86</v>
      </c>
      <c r="C7582" s="2">
        <v>86568</v>
      </c>
      <c r="D7582" s="2">
        <v>86568019</v>
      </c>
      <c r="E7582" t="s">
        <v>6478</v>
      </c>
      <c r="F7582" t="s">
        <v>6503</v>
      </c>
      <c r="G7582" t="s">
        <v>2266</v>
      </c>
      <c r="H7582" t="s">
        <v>23</v>
      </c>
      <c r="I7582">
        <v>-76.566938009300003</v>
      </c>
      <c r="J7582" t="s">
        <v>6505</v>
      </c>
      <c r="L7582" t="s">
        <v>19</v>
      </c>
    </row>
    <row r="7583" spans="1:12">
      <c r="A7583" s="4" t="str">
        <f t="shared" si="118"/>
        <v>putumayo - puerto asís</v>
      </c>
      <c r="B7583" s="2">
        <v>86</v>
      </c>
      <c r="C7583" s="2">
        <v>86568</v>
      </c>
      <c r="D7583" s="2">
        <v>86568020</v>
      </c>
      <c r="E7583" t="s">
        <v>6478</v>
      </c>
      <c r="F7583" t="s">
        <v>6503</v>
      </c>
      <c r="G7583" t="s">
        <v>6506</v>
      </c>
      <c r="H7583" t="s">
        <v>23</v>
      </c>
      <c r="I7583">
        <v>-76.526455675799994</v>
      </c>
      <c r="J7583" t="s">
        <v>6507</v>
      </c>
      <c r="L7583" t="s">
        <v>19</v>
      </c>
    </row>
    <row r="7584" spans="1:12">
      <c r="A7584" s="4" t="str">
        <f t="shared" si="118"/>
        <v>putumayo - puerto asís</v>
      </c>
      <c r="B7584" s="2">
        <v>86</v>
      </c>
      <c r="C7584" s="2">
        <v>86568</v>
      </c>
      <c r="D7584" s="2">
        <v>86568023</v>
      </c>
      <c r="E7584" t="s">
        <v>6478</v>
      </c>
      <c r="F7584" t="s">
        <v>6503</v>
      </c>
      <c r="G7584" t="s">
        <v>6508</v>
      </c>
      <c r="H7584" t="s">
        <v>23</v>
      </c>
      <c r="I7584">
        <v>-76.642371592999993</v>
      </c>
      <c r="J7584" t="s">
        <v>6509</v>
      </c>
      <c r="L7584" t="s">
        <v>19</v>
      </c>
    </row>
    <row r="7585" spans="1:12">
      <c r="A7585" s="4" t="str">
        <f t="shared" si="118"/>
        <v>putumayo - puerto asís</v>
      </c>
      <c r="B7585" s="2">
        <v>86</v>
      </c>
      <c r="C7585" s="2">
        <v>86568</v>
      </c>
      <c r="D7585" s="2">
        <v>86568026</v>
      </c>
      <c r="E7585" t="s">
        <v>6478</v>
      </c>
      <c r="F7585" t="s">
        <v>6503</v>
      </c>
      <c r="G7585" t="s">
        <v>6510</v>
      </c>
      <c r="H7585" t="s">
        <v>23</v>
      </c>
      <c r="I7585">
        <v>-76.544205958299997</v>
      </c>
      <c r="J7585" t="s">
        <v>6511</v>
      </c>
      <c r="L7585" t="s">
        <v>19</v>
      </c>
    </row>
    <row r="7586" spans="1:12">
      <c r="A7586" s="4" t="str">
        <f t="shared" si="118"/>
        <v>putumayo - puerto asís</v>
      </c>
      <c r="B7586" s="2">
        <v>86</v>
      </c>
      <c r="C7586" s="2">
        <v>86568</v>
      </c>
      <c r="D7586" s="2">
        <v>86568027</v>
      </c>
      <c r="E7586" t="s">
        <v>6478</v>
      </c>
      <c r="F7586" t="s">
        <v>6503</v>
      </c>
      <c r="G7586" t="s">
        <v>3489</v>
      </c>
      <c r="H7586" t="s">
        <v>23</v>
      </c>
      <c r="I7586">
        <v>-76.588002033699993</v>
      </c>
      <c r="J7586" t="s">
        <v>6512</v>
      </c>
      <c r="L7586" t="s">
        <v>19</v>
      </c>
    </row>
    <row r="7587" spans="1:12">
      <c r="A7587" s="4" t="str">
        <f t="shared" si="118"/>
        <v>putumayo - puerto asís</v>
      </c>
      <c r="B7587" s="2">
        <v>86</v>
      </c>
      <c r="C7587" s="2">
        <v>86568</v>
      </c>
      <c r="D7587" s="2">
        <v>86568029</v>
      </c>
      <c r="E7587" t="s">
        <v>6478</v>
      </c>
      <c r="F7587" t="s">
        <v>6503</v>
      </c>
      <c r="G7587" t="s">
        <v>447</v>
      </c>
      <c r="H7587" t="s">
        <v>23</v>
      </c>
      <c r="I7587">
        <v>-76.579841805800001</v>
      </c>
      <c r="J7587" t="s">
        <v>6513</v>
      </c>
      <c r="L7587" t="s">
        <v>19</v>
      </c>
    </row>
    <row r="7588" spans="1:12">
      <c r="A7588" s="4" t="str">
        <f t="shared" si="118"/>
        <v>putumayo - puerto asís</v>
      </c>
      <c r="B7588" s="2">
        <v>86</v>
      </c>
      <c r="C7588" s="2">
        <v>86568</v>
      </c>
      <c r="D7588" s="2">
        <v>86568031</v>
      </c>
      <c r="E7588" t="s">
        <v>6478</v>
      </c>
      <c r="F7588" t="s">
        <v>6503</v>
      </c>
      <c r="G7588" t="s">
        <v>6514</v>
      </c>
      <c r="H7588" t="s">
        <v>23</v>
      </c>
      <c r="I7588">
        <v>-76.369833805100001</v>
      </c>
      <c r="J7588" t="s">
        <v>6515</v>
      </c>
      <c r="L7588" t="s">
        <v>19</v>
      </c>
    </row>
    <row r="7589" spans="1:12">
      <c r="A7589" s="4" t="str">
        <f t="shared" si="118"/>
        <v>putumayo - puerto asís</v>
      </c>
      <c r="B7589" s="2">
        <v>86</v>
      </c>
      <c r="C7589" s="2">
        <v>86568</v>
      </c>
      <c r="D7589" s="2">
        <v>86568032</v>
      </c>
      <c r="E7589" t="s">
        <v>6478</v>
      </c>
      <c r="F7589" t="s">
        <v>6503</v>
      </c>
      <c r="G7589" t="s">
        <v>6516</v>
      </c>
      <c r="H7589" t="s">
        <v>23</v>
      </c>
      <c r="I7589">
        <v>-76.510066008099997</v>
      </c>
      <c r="J7589" t="s">
        <v>6517</v>
      </c>
      <c r="L7589" t="s">
        <v>19</v>
      </c>
    </row>
    <row r="7590" spans="1:12">
      <c r="A7590" s="4" t="str">
        <f t="shared" si="118"/>
        <v>putumayo - puerto asís</v>
      </c>
      <c r="B7590" s="2">
        <v>86</v>
      </c>
      <c r="C7590" s="2">
        <v>86568</v>
      </c>
      <c r="D7590" s="2">
        <v>86568033</v>
      </c>
      <c r="E7590" t="s">
        <v>6478</v>
      </c>
      <c r="F7590" t="s">
        <v>6503</v>
      </c>
      <c r="G7590" t="s">
        <v>2398</v>
      </c>
      <c r="H7590" t="s">
        <v>23</v>
      </c>
      <c r="I7590">
        <v>-76.522451545999999</v>
      </c>
      <c r="J7590" t="s">
        <v>6518</v>
      </c>
      <c r="L7590" t="s">
        <v>19</v>
      </c>
    </row>
    <row r="7591" spans="1:12">
      <c r="A7591" s="4" t="str">
        <f t="shared" si="118"/>
        <v>putumayo - puerto asís</v>
      </c>
      <c r="B7591" s="2">
        <v>86</v>
      </c>
      <c r="C7591" s="2">
        <v>86568</v>
      </c>
      <c r="D7591" s="2">
        <v>86568034</v>
      </c>
      <c r="E7591" t="s">
        <v>6478</v>
      </c>
      <c r="F7591" t="s">
        <v>6503</v>
      </c>
      <c r="G7591" t="s">
        <v>6025</v>
      </c>
      <c r="H7591" t="s">
        <v>23</v>
      </c>
      <c r="I7591">
        <v>-76.593977243599994</v>
      </c>
      <c r="J7591" t="s">
        <v>6519</v>
      </c>
      <c r="L7591" t="s">
        <v>19</v>
      </c>
    </row>
    <row r="7592" spans="1:12">
      <c r="A7592" s="4" t="str">
        <f t="shared" si="118"/>
        <v>putumayo - puerto caicedo</v>
      </c>
      <c r="B7592" s="2">
        <v>86</v>
      </c>
      <c r="C7592" s="2">
        <v>86569</v>
      </c>
      <c r="D7592" s="2">
        <v>86569000</v>
      </c>
      <c r="E7592" t="s">
        <v>6478</v>
      </c>
      <c r="F7592" t="s">
        <v>6520</v>
      </c>
      <c r="G7592" t="s">
        <v>6520</v>
      </c>
      <c r="H7592" t="s">
        <v>18</v>
      </c>
      <c r="I7592">
        <v>-76.604832352900004</v>
      </c>
      <c r="J7592" t="s">
        <v>6521</v>
      </c>
      <c r="L7592" t="s">
        <v>19</v>
      </c>
    </row>
    <row r="7593" spans="1:12">
      <c r="A7593" s="4" t="str">
        <f t="shared" si="118"/>
        <v>putumayo - puerto caicedo</v>
      </c>
      <c r="B7593" s="2">
        <v>86</v>
      </c>
      <c r="C7593" s="2">
        <v>86569</v>
      </c>
      <c r="D7593" s="2">
        <v>86569001</v>
      </c>
      <c r="E7593" t="s">
        <v>6478</v>
      </c>
      <c r="F7593" t="s">
        <v>6520</v>
      </c>
      <c r="G7593" t="s">
        <v>2425</v>
      </c>
      <c r="H7593" t="s">
        <v>23</v>
      </c>
      <c r="I7593">
        <v>-76.582491579899994</v>
      </c>
      <c r="J7593" t="s">
        <v>6522</v>
      </c>
      <c r="L7593" t="s">
        <v>19</v>
      </c>
    </row>
    <row r="7594" spans="1:12">
      <c r="A7594" s="4" t="str">
        <f t="shared" si="118"/>
        <v>putumayo - puerto caicedo</v>
      </c>
      <c r="B7594" s="2">
        <v>86</v>
      </c>
      <c r="C7594" s="2">
        <v>86569</v>
      </c>
      <c r="D7594" s="2">
        <v>86569002</v>
      </c>
      <c r="E7594" t="s">
        <v>6478</v>
      </c>
      <c r="F7594" t="s">
        <v>6520</v>
      </c>
      <c r="G7594" t="s">
        <v>2130</v>
      </c>
      <c r="H7594" t="s">
        <v>23</v>
      </c>
      <c r="I7594">
        <v>-76.586575091100002</v>
      </c>
      <c r="J7594" t="s">
        <v>6523</v>
      </c>
      <c r="L7594" t="s">
        <v>19</v>
      </c>
    </row>
    <row r="7595" spans="1:12">
      <c r="A7595" s="4" t="str">
        <f t="shared" si="118"/>
        <v>putumayo - puerto caicedo</v>
      </c>
      <c r="B7595" s="2">
        <v>86</v>
      </c>
      <c r="C7595" s="2">
        <v>86569</v>
      </c>
      <c r="D7595" s="2">
        <v>86569003</v>
      </c>
      <c r="E7595" t="s">
        <v>6478</v>
      </c>
      <c r="F7595" t="s">
        <v>6520</v>
      </c>
      <c r="G7595" t="s">
        <v>6524</v>
      </c>
      <c r="H7595" t="s">
        <v>23</v>
      </c>
      <c r="I7595">
        <v>-76.525580864800006</v>
      </c>
      <c r="J7595" t="s">
        <v>6525</v>
      </c>
      <c r="L7595" t="s">
        <v>19</v>
      </c>
    </row>
    <row r="7596" spans="1:12">
      <c r="A7596" s="4" t="str">
        <f t="shared" si="118"/>
        <v>putumayo - puerto caicedo</v>
      </c>
      <c r="B7596" s="2">
        <v>86</v>
      </c>
      <c r="C7596" s="2">
        <v>86569</v>
      </c>
      <c r="D7596" s="2">
        <v>86569004</v>
      </c>
      <c r="E7596" t="s">
        <v>6478</v>
      </c>
      <c r="F7596" t="s">
        <v>6520</v>
      </c>
      <c r="G7596" t="s">
        <v>4196</v>
      </c>
      <c r="H7596" t="s">
        <v>23</v>
      </c>
      <c r="I7596">
        <v>-76.558602875800005</v>
      </c>
      <c r="J7596" t="s">
        <v>6526</v>
      </c>
      <c r="L7596" t="s">
        <v>19</v>
      </c>
    </row>
    <row r="7597" spans="1:12">
      <c r="A7597" s="4" t="str">
        <f t="shared" si="118"/>
        <v>putumayo - puerto guzmán</v>
      </c>
      <c r="B7597" s="2">
        <v>86</v>
      </c>
      <c r="C7597" s="2">
        <v>86571</v>
      </c>
      <c r="D7597" s="2">
        <v>86571000</v>
      </c>
      <c r="E7597" t="s">
        <v>6478</v>
      </c>
      <c r="F7597" t="s">
        <v>6527</v>
      </c>
      <c r="G7597" t="s">
        <v>6527</v>
      </c>
      <c r="H7597" t="s">
        <v>18</v>
      </c>
      <c r="I7597">
        <v>-76.408521542299994</v>
      </c>
      <c r="J7597" t="s">
        <v>6528</v>
      </c>
      <c r="L7597" t="s">
        <v>19</v>
      </c>
    </row>
    <row r="7598" spans="1:12">
      <c r="A7598" s="4" t="str">
        <f t="shared" si="118"/>
        <v>putumayo - puerto guzmán</v>
      </c>
      <c r="B7598" s="2">
        <v>86</v>
      </c>
      <c r="C7598" s="2">
        <v>86571</v>
      </c>
      <c r="D7598" s="2">
        <v>86571001</v>
      </c>
      <c r="E7598" t="s">
        <v>6478</v>
      </c>
      <c r="F7598" t="s">
        <v>6527</v>
      </c>
      <c r="G7598" t="s">
        <v>1537</v>
      </c>
      <c r="H7598" t="s">
        <v>23</v>
      </c>
      <c r="I7598">
        <v>-76.221893984000005</v>
      </c>
      <c r="J7598" t="s">
        <v>6529</v>
      </c>
      <c r="L7598" t="s">
        <v>19</v>
      </c>
    </row>
    <row r="7599" spans="1:12">
      <c r="A7599" s="4" t="str">
        <f t="shared" si="118"/>
        <v>putumayo - puerto guzmán</v>
      </c>
      <c r="B7599" s="2">
        <v>86</v>
      </c>
      <c r="C7599" s="2">
        <v>86571</v>
      </c>
      <c r="D7599" s="2">
        <v>86571002</v>
      </c>
      <c r="E7599" t="s">
        <v>6478</v>
      </c>
      <c r="F7599" t="s">
        <v>6527</v>
      </c>
      <c r="G7599" t="s">
        <v>779</v>
      </c>
      <c r="H7599" t="s">
        <v>23</v>
      </c>
      <c r="I7599">
        <v>-76.440030163499998</v>
      </c>
      <c r="J7599" t="s">
        <v>6530</v>
      </c>
      <c r="L7599" t="s">
        <v>19</v>
      </c>
    </row>
    <row r="7600" spans="1:12">
      <c r="A7600" s="4" t="str">
        <f t="shared" si="118"/>
        <v>putumayo - puerto guzmán</v>
      </c>
      <c r="B7600" s="2">
        <v>86</v>
      </c>
      <c r="C7600" s="2">
        <v>86571</v>
      </c>
      <c r="D7600" s="2">
        <v>86571003</v>
      </c>
      <c r="E7600" t="s">
        <v>6478</v>
      </c>
      <c r="F7600" t="s">
        <v>6527</v>
      </c>
      <c r="G7600" t="s">
        <v>6531</v>
      </c>
      <c r="H7600" t="s">
        <v>23</v>
      </c>
      <c r="I7600">
        <v>-75.891391506100007</v>
      </c>
      <c r="J7600" t="s">
        <v>6532</v>
      </c>
      <c r="L7600" t="s">
        <v>19</v>
      </c>
    </row>
    <row r="7601" spans="1:12">
      <c r="A7601" s="4" t="str">
        <f t="shared" si="118"/>
        <v>putumayo - puerto guzmán</v>
      </c>
      <c r="B7601" s="2">
        <v>86</v>
      </c>
      <c r="C7601" s="2">
        <v>86571</v>
      </c>
      <c r="D7601" s="2">
        <v>86571004</v>
      </c>
      <c r="E7601" t="s">
        <v>6478</v>
      </c>
      <c r="F7601" t="s">
        <v>6527</v>
      </c>
      <c r="G7601" t="s">
        <v>6533</v>
      </c>
      <c r="H7601" t="s">
        <v>23</v>
      </c>
      <c r="I7601">
        <v>-75.423023696000001</v>
      </c>
      <c r="J7601" t="s">
        <v>6534</v>
      </c>
      <c r="L7601" t="s">
        <v>19</v>
      </c>
    </row>
    <row r="7602" spans="1:12">
      <c r="A7602" s="4" t="str">
        <f t="shared" si="118"/>
        <v>putumayo - puerto guzmán</v>
      </c>
      <c r="B7602" s="2">
        <v>86</v>
      </c>
      <c r="C7602" s="2">
        <v>86571</v>
      </c>
      <c r="D7602" s="2">
        <v>86571005</v>
      </c>
      <c r="E7602" t="s">
        <v>6478</v>
      </c>
      <c r="F7602" t="s">
        <v>6527</v>
      </c>
      <c r="G7602" t="s">
        <v>6535</v>
      </c>
      <c r="H7602" t="s">
        <v>23</v>
      </c>
      <c r="I7602">
        <v>-75.661151257699998</v>
      </c>
      <c r="J7602" t="s">
        <v>6536</v>
      </c>
      <c r="L7602" t="s">
        <v>19</v>
      </c>
    </row>
    <row r="7603" spans="1:12">
      <c r="A7603" s="4" t="str">
        <f t="shared" si="118"/>
        <v>putumayo - puerto guzmán</v>
      </c>
      <c r="B7603" s="2">
        <v>86</v>
      </c>
      <c r="C7603" s="2">
        <v>86571</v>
      </c>
      <c r="D7603" s="2">
        <v>86571006</v>
      </c>
      <c r="E7603" t="s">
        <v>6478</v>
      </c>
      <c r="F7603" t="s">
        <v>6527</v>
      </c>
      <c r="G7603" t="s">
        <v>1247</v>
      </c>
      <c r="H7603" t="s">
        <v>23</v>
      </c>
      <c r="I7603">
        <v>-75.9863428468</v>
      </c>
      <c r="J7603">
        <v>1.0378310420700001</v>
      </c>
      <c r="L7603" t="s">
        <v>19</v>
      </c>
    </row>
    <row r="7604" spans="1:12">
      <c r="A7604" s="4" t="str">
        <f t="shared" si="118"/>
        <v>putumayo - puerto guzmán</v>
      </c>
      <c r="B7604" s="2">
        <v>86</v>
      </c>
      <c r="C7604" s="2">
        <v>86571</v>
      </c>
      <c r="D7604" s="2">
        <v>86571007</v>
      </c>
      <c r="E7604" t="s">
        <v>6478</v>
      </c>
      <c r="F7604" t="s">
        <v>6527</v>
      </c>
      <c r="G7604" t="s">
        <v>6537</v>
      </c>
      <c r="H7604" t="s">
        <v>23</v>
      </c>
      <c r="I7604">
        <v>-76.466292682100004</v>
      </c>
      <c r="J7604" t="s">
        <v>6538</v>
      </c>
      <c r="L7604" t="s">
        <v>19</v>
      </c>
    </row>
    <row r="7605" spans="1:12">
      <c r="A7605" s="4" t="str">
        <f t="shared" si="118"/>
        <v>putumayo - puerto guzmán</v>
      </c>
      <c r="B7605" s="2">
        <v>86</v>
      </c>
      <c r="C7605" s="2">
        <v>86571</v>
      </c>
      <c r="D7605" s="2">
        <v>86571008</v>
      </c>
      <c r="E7605" t="s">
        <v>6478</v>
      </c>
      <c r="F7605" t="s">
        <v>6527</v>
      </c>
      <c r="G7605" t="s">
        <v>6539</v>
      </c>
      <c r="H7605" t="s">
        <v>23</v>
      </c>
      <c r="I7605">
        <v>-76.264842503200001</v>
      </c>
      <c r="J7605" t="s">
        <v>6540</v>
      </c>
      <c r="L7605" t="s">
        <v>19</v>
      </c>
    </row>
    <row r="7606" spans="1:12">
      <c r="A7606" s="4" t="str">
        <f t="shared" si="118"/>
        <v>putumayo - puerto guzmán</v>
      </c>
      <c r="B7606" s="2">
        <v>86</v>
      </c>
      <c r="C7606" s="2">
        <v>86571</v>
      </c>
      <c r="D7606" s="2">
        <v>86571009</v>
      </c>
      <c r="E7606" t="s">
        <v>6478</v>
      </c>
      <c r="F7606" t="s">
        <v>6527</v>
      </c>
      <c r="G7606" t="s">
        <v>3153</v>
      </c>
      <c r="H7606" t="s">
        <v>23</v>
      </c>
      <c r="I7606">
        <v>-76.148427398400003</v>
      </c>
      <c r="J7606" t="s">
        <v>6541</v>
      </c>
      <c r="L7606" t="s">
        <v>19</v>
      </c>
    </row>
    <row r="7607" spans="1:12">
      <c r="A7607" s="4" t="str">
        <f t="shared" si="118"/>
        <v>putumayo - puerto guzmán</v>
      </c>
      <c r="B7607" s="2">
        <v>86</v>
      </c>
      <c r="C7607" s="2">
        <v>86571</v>
      </c>
      <c r="D7607" s="2">
        <v>86571010</v>
      </c>
      <c r="E7607" t="s">
        <v>6478</v>
      </c>
      <c r="F7607" t="s">
        <v>6527</v>
      </c>
      <c r="G7607" t="s">
        <v>1817</v>
      </c>
      <c r="H7607" t="s">
        <v>23</v>
      </c>
      <c r="I7607">
        <v>-75.976182149899998</v>
      </c>
      <c r="J7607" t="s">
        <v>6542</v>
      </c>
      <c r="L7607" t="s">
        <v>19</v>
      </c>
    </row>
    <row r="7608" spans="1:12">
      <c r="A7608" s="4" t="str">
        <f t="shared" si="118"/>
        <v>putumayo - puerto guzmán</v>
      </c>
      <c r="B7608" s="2">
        <v>86</v>
      </c>
      <c r="C7608" s="2">
        <v>86571</v>
      </c>
      <c r="D7608" s="2">
        <v>86571011</v>
      </c>
      <c r="E7608" t="s">
        <v>6478</v>
      </c>
      <c r="F7608" t="s">
        <v>6527</v>
      </c>
      <c r="G7608" t="s">
        <v>6543</v>
      </c>
      <c r="H7608" t="s">
        <v>23</v>
      </c>
      <c r="I7608">
        <v>-76.332598004399998</v>
      </c>
      <c r="J7608" t="s">
        <v>6544</v>
      </c>
      <c r="L7608" t="s">
        <v>19</v>
      </c>
    </row>
    <row r="7609" spans="1:12">
      <c r="A7609" s="4" t="str">
        <f t="shared" si="118"/>
        <v>putumayo - puerto guzmán</v>
      </c>
      <c r="B7609" s="2">
        <v>86</v>
      </c>
      <c r="C7609" s="2">
        <v>86571</v>
      </c>
      <c r="D7609" s="2">
        <v>86571012</v>
      </c>
      <c r="E7609" t="s">
        <v>6478</v>
      </c>
      <c r="F7609" t="s">
        <v>6527</v>
      </c>
      <c r="G7609" t="s">
        <v>6545</v>
      </c>
      <c r="H7609" t="s">
        <v>23</v>
      </c>
      <c r="I7609">
        <v>-76.465992786000001</v>
      </c>
      <c r="J7609" t="s">
        <v>6546</v>
      </c>
      <c r="L7609" t="s">
        <v>19</v>
      </c>
    </row>
    <row r="7610" spans="1:12">
      <c r="A7610" s="4" t="str">
        <f t="shared" si="118"/>
        <v>putumayo - puerto guzmán</v>
      </c>
      <c r="B7610" s="2">
        <v>86</v>
      </c>
      <c r="C7610" s="2">
        <v>86571</v>
      </c>
      <c r="D7610" s="2">
        <v>86571013</v>
      </c>
      <c r="E7610" t="s">
        <v>6478</v>
      </c>
      <c r="F7610" t="s">
        <v>6527</v>
      </c>
      <c r="G7610" t="s">
        <v>6547</v>
      </c>
      <c r="H7610" t="s">
        <v>23</v>
      </c>
      <c r="I7610">
        <v>-76.489342610099996</v>
      </c>
      <c r="J7610">
        <v>1.0038593784100001</v>
      </c>
      <c r="L7610" t="s">
        <v>19</v>
      </c>
    </row>
    <row r="7611" spans="1:12">
      <c r="A7611" s="4" t="str">
        <f t="shared" si="118"/>
        <v>putumayo - puerto leguízamo</v>
      </c>
      <c r="B7611" s="2">
        <v>86</v>
      </c>
      <c r="C7611" s="2">
        <v>86573</v>
      </c>
      <c r="D7611" s="2">
        <v>86573000</v>
      </c>
      <c r="E7611" t="s">
        <v>6478</v>
      </c>
      <c r="F7611" t="s">
        <v>6548</v>
      </c>
      <c r="G7611" t="s">
        <v>6548</v>
      </c>
      <c r="H7611" t="s">
        <v>18</v>
      </c>
      <c r="I7611">
        <v>-74.782471025000007</v>
      </c>
      <c r="J7611" t="s">
        <v>6549</v>
      </c>
      <c r="L7611" t="s">
        <v>19</v>
      </c>
    </row>
    <row r="7612" spans="1:12">
      <c r="A7612" s="4" t="str">
        <f t="shared" si="118"/>
        <v>putumayo - puerto leguízamo</v>
      </c>
      <c r="B7612" s="2">
        <v>86</v>
      </c>
      <c r="C7612" s="2">
        <v>86573</v>
      </c>
      <c r="D7612" s="2">
        <v>86573001</v>
      </c>
      <c r="E7612" t="s">
        <v>6478</v>
      </c>
      <c r="F7612" t="s">
        <v>6548</v>
      </c>
      <c r="G7612" t="s">
        <v>6550</v>
      </c>
      <c r="H7612" t="s">
        <v>23</v>
      </c>
      <c r="I7612">
        <v>-74.667052975199994</v>
      </c>
      <c r="J7612" t="s">
        <v>6551</v>
      </c>
      <c r="L7612" t="s">
        <v>19</v>
      </c>
    </row>
    <row r="7613" spans="1:12">
      <c r="A7613" s="4" t="str">
        <f t="shared" si="118"/>
        <v>putumayo - puerto leguízamo</v>
      </c>
      <c r="B7613" s="2">
        <v>86</v>
      </c>
      <c r="C7613" s="2">
        <v>86573</v>
      </c>
      <c r="D7613" s="2">
        <v>86573002</v>
      </c>
      <c r="E7613" t="s">
        <v>6478</v>
      </c>
      <c r="F7613" t="s">
        <v>6548</v>
      </c>
      <c r="G7613" t="s">
        <v>6552</v>
      </c>
      <c r="H7613" t="s">
        <v>23</v>
      </c>
      <c r="I7613">
        <v>-75.850214530900004</v>
      </c>
      <c r="J7613" t="s">
        <v>6553</v>
      </c>
      <c r="L7613" t="s">
        <v>19</v>
      </c>
    </row>
    <row r="7614" spans="1:12">
      <c r="A7614" s="4" t="str">
        <f t="shared" si="118"/>
        <v>putumayo - puerto leguízamo</v>
      </c>
      <c r="B7614" s="2">
        <v>86</v>
      </c>
      <c r="C7614" s="2">
        <v>86573</v>
      </c>
      <c r="D7614" s="2">
        <v>86573003</v>
      </c>
      <c r="E7614" t="s">
        <v>6478</v>
      </c>
      <c r="F7614" t="s">
        <v>6548</v>
      </c>
      <c r="G7614" t="s">
        <v>6554</v>
      </c>
      <c r="H7614" t="s">
        <v>23</v>
      </c>
      <c r="I7614">
        <v>-75.016000000000005</v>
      </c>
      <c r="J7614" t="s">
        <v>6555</v>
      </c>
      <c r="L7614" t="s">
        <v>19</v>
      </c>
    </row>
    <row r="7615" spans="1:12">
      <c r="A7615" s="4" t="str">
        <f t="shared" si="118"/>
        <v>putumayo - puerto leguízamo</v>
      </c>
      <c r="B7615" s="2">
        <v>86</v>
      </c>
      <c r="C7615" s="2">
        <v>86573</v>
      </c>
      <c r="D7615" s="2">
        <v>86573005</v>
      </c>
      <c r="E7615" t="s">
        <v>6478</v>
      </c>
      <c r="F7615" t="s">
        <v>6548</v>
      </c>
      <c r="G7615" t="s">
        <v>6556</v>
      </c>
      <c r="H7615" t="s">
        <v>23</v>
      </c>
      <c r="I7615">
        <v>-75.225149999999999</v>
      </c>
      <c r="J7615" t="s">
        <v>6557</v>
      </c>
      <c r="L7615" t="s">
        <v>19</v>
      </c>
    </row>
    <row r="7616" spans="1:12">
      <c r="A7616" s="4" t="str">
        <f t="shared" si="118"/>
        <v>putumayo - puerto leguízamo</v>
      </c>
      <c r="B7616" s="2">
        <v>86</v>
      </c>
      <c r="C7616" s="2">
        <v>86573</v>
      </c>
      <c r="D7616" s="2">
        <v>86573008</v>
      </c>
      <c r="E7616" t="s">
        <v>6478</v>
      </c>
      <c r="F7616" t="s">
        <v>6548</v>
      </c>
      <c r="G7616" t="s">
        <v>1875</v>
      </c>
      <c r="H7616" t="s">
        <v>23</v>
      </c>
      <c r="I7616">
        <v>-75.546999999999997</v>
      </c>
      <c r="J7616" t="s">
        <v>6558</v>
      </c>
      <c r="L7616" t="s">
        <v>19</v>
      </c>
    </row>
    <row r="7617" spans="1:12">
      <c r="A7617" s="4" t="str">
        <f t="shared" si="118"/>
        <v>putumayo - puerto leguízamo</v>
      </c>
      <c r="B7617" s="2">
        <v>86</v>
      </c>
      <c r="C7617" s="2">
        <v>86573</v>
      </c>
      <c r="D7617" s="2">
        <v>86573009</v>
      </c>
      <c r="E7617" t="s">
        <v>6478</v>
      </c>
      <c r="F7617" t="s">
        <v>6548</v>
      </c>
      <c r="G7617" t="s">
        <v>6559</v>
      </c>
      <c r="H7617" t="s">
        <v>23</v>
      </c>
      <c r="I7617">
        <v>-76.012756243799998</v>
      </c>
      <c r="J7617" t="s">
        <v>6560</v>
      </c>
      <c r="L7617" t="s">
        <v>19</v>
      </c>
    </row>
    <row r="7618" spans="1:12">
      <c r="A7618" s="4" t="str">
        <f t="shared" si="118"/>
        <v>putumayo - puerto leguízamo</v>
      </c>
      <c r="B7618" s="2">
        <v>86</v>
      </c>
      <c r="C7618" s="2">
        <v>86573</v>
      </c>
      <c r="D7618" s="2">
        <v>86573010</v>
      </c>
      <c r="E7618" t="s">
        <v>6478</v>
      </c>
      <c r="F7618" t="s">
        <v>6548</v>
      </c>
      <c r="G7618" t="s">
        <v>6561</v>
      </c>
      <c r="H7618" t="s">
        <v>23</v>
      </c>
      <c r="I7618">
        <v>-75.195019428400002</v>
      </c>
      <c r="J7618" t="s">
        <v>6562</v>
      </c>
      <c r="L7618" t="s">
        <v>19</v>
      </c>
    </row>
    <row r="7619" spans="1:12">
      <c r="A7619" s="4" t="str">
        <f t="shared" ref="A7619:A7682" si="119">+LOWER(E7619)&amp;" - "&amp;LOWER(F7619)</f>
        <v>putumayo - puerto leguízamo</v>
      </c>
      <c r="B7619" s="2">
        <v>86</v>
      </c>
      <c r="C7619" s="2">
        <v>86573</v>
      </c>
      <c r="D7619" s="2">
        <v>86573011</v>
      </c>
      <c r="E7619" t="s">
        <v>6478</v>
      </c>
      <c r="F7619" t="s">
        <v>6548</v>
      </c>
      <c r="G7619" t="s">
        <v>1956</v>
      </c>
      <c r="H7619" t="s">
        <v>23</v>
      </c>
      <c r="I7619">
        <v>-74.6113997848</v>
      </c>
      <c r="J7619" t="s">
        <v>6563</v>
      </c>
      <c r="L7619" t="s">
        <v>19</v>
      </c>
    </row>
    <row r="7620" spans="1:12">
      <c r="A7620" s="4" t="str">
        <f t="shared" si="119"/>
        <v>putumayo - sibundoy</v>
      </c>
      <c r="B7620" s="2">
        <v>86</v>
      </c>
      <c r="C7620" s="2">
        <v>86749</v>
      </c>
      <c r="D7620" s="2">
        <v>86749000</v>
      </c>
      <c r="E7620" t="s">
        <v>6478</v>
      </c>
      <c r="F7620" t="s">
        <v>6564</v>
      </c>
      <c r="G7620" t="s">
        <v>6564</v>
      </c>
      <c r="H7620" t="s">
        <v>18</v>
      </c>
      <c r="I7620">
        <v>-76.917482156899993</v>
      </c>
      <c r="J7620">
        <v>1.2001157332500001</v>
      </c>
      <c r="L7620" t="s">
        <v>19</v>
      </c>
    </row>
    <row r="7621" spans="1:12">
      <c r="A7621" s="4" t="str">
        <f t="shared" si="119"/>
        <v>putumayo - sibundoy</v>
      </c>
      <c r="B7621" s="2">
        <v>86</v>
      </c>
      <c r="C7621" s="2">
        <v>86749</v>
      </c>
      <c r="D7621" s="2">
        <v>86749008</v>
      </c>
      <c r="E7621" t="s">
        <v>6478</v>
      </c>
      <c r="F7621" t="s">
        <v>6564</v>
      </c>
      <c r="G7621" t="s">
        <v>6565</v>
      </c>
      <c r="H7621" t="s">
        <v>23</v>
      </c>
      <c r="I7621">
        <v>-76.9266555799</v>
      </c>
      <c r="J7621">
        <v>1.18662495917</v>
      </c>
      <c r="L7621" t="s">
        <v>19</v>
      </c>
    </row>
    <row r="7622" spans="1:12">
      <c r="A7622" s="4" t="str">
        <f t="shared" si="119"/>
        <v>putumayo - sibundoy</v>
      </c>
      <c r="B7622" s="2">
        <v>86</v>
      </c>
      <c r="C7622" s="2">
        <v>86749</v>
      </c>
      <c r="D7622" s="2">
        <v>86749009</v>
      </c>
      <c r="E7622" t="s">
        <v>6478</v>
      </c>
      <c r="F7622" t="s">
        <v>6564</v>
      </c>
      <c r="G7622" t="s">
        <v>4860</v>
      </c>
      <c r="H7622" t="s">
        <v>23</v>
      </c>
      <c r="I7622">
        <v>-76.930304862400007</v>
      </c>
      <c r="J7622">
        <v>1.1765538949500001</v>
      </c>
      <c r="L7622" t="s">
        <v>19</v>
      </c>
    </row>
    <row r="7623" spans="1:12">
      <c r="A7623" s="4" t="str">
        <f t="shared" si="119"/>
        <v>putumayo - sibundoy</v>
      </c>
      <c r="B7623" s="2">
        <v>86</v>
      </c>
      <c r="C7623" s="2">
        <v>86749</v>
      </c>
      <c r="D7623" s="2">
        <v>86749010</v>
      </c>
      <c r="E7623" t="s">
        <v>6478</v>
      </c>
      <c r="F7623" t="s">
        <v>6564</v>
      </c>
      <c r="G7623" t="s">
        <v>2130</v>
      </c>
      <c r="H7623" t="s">
        <v>23</v>
      </c>
      <c r="I7623">
        <v>-76.919568758500006</v>
      </c>
      <c r="J7623">
        <v>1.20968446497</v>
      </c>
      <c r="L7623" t="s">
        <v>19</v>
      </c>
    </row>
    <row r="7624" spans="1:12">
      <c r="A7624" s="4" t="str">
        <f t="shared" si="119"/>
        <v>putumayo - san francisco</v>
      </c>
      <c r="B7624" s="2">
        <v>86</v>
      </c>
      <c r="C7624" s="2">
        <v>86755</v>
      </c>
      <c r="D7624" s="2">
        <v>86755000</v>
      </c>
      <c r="E7624" t="s">
        <v>6478</v>
      </c>
      <c r="F7624" t="s">
        <v>1184</v>
      </c>
      <c r="G7624" t="s">
        <v>1184</v>
      </c>
      <c r="H7624" t="s">
        <v>18</v>
      </c>
      <c r="I7624">
        <v>-76.879234911200001</v>
      </c>
      <c r="J7624">
        <v>1.1742183214199999</v>
      </c>
      <c r="L7624" t="s">
        <v>19</v>
      </c>
    </row>
    <row r="7625" spans="1:12">
      <c r="A7625" s="4" t="str">
        <f t="shared" si="119"/>
        <v>putumayo - san francisco</v>
      </c>
      <c r="B7625" s="2">
        <v>86</v>
      </c>
      <c r="C7625" s="2">
        <v>86755</v>
      </c>
      <c r="D7625" s="2">
        <v>86755001</v>
      </c>
      <c r="E7625" t="s">
        <v>6478</v>
      </c>
      <c r="F7625" t="s">
        <v>1184</v>
      </c>
      <c r="G7625" t="s">
        <v>1864</v>
      </c>
      <c r="H7625" t="s">
        <v>23</v>
      </c>
      <c r="I7625">
        <v>-76.919426300500007</v>
      </c>
      <c r="J7625">
        <v>1.1463769746200001</v>
      </c>
      <c r="L7625" t="s">
        <v>19</v>
      </c>
    </row>
    <row r="7626" spans="1:12">
      <c r="A7626" s="4" t="str">
        <f t="shared" si="119"/>
        <v>putumayo - san francisco</v>
      </c>
      <c r="B7626" s="2">
        <v>86</v>
      </c>
      <c r="C7626" s="2">
        <v>86755</v>
      </c>
      <c r="D7626" s="2">
        <v>86755003</v>
      </c>
      <c r="E7626" t="s">
        <v>6478</v>
      </c>
      <c r="F7626" t="s">
        <v>1184</v>
      </c>
      <c r="G7626" t="s">
        <v>6566</v>
      </c>
      <c r="H7626" t="s">
        <v>23</v>
      </c>
      <c r="I7626">
        <v>-76.932229031099993</v>
      </c>
      <c r="J7626">
        <v>1.15607244239</v>
      </c>
      <c r="L7626" t="s">
        <v>19</v>
      </c>
    </row>
    <row r="7627" spans="1:12">
      <c r="A7627" s="4" t="str">
        <f t="shared" si="119"/>
        <v>putumayo - san francisco</v>
      </c>
      <c r="B7627" s="2">
        <v>86</v>
      </c>
      <c r="C7627" s="2">
        <v>86755</v>
      </c>
      <c r="D7627" s="2">
        <v>86755004</v>
      </c>
      <c r="E7627" t="s">
        <v>6478</v>
      </c>
      <c r="F7627" t="s">
        <v>1184</v>
      </c>
      <c r="G7627" t="s">
        <v>6567</v>
      </c>
      <c r="H7627" t="s">
        <v>23</v>
      </c>
      <c r="I7627">
        <v>-76.819287109000001</v>
      </c>
      <c r="J7627">
        <v>1.2014695897500001</v>
      </c>
      <c r="L7627" t="s">
        <v>19</v>
      </c>
    </row>
    <row r="7628" spans="1:12">
      <c r="A7628" s="4" t="str">
        <f t="shared" si="119"/>
        <v>putumayo - san miguel</v>
      </c>
      <c r="B7628" s="2">
        <v>86</v>
      </c>
      <c r="C7628" s="2">
        <v>86757</v>
      </c>
      <c r="D7628" s="2">
        <v>86757000</v>
      </c>
      <c r="E7628" t="s">
        <v>6478</v>
      </c>
      <c r="F7628" t="s">
        <v>826</v>
      </c>
      <c r="G7628" t="s">
        <v>2011</v>
      </c>
      <c r="H7628" t="s">
        <v>18</v>
      </c>
      <c r="I7628">
        <v>-76.912410193699998</v>
      </c>
      <c r="J7628" t="s">
        <v>6568</v>
      </c>
      <c r="L7628" t="s">
        <v>19</v>
      </c>
    </row>
    <row r="7629" spans="1:12">
      <c r="A7629" s="4" t="str">
        <f t="shared" si="119"/>
        <v>putumayo - san miguel</v>
      </c>
      <c r="B7629" s="2">
        <v>86</v>
      </c>
      <c r="C7629" s="2">
        <v>86757</v>
      </c>
      <c r="D7629" s="2">
        <v>86757001</v>
      </c>
      <c r="E7629" t="s">
        <v>6478</v>
      </c>
      <c r="F7629" t="s">
        <v>826</v>
      </c>
      <c r="G7629" t="s">
        <v>6569</v>
      </c>
      <c r="H7629" t="s">
        <v>23</v>
      </c>
      <c r="I7629">
        <v>-76.927713757299998</v>
      </c>
      <c r="J7629" t="s">
        <v>6570</v>
      </c>
      <c r="L7629" t="s">
        <v>19</v>
      </c>
    </row>
    <row r="7630" spans="1:12">
      <c r="A7630" s="4" t="str">
        <f t="shared" si="119"/>
        <v>putumayo - san miguel</v>
      </c>
      <c r="B7630" s="2">
        <v>86</v>
      </c>
      <c r="C7630" s="2">
        <v>86757</v>
      </c>
      <c r="D7630" s="2">
        <v>86757004</v>
      </c>
      <c r="E7630" t="s">
        <v>6478</v>
      </c>
      <c r="F7630" t="s">
        <v>826</v>
      </c>
      <c r="G7630" t="s">
        <v>2606</v>
      </c>
      <c r="H7630" t="s">
        <v>23</v>
      </c>
      <c r="I7630">
        <v>-76.938906161899993</v>
      </c>
      <c r="J7630" t="s">
        <v>6571</v>
      </c>
      <c r="L7630" t="s">
        <v>19</v>
      </c>
    </row>
    <row r="7631" spans="1:12">
      <c r="A7631" s="4" t="str">
        <f t="shared" si="119"/>
        <v>putumayo - san miguel</v>
      </c>
      <c r="B7631" s="2">
        <v>86</v>
      </c>
      <c r="C7631" s="2">
        <v>86757</v>
      </c>
      <c r="D7631" s="2">
        <v>86757013</v>
      </c>
      <c r="E7631" t="s">
        <v>6478</v>
      </c>
      <c r="F7631" t="s">
        <v>826</v>
      </c>
      <c r="G7631" t="s">
        <v>6572</v>
      </c>
      <c r="H7631" t="s">
        <v>23</v>
      </c>
      <c r="I7631">
        <v>-76.863463184799997</v>
      </c>
      <c r="J7631" t="s">
        <v>6573</v>
      </c>
      <c r="L7631" t="s">
        <v>19</v>
      </c>
    </row>
    <row r="7632" spans="1:12">
      <c r="A7632" s="4" t="str">
        <f t="shared" si="119"/>
        <v>putumayo - san miguel</v>
      </c>
      <c r="B7632" s="2">
        <v>86</v>
      </c>
      <c r="C7632" s="2">
        <v>86757</v>
      </c>
      <c r="D7632" s="2">
        <v>86757015</v>
      </c>
      <c r="E7632" t="s">
        <v>6478</v>
      </c>
      <c r="F7632" t="s">
        <v>826</v>
      </c>
      <c r="G7632" t="s">
        <v>6574</v>
      </c>
      <c r="H7632" t="s">
        <v>23</v>
      </c>
      <c r="I7632">
        <v>-76.946611529799995</v>
      </c>
      <c r="J7632" t="s">
        <v>6575</v>
      </c>
      <c r="L7632" t="s">
        <v>19</v>
      </c>
    </row>
    <row r="7633" spans="1:12">
      <c r="A7633" s="4" t="str">
        <f t="shared" si="119"/>
        <v>putumayo - san miguel</v>
      </c>
      <c r="B7633" s="2">
        <v>86</v>
      </c>
      <c r="C7633" s="2">
        <v>86757</v>
      </c>
      <c r="D7633" s="2">
        <v>86757018</v>
      </c>
      <c r="E7633" t="s">
        <v>6478</v>
      </c>
      <c r="F7633" t="s">
        <v>826</v>
      </c>
      <c r="G7633" t="s">
        <v>6576</v>
      </c>
      <c r="H7633" t="s">
        <v>23</v>
      </c>
      <c r="I7633">
        <v>-76.980514723599995</v>
      </c>
      <c r="J7633" t="s">
        <v>6577</v>
      </c>
      <c r="L7633" t="s">
        <v>19</v>
      </c>
    </row>
    <row r="7634" spans="1:12">
      <c r="A7634" s="4" t="str">
        <f t="shared" si="119"/>
        <v>putumayo - san miguel</v>
      </c>
      <c r="B7634" s="2">
        <v>86</v>
      </c>
      <c r="C7634" s="2">
        <v>86757</v>
      </c>
      <c r="D7634" s="2">
        <v>86757025</v>
      </c>
      <c r="E7634" t="s">
        <v>6478</v>
      </c>
      <c r="F7634" t="s">
        <v>826</v>
      </c>
      <c r="G7634" t="s">
        <v>6578</v>
      </c>
      <c r="H7634" t="s">
        <v>23</v>
      </c>
      <c r="I7634">
        <v>-77.009340890999994</v>
      </c>
      <c r="J7634" t="s">
        <v>6579</v>
      </c>
      <c r="L7634" t="s">
        <v>19</v>
      </c>
    </row>
    <row r="7635" spans="1:12">
      <c r="A7635" s="4" t="str">
        <f t="shared" si="119"/>
        <v>putumayo - san miguel</v>
      </c>
      <c r="B7635" s="2">
        <v>86</v>
      </c>
      <c r="C7635" s="2">
        <v>86757</v>
      </c>
      <c r="D7635" s="2">
        <v>86757028</v>
      </c>
      <c r="E7635" t="s">
        <v>6478</v>
      </c>
      <c r="F7635" t="s">
        <v>826</v>
      </c>
      <c r="G7635" t="s">
        <v>6580</v>
      </c>
      <c r="H7635" t="s">
        <v>23</v>
      </c>
      <c r="I7635">
        <v>-76.945471526700004</v>
      </c>
      <c r="J7635" t="s">
        <v>6581</v>
      </c>
      <c r="L7635" t="s">
        <v>19</v>
      </c>
    </row>
    <row r="7636" spans="1:12">
      <c r="A7636" s="4" t="str">
        <f t="shared" si="119"/>
        <v>putumayo - san miguel</v>
      </c>
      <c r="B7636" s="2">
        <v>86</v>
      </c>
      <c r="C7636" s="2">
        <v>86757</v>
      </c>
      <c r="D7636" s="2">
        <v>86757032</v>
      </c>
      <c r="E7636" t="s">
        <v>6478</v>
      </c>
      <c r="F7636" t="s">
        <v>826</v>
      </c>
      <c r="G7636" t="s">
        <v>6582</v>
      </c>
      <c r="H7636" t="s">
        <v>23</v>
      </c>
      <c r="I7636">
        <v>-76.904181371799993</v>
      </c>
      <c r="J7636" t="s">
        <v>6583</v>
      </c>
      <c r="L7636" t="s">
        <v>19</v>
      </c>
    </row>
    <row r="7637" spans="1:12">
      <c r="A7637" s="4" t="str">
        <f t="shared" si="119"/>
        <v>putumayo - san miguel</v>
      </c>
      <c r="B7637" s="2">
        <v>86</v>
      </c>
      <c r="C7637" s="2">
        <v>86757</v>
      </c>
      <c r="D7637" s="2">
        <v>86757043</v>
      </c>
      <c r="E7637" t="s">
        <v>6478</v>
      </c>
      <c r="F7637" t="s">
        <v>826</v>
      </c>
      <c r="G7637" t="s">
        <v>6584</v>
      </c>
      <c r="H7637" t="s">
        <v>23</v>
      </c>
      <c r="I7637">
        <v>-76.878556271099995</v>
      </c>
      <c r="J7637" t="s">
        <v>6585</v>
      </c>
      <c r="L7637" t="s">
        <v>19</v>
      </c>
    </row>
    <row r="7638" spans="1:12">
      <c r="A7638" s="4" t="str">
        <f t="shared" si="119"/>
        <v>putumayo - san miguel</v>
      </c>
      <c r="B7638" s="2">
        <v>86</v>
      </c>
      <c r="C7638" s="2">
        <v>86757</v>
      </c>
      <c r="D7638" s="2">
        <v>86757049</v>
      </c>
      <c r="E7638" t="s">
        <v>6478</v>
      </c>
      <c r="F7638" t="s">
        <v>826</v>
      </c>
      <c r="G7638" t="s">
        <v>249</v>
      </c>
      <c r="H7638" t="s">
        <v>23</v>
      </c>
      <c r="I7638">
        <v>-76.923686965499996</v>
      </c>
      <c r="J7638" t="s">
        <v>6586</v>
      </c>
      <c r="L7638" t="s">
        <v>19</v>
      </c>
    </row>
    <row r="7639" spans="1:12">
      <c r="A7639" s="4" t="str">
        <f t="shared" si="119"/>
        <v>putumayo - san miguel</v>
      </c>
      <c r="B7639" s="2">
        <v>86</v>
      </c>
      <c r="C7639" s="2">
        <v>86757</v>
      </c>
      <c r="D7639" s="2">
        <v>86757050</v>
      </c>
      <c r="E7639" t="s">
        <v>6478</v>
      </c>
      <c r="F7639" t="s">
        <v>826</v>
      </c>
      <c r="G7639" t="s">
        <v>6587</v>
      </c>
      <c r="H7639" t="s">
        <v>23</v>
      </c>
      <c r="I7639">
        <v>-76.921988932100007</v>
      </c>
      <c r="J7639" t="s">
        <v>6588</v>
      </c>
      <c r="L7639" t="s">
        <v>19</v>
      </c>
    </row>
    <row r="7640" spans="1:12">
      <c r="A7640" s="4" t="str">
        <f t="shared" si="119"/>
        <v>putumayo - san miguel</v>
      </c>
      <c r="B7640" s="2">
        <v>86</v>
      </c>
      <c r="C7640" s="2">
        <v>86757</v>
      </c>
      <c r="D7640" s="2">
        <v>86757051</v>
      </c>
      <c r="E7640" t="s">
        <v>6478</v>
      </c>
      <c r="F7640" t="s">
        <v>826</v>
      </c>
      <c r="G7640" t="s">
        <v>2797</v>
      </c>
      <c r="H7640" t="s">
        <v>23</v>
      </c>
      <c r="I7640">
        <v>-76.927397450399994</v>
      </c>
      <c r="J7640" t="s">
        <v>6589</v>
      </c>
      <c r="L7640" t="s">
        <v>19</v>
      </c>
    </row>
    <row r="7641" spans="1:12">
      <c r="A7641" s="4" t="str">
        <f t="shared" si="119"/>
        <v>putumayo - santiago</v>
      </c>
      <c r="B7641" s="2">
        <v>86</v>
      </c>
      <c r="C7641" s="2">
        <v>86760</v>
      </c>
      <c r="D7641" s="2">
        <v>86760000</v>
      </c>
      <c r="E7641" t="s">
        <v>6478</v>
      </c>
      <c r="F7641" t="s">
        <v>1291</v>
      </c>
      <c r="G7641" t="s">
        <v>1291</v>
      </c>
      <c r="H7641" t="s">
        <v>18</v>
      </c>
      <c r="I7641">
        <v>-77.001823427399998</v>
      </c>
      <c r="J7641">
        <v>1.14553777045</v>
      </c>
      <c r="L7641" t="s">
        <v>19</v>
      </c>
    </row>
    <row r="7642" spans="1:12">
      <c r="A7642" s="4" t="str">
        <f t="shared" si="119"/>
        <v>putumayo - santiago</v>
      </c>
      <c r="B7642" s="2">
        <v>86</v>
      </c>
      <c r="C7642" s="2">
        <v>86760</v>
      </c>
      <c r="D7642" s="2">
        <v>86760001</v>
      </c>
      <c r="E7642" t="s">
        <v>6478</v>
      </c>
      <c r="F7642" t="s">
        <v>1291</v>
      </c>
      <c r="G7642" t="s">
        <v>681</v>
      </c>
      <c r="H7642" t="s">
        <v>23</v>
      </c>
      <c r="I7642">
        <v>-76.991495399900003</v>
      </c>
      <c r="J7642">
        <v>1.13000324296</v>
      </c>
      <c r="L7642" t="s">
        <v>19</v>
      </c>
    </row>
    <row r="7643" spans="1:12">
      <c r="A7643" s="4" t="str">
        <f t="shared" si="119"/>
        <v>putumayo - valle del guamuez</v>
      </c>
      <c r="B7643" s="2">
        <v>86</v>
      </c>
      <c r="C7643" s="2">
        <v>86865</v>
      </c>
      <c r="D7643" s="2">
        <v>86865000</v>
      </c>
      <c r="E7643" t="s">
        <v>6478</v>
      </c>
      <c r="F7643" t="s">
        <v>6590</v>
      </c>
      <c r="G7643" t="s">
        <v>6591</v>
      </c>
      <c r="H7643" t="s">
        <v>18</v>
      </c>
      <c r="I7643">
        <v>-76.905968795000007</v>
      </c>
      <c r="J7643" t="s">
        <v>6592</v>
      </c>
      <c r="L7643" t="s">
        <v>19</v>
      </c>
    </row>
    <row r="7644" spans="1:12">
      <c r="A7644" s="4" t="str">
        <f t="shared" si="119"/>
        <v>putumayo - valle del guamuez</v>
      </c>
      <c r="B7644" s="2">
        <v>86</v>
      </c>
      <c r="C7644" s="2">
        <v>86865</v>
      </c>
      <c r="D7644" s="2">
        <v>86865003</v>
      </c>
      <c r="E7644" t="s">
        <v>6478</v>
      </c>
      <c r="F7644" t="s">
        <v>6590</v>
      </c>
      <c r="G7644" t="s">
        <v>1486</v>
      </c>
      <c r="H7644" t="s">
        <v>23</v>
      </c>
      <c r="I7644">
        <v>-76.841173573299997</v>
      </c>
      <c r="J7644" t="s">
        <v>6593</v>
      </c>
      <c r="L7644" t="s">
        <v>19</v>
      </c>
    </row>
    <row r="7645" spans="1:12">
      <c r="A7645" s="4" t="str">
        <f t="shared" si="119"/>
        <v>putumayo - valle del guamuez</v>
      </c>
      <c r="B7645" s="2">
        <v>86</v>
      </c>
      <c r="C7645" s="2">
        <v>86865</v>
      </c>
      <c r="D7645" s="2">
        <v>86865004</v>
      </c>
      <c r="E7645" t="s">
        <v>6478</v>
      </c>
      <c r="F7645" t="s">
        <v>6590</v>
      </c>
      <c r="G7645" t="s">
        <v>41</v>
      </c>
      <c r="H7645" t="s">
        <v>23</v>
      </c>
      <c r="I7645">
        <v>-76.980349016299996</v>
      </c>
      <c r="J7645" t="s">
        <v>6594</v>
      </c>
      <c r="L7645" t="s">
        <v>19</v>
      </c>
    </row>
    <row r="7646" spans="1:12">
      <c r="A7646" s="4" t="str">
        <f t="shared" si="119"/>
        <v>putumayo - valle del guamuez</v>
      </c>
      <c r="B7646" s="2">
        <v>86</v>
      </c>
      <c r="C7646" s="2">
        <v>86865</v>
      </c>
      <c r="D7646" s="2">
        <v>86865005</v>
      </c>
      <c r="E7646" t="s">
        <v>6478</v>
      </c>
      <c r="F7646" t="s">
        <v>6590</v>
      </c>
      <c r="G7646" t="s">
        <v>1864</v>
      </c>
      <c r="H7646" t="s">
        <v>23</v>
      </c>
      <c r="I7646">
        <v>-76.896659108500003</v>
      </c>
      <c r="J7646" t="s">
        <v>6595</v>
      </c>
      <c r="L7646" t="s">
        <v>19</v>
      </c>
    </row>
    <row r="7647" spans="1:12">
      <c r="A7647" s="4" t="str">
        <f t="shared" si="119"/>
        <v>putumayo - valle del guamuez</v>
      </c>
      <c r="B7647" s="2">
        <v>86</v>
      </c>
      <c r="C7647" s="2">
        <v>86865</v>
      </c>
      <c r="D7647" s="2">
        <v>86865008</v>
      </c>
      <c r="E7647" t="s">
        <v>6478</v>
      </c>
      <c r="F7647" t="s">
        <v>6590</v>
      </c>
      <c r="G7647" t="s">
        <v>6596</v>
      </c>
      <c r="H7647" t="s">
        <v>23</v>
      </c>
      <c r="I7647">
        <v>-77.027515132800005</v>
      </c>
      <c r="J7647" t="s">
        <v>6597</v>
      </c>
      <c r="L7647" t="s">
        <v>19</v>
      </c>
    </row>
    <row r="7648" spans="1:12">
      <c r="A7648" s="4" t="str">
        <f t="shared" si="119"/>
        <v>putumayo - valle del guamuez</v>
      </c>
      <c r="B7648" s="2">
        <v>86</v>
      </c>
      <c r="C7648" s="2">
        <v>86865</v>
      </c>
      <c r="D7648" s="2">
        <v>86865010</v>
      </c>
      <c r="E7648" t="s">
        <v>6478</v>
      </c>
      <c r="F7648" t="s">
        <v>6590</v>
      </c>
      <c r="G7648" t="s">
        <v>6598</v>
      </c>
      <c r="H7648" t="s">
        <v>23</v>
      </c>
      <c r="I7648">
        <v>-77.001935827400004</v>
      </c>
      <c r="J7648" t="s">
        <v>6599</v>
      </c>
      <c r="L7648" t="s">
        <v>19</v>
      </c>
    </row>
    <row r="7649" spans="1:12">
      <c r="A7649" s="4" t="str">
        <f t="shared" si="119"/>
        <v>putumayo - valle del guamuez</v>
      </c>
      <c r="B7649" s="2">
        <v>86</v>
      </c>
      <c r="C7649" s="2">
        <v>86865</v>
      </c>
      <c r="D7649" s="2">
        <v>86865011</v>
      </c>
      <c r="E7649" t="s">
        <v>6478</v>
      </c>
      <c r="F7649" t="s">
        <v>6590</v>
      </c>
      <c r="G7649" t="s">
        <v>2709</v>
      </c>
      <c r="H7649" t="s">
        <v>23</v>
      </c>
      <c r="I7649">
        <v>-76.880427928399996</v>
      </c>
      <c r="J7649" t="s">
        <v>6600</v>
      </c>
      <c r="L7649" t="s">
        <v>19</v>
      </c>
    </row>
    <row r="7650" spans="1:12">
      <c r="A7650" s="4" t="str">
        <f t="shared" si="119"/>
        <v>putumayo - valle del guamuez</v>
      </c>
      <c r="B7650" s="2">
        <v>86</v>
      </c>
      <c r="C7650" s="2">
        <v>86865</v>
      </c>
      <c r="D7650" s="2">
        <v>86865012</v>
      </c>
      <c r="E7650" t="s">
        <v>6478</v>
      </c>
      <c r="F7650" t="s">
        <v>6590</v>
      </c>
      <c r="G7650" t="s">
        <v>4196</v>
      </c>
      <c r="H7650" t="s">
        <v>23</v>
      </c>
      <c r="I7650">
        <v>-76.818386966800006</v>
      </c>
      <c r="J7650" t="s">
        <v>6601</v>
      </c>
      <c r="L7650" t="s">
        <v>19</v>
      </c>
    </row>
    <row r="7651" spans="1:12">
      <c r="A7651" s="4" t="str">
        <f t="shared" si="119"/>
        <v>putumayo - valle del guamuez</v>
      </c>
      <c r="B7651" s="2">
        <v>86</v>
      </c>
      <c r="C7651" s="2">
        <v>86865</v>
      </c>
      <c r="D7651" s="2">
        <v>86865014</v>
      </c>
      <c r="E7651" t="s">
        <v>6478</v>
      </c>
      <c r="F7651" t="s">
        <v>6590</v>
      </c>
      <c r="G7651" t="s">
        <v>5772</v>
      </c>
      <c r="H7651" t="s">
        <v>23</v>
      </c>
      <c r="I7651">
        <v>-76.890977620800001</v>
      </c>
      <c r="J7651" t="s">
        <v>6602</v>
      </c>
      <c r="L7651" t="s">
        <v>19</v>
      </c>
    </row>
    <row r="7652" spans="1:12">
      <c r="A7652" s="4" t="str">
        <f t="shared" si="119"/>
        <v>putumayo - valle del guamuez</v>
      </c>
      <c r="B7652" s="2">
        <v>86</v>
      </c>
      <c r="C7652" s="2">
        <v>86865</v>
      </c>
      <c r="D7652" s="2">
        <v>86865018</v>
      </c>
      <c r="E7652" t="s">
        <v>6478</v>
      </c>
      <c r="F7652" t="s">
        <v>6590</v>
      </c>
      <c r="G7652" t="s">
        <v>6603</v>
      </c>
      <c r="H7652" t="s">
        <v>23</v>
      </c>
      <c r="I7652">
        <v>-76.840559418200002</v>
      </c>
      <c r="J7652" t="s">
        <v>6604</v>
      </c>
      <c r="L7652" t="s">
        <v>19</v>
      </c>
    </row>
    <row r="7653" spans="1:12">
      <c r="A7653" s="4" t="str">
        <f t="shared" si="119"/>
        <v>putumayo - valle del guamuez</v>
      </c>
      <c r="B7653" s="2">
        <v>86</v>
      </c>
      <c r="C7653" s="2">
        <v>86865</v>
      </c>
      <c r="D7653" s="2">
        <v>86865021</v>
      </c>
      <c r="E7653" t="s">
        <v>6478</v>
      </c>
      <c r="F7653" t="s">
        <v>6590</v>
      </c>
      <c r="G7653" t="s">
        <v>6605</v>
      </c>
      <c r="H7653" t="s">
        <v>23</v>
      </c>
      <c r="I7653">
        <v>-76.882137293200003</v>
      </c>
      <c r="J7653" t="s">
        <v>6606</v>
      </c>
      <c r="L7653" t="s">
        <v>19</v>
      </c>
    </row>
    <row r="7654" spans="1:12">
      <c r="A7654" s="4" t="str">
        <f t="shared" si="119"/>
        <v>putumayo - valle del guamuez</v>
      </c>
      <c r="B7654" s="2">
        <v>86</v>
      </c>
      <c r="C7654" s="2">
        <v>86865</v>
      </c>
      <c r="D7654" s="2">
        <v>86865022</v>
      </c>
      <c r="E7654" t="s">
        <v>6478</v>
      </c>
      <c r="F7654" t="s">
        <v>6590</v>
      </c>
      <c r="G7654" t="s">
        <v>2471</v>
      </c>
      <c r="H7654" t="s">
        <v>23</v>
      </c>
      <c r="I7654">
        <v>-76.910055740700003</v>
      </c>
      <c r="J7654" t="s">
        <v>6607</v>
      </c>
      <c r="L7654" t="s">
        <v>19</v>
      </c>
    </row>
    <row r="7655" spans="1:12">
      <c r="A7655" s="4" t="str">
        <f t="shared" si="119"/>
        <v>putumayo - villagarzón</v>
      </c>
      <c r="B7655" s="2">
        <v>86</v>
      </c>
      <c r="C7655" s="2">
        <v>86885</v>
      </c>
      <c r="D7655" s="2">
        <v>86885000</v>
      </c>
      <c r="E7655" t="s">
        <v>6478</v>
      </c>
      <c r="F7655" t="s">
        <v>6608</v>
      </c>
      <c r="G7655" t="s">
        <v>6608</v>
      </c>
      <c r="H7655" t="s">
        <v>18</v>
      </c>
      <c r="I7655">
        <v>-76.617162467399993</v>
      </c>
      <c r="J7655">
        <v>1.02894101162</v>
      </c>
      <c r="L7655" t="s">
        <v>19</v>
      </c>
    </row>
    <row r="7656" spans="1:12">
      <c r="A7656" s="4" t="str">
        <f t="shared" si="119"/>
        <v>putumayo - villagarzón</v>
      </c>
      <c r="B7656" s="2">
        <v>86</v>
      </c>
      <c r="C7656" s="2">
        <v>86885</v>
      </c>
      <c r="D7656" s="2">
        <v>86885001</v>
      </c>
      <c r="E7656" t="s">
        <v>6478</v>
      </c>
      <c r="F7656" t="s">
        <v>6608</v>
      </c>
      <c r="G7656" t="s">
        <v>6609</v>
      </c>
      <c r="H7656" t="s">
        <v>23</v>
      </c>
      <c r="I7656">
        <v>-76.580103531899994</v>
      </c>
      <c r="J7656" t="s">
        <v>6610</v>
      </c>
      <c r="L7656" t="s">
        <v>19</v>
      </c>
    </row>
    <row r="7657" spans="1:12">
      <c r="A7657" s="4" t="str">
        <f t="shared" si="119"/>
        <v>putumayo - villagarzón</v>
      </c>
      <c r="B7657" s="2">
        <v>86</v>
      </c>
      <c r="C7657" s="2">
        <v>86885</v>
      </c>
      <c r="D7657" s="2">
        <v>86885002</v>
      </c>
      <c r="E7657" t="s">
        <v>6478</v>
      </c>
      <c r="F7657" t="s">
        <v>6608</v>
      </c>
      <c r="G7657" t="s">
        <v>6611</v>
      </c>
      <c r="H7657" t="s">
        <v>23</v>
      </c>
      <c r="I7657">
        <v>-76.703144967399993</v>
      </c>
      <c r="J7657" t="s">
        <v>6612</v>
      </c>
      <c r="L7657" t="s">
        <v>19</v>
      </c>
    </row>
    <row r="7658" spans="1:12">
      <c r="A7658" s="4" t="str">
        <f t="shared" si="119"/>
        <v>putumayo - villagarzón</v>
      </c>
      <c r="B7658" s="2">
        <v>86</v>
      </c>
      <c r="C7658" s="2">
        <v>86885</v>
      </c>
      <c r="D7658" s="2">
        <v>86885004</v>
      </c>
      <c r="E7658" t="s">
        <v>6478</v>
      </c>
      <c r="F7658" t="s">
        <v>6608</v>
      </c>
      <c r="G7658" t="s">
        <v>1364</v>
      </c>
      <c r="H7658" t="s">
        <v>23</v>
      </c>
      <c r="I7658">
        <v>-76.609428008199998</v>
      </c>
      <c r="J7658" t="s">
        <v>6613</v>
      </c>
      <c r="L7658" t="s">
        <v>19</v>
      </c>
    </row>
    <row r="7659" spans="1:12">
      <c r="A7659" s="4" t="str">
        <f t="shared" si="119"/>
        <v>putumayo - villagarzón</v>
      </c>
      <c r="B7659" s="2">
        <v>86</v>
      </c>
      <c r="C7659" s="2">
        <v>86885</v>
      </c>
      <c r="D7659" s="2">
        <v>86885007</v>
      </c>
      <c r="E7659" t="s">
        <v>6478</v>
      </c>
      <c r="F7659" t="s">
        <v>6608</v>
      </c>
      <c r="G7659" t="s">
        <v>6614</v>
      </c>
      <c r="H7659" t="s">
        <v>23</v>
      </c>
      <c r="I7659">
        <v>-76.690696441</v>
      </c>
      <c r="J7659" t="s">
        <v>6615</v>
      </c>
      <c r="L7659" t="s">
        <v>19</v>
      </c>
    </row>
    <row r="7660" spans="1:12">
      <c r="A7660" s="4" t="str">
        <f t="shared" si="119"/>
        <v>putumayo - villagarzón</v>
      </c>
      <c r="B7660" s="2">
        <v>86</v>
      </c>
      <c r="C7660" s="2">
        <v>86885</v>
      </c>
      <c r="D7660" s="2">
        <v>86885008</v>
      </c>
      <c r="E7660" t="s">
        <v>6478</v>
      </c>
      <c r="F7660" t="s">
        <v>6608</v>
      </c>
      <c r="G7660" t="s">
        <v>6616</v>
      </c>
      <c r="H7660" t="s">
        <v>23</v>
      </c>
      <c r="I7660">
        <v>-76.568040797500004</v>
      </c>
      <c r="J7660" t="s">
        <v>6617</v>
      </c>
      <c r="L7660" t="s">
        <v>19</v>
      </c>
    </row>
    <row r="7661" spans="1:12">
      <c r="A7661" s="4" t="str">
        <f t="shared" si="119"/>
        <v>putumayo - villagarzón</v>
      </c>
      <c r="B7661" s="2">
        <v>86</v>
      </c>
      <c r="C7661" s="2">
        <v>86885</v>
      </c>
      <c r="D7661" s="2">
        <v>86885009</v>
      </c>
      <c r="E7661" t="s">
        <v>6478</v>
      </c>
      <c r="F7661" t="s">
        <v>6608</v>
      </c>
      <c r="G7661" t="s">
        <v>858</v>
      </c>
      <c r="H7661" t="s">
        <v>23</v>
      </c>
      <c r="I7661">
        <v>-76.6112793076</v>
      </c>
      <c r="J7661">
        <v>1.00429957047</v>
      </c>
      <c r="L7661" t="s">
        <v>19</v>
      </c>
    </row>
    <row r="7662" spans="1:12">
      <c r="A7662" s="4" t="str">
        <f t="shared" si="119"/>
        <v>putumayo - villagarzón</v>
      </c>
      <c r="B7662" s="2">
        <v>86</v>
      </c>
      <c r="C7662" s="2">
        <v>86885</v>
      </c>
      <c r="D7662" s="2">
        <v>86885011</v>
      </c>
      <c r="E7662" t="s">
        <v>6478</v>
      </c>
      <c r="F7662" t="s">
        <v>6608</v>
      </c>
      <c r="G7662" t="s">
        <v>6618</v>
      </c>
      <c r="H7662" t="s">
        <v>23</v>
      </c>
      <c r="I7662">
        <v>-76.512476755999998</v>
      </c>
      <c r="J7662" t="s">
        <v>6619</v>
      </c>
      <c r="L7662" t="s">
        <v>19</v>
      </c>
    </row>
    <row r="7663" spans="1:12">
      <c r="A7663" s="4" t="str">
        <f t="shared" si="119"/>
        <v>putumayo - villagarzón</v>
      </c>
      <c r="B7663" s="2">
        <v>86</v>
      </c>
      <c r="C7663" s="2">
        <v>86885</v>
      </c>
      <c r="D7663" s="2">
        <v>86885013</v>
      </c>
      <c r="E7663" t="s">
        <v>6478</v>
      </c>
      <c r="F7663" t="s">
        <v>6608</v>
      </c>
      <c r="G7663" t="s">
        <v>6620</v>
      </c>
      <c r="H7663" t="s">
        <v>23</v>
      </c>
      <c r="I7663">
        <v>-76.597910932100007</v>
      </c>
      <c r="J7663" t="s">
        <v>6621</v>
      </c>
      <c r="L7663" t="s">
        <v>19</v>
      </c>
    </row>
    <row r="7664" spans="1:12">
      <c r="A7664" s="4" t="str">
        <f t="shared" si="119"/>
        <v>putumayo - villagarzón</v>
      </c>
      <c r="B7664" s="2">
        <v>86</v>
      </c>
      <c r="C7664" s="2">
        <v>86885</v>
      </c>
      <c r="D7664" s="2">
        <v>86885014</v>
      </c>
      <c r="E7664" t="s">
        <v>6478</v>
      </c>
      <c r="F7664" t="s">
        <v>6608</v>
      </c>
      <c r="G7664" t="s">
        <v>6622</v>
      </c>
      <c r="H7664" t="s">
        <v>23</v>
      </c>
      <c r="I7664">
        <v>-76.537741516400004</v>
      </c>
      <c r="J7664" t="s">
        <v>6623</v>
      </c>
      <c r="L7664" t="s">
        <v>19</v>
      </c>
    </row>
    <row r="7665" spans="1:12">
      <c r="A7665" s="4" t="str">
        <f t="shared" si="119"/>
        <v>archipiélago de san andrés, providencia y santa catalina - san andrés</v>
      </c>
      <c r="B7665" s="2">
        <v>88</v>
      </c>
      <c r="C7665" s="2">
        <v>88001</v>
      </c>
      <c r="D7665" s="2">
        <v>88001000</v>
      </c>
      <c r="E7665" t="s">
        <v>6624</v>
      </c>
      <c r="F7665" t="s">
        <v>681</v>
      </c>
      <c r="G7665" t="s">
        <v>681</v>
      </c>
      <c r="H7665" t="s">
        <v>18</v>
      </c>
      <c r="I7665">
        <v>-81.696062979700002</v>
      </c>
      <c r="J7665">
        <v>12.5830136907</v>
      </c>
      <c r="L7665" t="s">
        <v>6625</v>
      </c>
    </row>
    <row r="7666" spans="1:12">
      <c r="A7666" s="4" t="str">
        <f t="shared" si="119"/>
        <v>archipiélago de san andrés, providencia y santa catalina - san andrés</v>
      </c>
      <c r="B7666" s="2">
        <v>88</v>
      </c>
      <c r="C7666" s="2">
        <v>88001</v>
      </c>
      <c r="D7666" s="2">
        <v>88001001</v>
      </c>
      <c r="E7666" t="s">
        <v>6624</v>
      </c>
      <c r="F7666" t="s">
        <v>681</v>
      </c>
      <c r="G7666" t="s">
        <v>31</v>
      </c>
      <c r="H7666" t="s">
        <v>23</v>
      </c>
      <c r="I7666">
        <v>-81.717773631900002</v>
      </c>
      <c r="J7666">
        <v>12.557326487299999</v>
      </c>
      <c r="L7666" t="s">
        <v>6625</v>
      </c>
    </row>
    <row r="7667" spans="1:12">
      <c r="A7667" s="4" t="str">
        <f t="shared" si="119"/>
        <v>archipiélago de san andrés, providencia y santa catalina - san andrés</v>
      </c>
      <c r="B7667" s="2">
        <v>88</v>
      </c>
      <c r="C7667" s="2">
        <v>88001</v>
      </c>
      <c r="D7667" s="2">
        <v>88001002</v>
      </c>
      <c r="E7667" t="s">
        <v>6624</v>
      </c>
      <c r="F7667" t="s">
        <v>681</v>
      </c>
      <c r="G7667" t="s">
        <v>285</v>
      </c>
      <c r="H7667" t="s">
        <v>23</v>
      </c>
      <c r="I7667">
        <v>-81.712111139699999</v>
      </c>
      <c r="J7667">
        <v>12.530927928300001</v>
      </c>
      <c r="L7667" t="s">
        <v>6625</v>
      </c>
    </row>
    <row r="7668" spans="1:12">
      <c r="A7668" s="4" t="str">
        <f t="shared" si="119"/>
        <v>archipiélago de san andrés, providencia y santa catalina - san andrés</v>
      </c>
      <c r="B7668" s="2">
        <v>88</v>
      </c>
      <c r="C7668" s="2">
        <v>88001</v>
      </c>
      <c r="D7668" s="2">
        <v>88001005</v>
      </c>
      <c r="E7668" t="s">
        <v>6624</v>
      </c>
      <c r="F7668" t="s">
        <v>681</v>
      </c>
      <c r="G7668" t="s">
        <v>6626</v>
      </c>
      <c r="H7668" t="s">
        <v>23</v>
      </c>
      <c r="I7668">
        <v>-81.730000904400001</v>
      </c>
      <c r="J7668">
        <v>12.4811472389</v>
      </c>
      <c r="L7668" t="s">
        <v>6625</v>
      </c>
    </row>
    <row r="7669" spans="1:12">
      <c r="A7669" s="4" t="str">
        <f t="shared" si="119"/>
        <v>archipiélago de san andrés, providencia y santa catalina - providencia</v>
      </c>
      <c r="B7669" s="2">
        <v>88</v>
      </c>
      <c r="C7669" s="2">
        <v>88564</v>
      </c>
      <c r="D7669" s="2">
        <v>88564000</v>
      </c>
      <c r="E7669" t="s">
        <v>6624</v>
      </c>
      <c r="F7669" t="s">
        <v>1251</v>
      </c>
      <c r="G7669" t="s">
        <v>1049</v>
      </c>
      <c r="H7669" t="s">
        <v>18</v>
      </c>
      <c r="I7669">
        <v>-81.370911597499997</v>
      </c>
      <c r="J7669">
        <v>13.370099851699999</v>
      </c>
      <c r="L7669" t="s">
        <v>19</v>
      </c>
    </row>
    <row r="7670" spans="1:12">
      <c r="A7670" s="4" t="str">
        <f t="shared" si="119"/>
        <v>archipiélago de san andrés, providencia y santa catalina - providencia</v>
      </c>
      <c r="B7670" s="2">
        <v>88</v>
      </c>
      <c r="C7670" s="2">
        <v>88564</v>
      </c>
      <c r="D7670" s="2">
        <v>88564001</v>
      </c>
      <c r="E7670" t="s">
        <v>6624</v>
      </c>
      <c r="F7670" t="s">
        <v>1251</v>
      </c>
      <c r="G7670" t="s">
        <v>6627</v>
      </c>
      <c r="H7670" t="s">
        <v>23</v>
      </c>
      <c r="I7670">
        <v>-81.392428469199999</v>
      </c>
      <c r="J7670">
        <v>13.347775160399999</v>
      </c>
      <c r="L7670" t="s">
        <v>19</v>
      </c>
    </row>
    <row r="7671" spans="1:12">
      <c r="A7671" s="4" t="str">
        <f t="shared" si="119"/>
        <v>archipiélago de san andrés, providencia y santa catalina - providencia</v>
      </c>
      <c r="B7671" s="2">
        <v>88</v>
      </c>
      <c r="C7671" s="2">
        <v>88564</v>
      </c>
      <c r="D7671" s="2">
        <v>88564002</v>
      </c>
      <c r="E7671" t="s">
        <v>6624</v>
      </c>
      <c r="F7671" t="s">
        <v>1251</v>
      </c>
      <c r="G7671" t="s">
        <v>6628</v>
      </c>
      <c r="H7671" t="s">
        <v>23</v>
      </c>
      <c r="I7671">
        <v>-81.388160715699996</v>
      </c>
      <c r="J7671">
        <v>13.331844084</v>
      </c>
      <c r="L7671" t="s">
        <v>19</v>
      </c>
    </row>
    <row r="7672" spans="1:12">
      <c r="A7672" s="4" t="str">
        <f t="shared" si="119"/>
        <v>archipiélago de san andrés, providencia y santa catalina - providencia</v>
      </c>
      <c r="B7672" s="2">
        <v>88</v>
      </c>
      <c r="C7672" s="2">
        <v>88564</v>
      </c>
      <c r="D7672" s="2">
        <v>88564003</v>
      </c>
      <c r="E7672" t="s">
        <v>6624</v>
      </c>
      <c r="F7672" t="s">
        <v>1251</v>
      </c>
      <c r="G7672" t="s">
        <v>6629</v>
      </c>
      <c r="H7672" t="s">
        <v>23</v>
      </c>
      <c r="I7672">
        <v>-81.375640350599994</v>
      </c>
      <c r="J7672">
        <v>13.328414285599999</v>
      </c>
      <c r="L7672" t="s">
        <v>19</v>
      </c>
    </row>
    <row r="7673" spans="1:12">
      <c r="A7673" s="4" t="str">
        <f t="shared" si="119"/>
        <v>archipiélago de san andrés, providencia y santa catalina - providencia</v>
      </c>
      <c r="B7673" s="2">
        <v>88</v>
      </c>
      <c r="C7673" s="2">
        <v>88564</v>
      </c>
      <c r="D7673" s="2">
        <v>88564004</v>
      </c>
      <c r="E7673" t="s">
        <v>6624</v>
      </c>
      <c r="F7673" t="s">
        <v>1251</v>
      </c>
      <c r="G7673" t="s">
        <v>5856</v>
      </c>
      <c r="H7673" t="s">
        <v>23</v>
      </c>
      <c r="I7673">
        <v>-81.391291816999995</v>
      </c>
      <c r="J7673">
        <v>13.357102408799999</v>
      </c>
      <c r="L7673" t="s">
        <v>19</v>
      </c>
    </row>
    <row r="7674" spans="1:12">
      <c r="A7674" s="4" t="str">
        <f t="shared" si="119"/>
        <v>archipiélago de san andrés, providencia y santa catalina - providencia</v>
      </c>
      <c r="B7674" s="2">
        <v>88</v>
      </c>
      <c r="C7674" s="2">
        <v>88564</v>
      </c>
      <c r="D7674" s="2">
        <v>88564005</v>
      </c>
      <c r="E7674" t="s">
        <v>6624</v>
      </c>
      <c r="F7674" t="s">
        <v>1251</v>
      </c>
      <c r="G7674" t="s">
        <v>6630</v>
      </c>
      <c r="H7674" t="s">
        <v>23</v>
      </c>
      <c r="I7674">
        <v>-81.3583783901</v>
      </c>
      <c r="J7674">
        <v>13.354700128099999</v>
      </c>
      <c r="L7674" t="s">
        <v>19</v>
      </c>
    </row>
    <row r="7675" spans="1:12">
      <c r="A7675" s="4" t="str">
        <f t="shared" si="119"/>
        <v>archipiélago de san andrés, providencia y santa catalina - providencia</v>
      </c>
      <c r="B7675" s="2">
        <v>88</v>
      </c>
      <c r="C7675" s="2">
        <v>88564</v>
      </c>
      <c r="D7675" s="2">
        <v>88564006</v>
      </c>
      <c r="E7675" t="s">
        <v>6624</v>
      </c>
      <c r="F7675" t="s">
        <v>1251</v>
      </c>
      <c r="G7675" t="s">
        <v>1235</v>
      </c>
      <c r="H7675" t="s">
        <v>23</v>
      </c>
      <c r="I7675">
        <v>-81.372017209600003</v>
      </c>
      <c r="J7675">
        <v>13.383969223299999</v>
      </c>
      <c r="L7675" t="s">
        <v>19</v>
      </c>
    </row>
    <row r="7676" spans="1:12">
      <c r="A7676" s="4" t="str">
        <f t="shared" si="119"/>
        <v>amazonas - leticia</v>
      </c>
      <c r="B7676" s="2">
        <v>91</v>
      </c>
      <c r="C7676" s="2">
        <v>91001</v>
      </c>
      <c r="D7676" s="2">
        <v>91001000</v>
      </c>
      <c r="E7676" t="s">
        <v>6631</v>
      </c>
      <c r="F7676" t="s">
        <v>1815</v>
      </c>
      <c r="G7676" t="s">
        <v>1815</v>
      </c>
      <c r="H7676" t="s">
        <v>18</v>
      </c>
      <c r="I7676">
        <v>-69.941426707600002</v>
      </c>
      <c r="J7676">
        <v>-4.1998369345300004</v>
      </c>
      <c r="L7676" t="s">
        <v>19</v>
      </c>
    </row>
    <row r="7677" spans="1:12">
      <c r="A7677" s="4" t="str">
        <f t="shared" si="119"/>
        <v>amazonas - leticia</v>
      </c>
      <c r="B7677" s="2">
        <v>91</v>
      </c>
      <c r="C7677" s="2">
        <v>91001</v>
      </c>
      <c r="D7677" s="2">
        <v>91001001</v>
      </c>
      <c r="E7677" t="s">
        <v>6631</v>
      </c>
      <c r="F7677" t="s">
        <v>1815</v>
      </c>
      <c r="G7677" t="s">
        <v>6632</v>
      </c>
      <c r="H7677" t="s">
        <v>23</v>
      </c>
      <c r="I7677">
        <v>-70.132015165300004</v>
      </c>
      <c r="J7677">
        <v>-4.0060342413900001</v>
      </c>
      <c r="L7677" t="s">
        <v>19</v>
      </c>
    </row>
    <row r="7678" spans="1:12">
      <c r="A7678" s="4" t="str">
        <f t="shared" si="119"/>
        <v>amazonas - leticia</v>
      </c>
      <c r="B7678" s="2">
        <v>91</v>
      </c>
      <c r="C7678" s="2">
        <v>91001</v>
      </c>
      <c r="D7678" s="2">
        <v>91001002</v>
      </c>
      <c r="E7678" t="s">
        <v>6631</v>
      </c>
      <c r="F7678" t="s">
        <v>1815</v>
      </c>
      <c r="G7678" t="s">
        <v>6633</v>
      </c>
      <c r="H7678" t="s">
        <v>23</v>
      </c>
      <c r="I7678">
        <v>-70.040598727599999</v>
      </c>
      <c r="J7678">
        <v>-4.1019675572600001</v>
      </c>
      <c r="L7678" t="s">
        <v>19</v>
      </c>
    </row>
    <row r="7679" spans="1:12">
      <c r="A7679" s="4" t="str">
        <f t="shared" si="119"/>
        <v>amazonas - leticia</v>
      </c>
      <c r="B7679" s="2">
        <v>91</v>
      </c>
      <c r="C7679" s="2">
        <v>91001</v>
      </c>
      <c r="D7679" s="2">
        <v>91001005</v>
      </c>
      <c r="E7679" t="s">
        <v>6631</v>
      </c>
      <c r="F7679" t="s">
        <v>1815</v>
      </c>
      <c r="G7679" t="s">
        <v>6634</v>
      </c>
      <c r="H7679" t="s">
        <v>23</v>
      </c>
      <c r="I7679">
        <v>-70.053920826699994</v>
      </c>
      <c r="J7679">
        <v>-4.0530575896399998</v>
      </c>
      <c r="L7679" t="s">
        <v>19</v>
      </c>
    </row>
    <row r="7680" spans="1:12">
      <c r="A7680" s="4" t="str">
        <f t="shared" si="119"/>
        <v>amazonas - leticia</v>
      </c>
      <c r="B7680" s="2">
        <v>91</v>
      </c>
      <c r="C7680" s="2">
        <v>91001</v>
      </c>
      <c r="D7680" s="2">
        <v>91001007</v>
      </c>
      <c r="E7680" t="s">
        <v>6631</v>
      </c>
      <c r="F7680" t="s">
        <v>1815</v>
      </c>
      <c r="G7680" t="s">
        <v>6635</v>
      </c>
      <c r="H7680" t="s">
        <v>23</v>
      </c>
      <c r="I7680">
        <v>-70.3024381643</v>
      </c>
      <c r="J7680">
        <v>-3.7753757875599998</v>
      </c>
      <c r="L7680" t="s">
        <v>19</v>
      </c>
    </row>
    <row r="7681" spans="1:12">
      <c r="A7681" s="4" t="str">
        <f t="shared" si="119"/>
        <v>amazonas - leticia</v>
      </c>
      <c r="B7681" s="2">
        <v>91</v>
      </c>
      <c r="C7681" s="2">
        <v>91001</v>
      </c>
      <c r="D7681" s="2">
        <v>91001009</v>
      </c>
      <c r="E7681" t="s">
        <v>6631</v>
      </c>
      <c r="F7681" t="s">
        <v>1815</v>
      </c>
      <c r="G7681" t="s">
        <v>6636</v>
      </c>
      <c r="H7681" t="s">
        <v>23</v>
      </c>
      <c r="I7681">
        <v>-70.179310707699997</v>
      </c>
      <c r="J7681">
        <v>-3.91863955577</v>
      </c>
      <c r="L7681" t="s">
        <v>19</v>
      </c>
    </row>
    <row r="7682" spans="1:12">
      <c r="A7682" s="4" t="str">
        <f t="shared" si="119"/>
        <v>amazonas - leticia</v>
      </c>
      <c r="B7682" s="2">
        <v>91</v>
      </c>
      <c r="C7682" s="2">
        <v>91001</v>
      </c>
      <c r="D7682" s="2">
        <v>91001011</v>
      </c>
      <c r="E7682" t="s">
        <v>6631</v>
      </c>
      <c r="F7682" t="s">
        <v>1815</v>
      </c>
      <c r="G7682" t="s">
        <v>6637</v>
      </c>
      <c r="H7682" t="s">
        <v>23</v>
      </c>
      <c r="I7682">
        <v>-70.112948906599996</v>
      </c>
      <c r="J7682">
        <v>-4.0157808733899998</v>
      </c>
      <c r="L7682" t="s">
        <v>19</v>
      </c>
    </row>
    <row r="7683" spans="1:12">
      <c r="A7683" s="4" t="str">
        <f t="shared" ref="A7683:A7746" si="120">+LOWER(E7683)&amp;" - "&amp;LOWER(F7683)</f>
        <v>amazonas - leticia</v>
      </c>
      <c r="B7683" s="2">
        <v>91</v>
      </c>
      <c r="C7683" s="2">
        <v>91001</v>
      </c>
      <c r="D7683" s="2">
        <v>91001012</v>
      </c>
      <c r="E7683" t="s">
        <v>6631</v>
      </c>
      <c r="F7683" t="s">
        <v>1815</v>
      </c>
      <c r="G7683" t="s">
        <v>6638</v>
      </c>
      <c r="H7683" t="s">
        <v>23</v>
      </c>
      <c r="I7683">
        <v>-70.208213813</v>
      </c>
      <c r="J7683">
        <v>-3.86160690603</v>
      </c>
      <c r="L7683" t="s">
        <v>19</v>
      </c>
    </row>
    <row r="7684" spans="1:12">
      <c r="A7684" s="4" t="str">
        <f t="shared" si="120"/>
        <v>amazonas - leticia</v>
      </c>
      <c r="B7684" s="2">
        <v>91</v>
      </c>
      <c r="C7684" s="2">
        <v>91001</v>
      </c>
      <c r="D7684" s="2">
        <v>91001013</v>
      </c>
      <c r="E7684" t="s">
        <v>6631</v>
      </c>
      <c r="F7684" t="s">
        <v>1815</v>
      </c>
      <c r="G7684" t="s">
        <v>6639</v>
      </c>
      <c r="H7684" t="s">
        <v>23</v>
      </c>
      <c r="I7684">
        <v>-69.947854623599994</v>
      </c>
      <c r="J7684">
        <v>-4.1199867874600002</v>
      </c>
      <c r="L7684" t="s">
        <v>19</v>
      </c>
    </row>
    <row r="7685" spans="1:12">
      <c r="A7685" s="4" t="str">
        <f t="shared" si="120"/>
        <v>amazonas - leticia</v>
      </c>
      <c r="B7685" s="2">
        <v>91</v>
      </c>
      <c r="C7685" s="2">
        <v>91001</v>
      </c>
      <c r="D7685" s="2">
        <v>91001015</v>
      </c>
      <c r="E7685" t="s">
        <v>6631</v>
      </c>
      <c r="F7685" t="s">
        <v>1815</v>
      </c>
      <c r="G7685" t="s">
        <v>6640</v>
      </c>
      <c r="H7685" t="s">
        <v>23</v>
      </c>
      <c r="I7685">
        <v>-70.167853870100004</v>
      </c>
      <c r="J7685">
        <v>-3.9498294967300001</v>
      </c>
      <c r="L7685" t="s">
        <v>19</v>
      </c>
    </row>
    <row r="7686" spans="1:12">
      <c r="A7686" s="4" t="str">
        <f t="shared" si="120"/>
        <v>amazonas - leticia</v>
      </c>
      <c r="B7686" s="2">
        <v>91</v>
      </c>
      <c r="C7686" s="2">
        <v>91001</v>
      </c>
      <c r="D7686" s="2">
        <v>91001016</v>
      </c>
      <c r="E7686" t="s">
        <v>6631</v>
      </c>
      <c r="F7686" t="s">
        <v>1815</v>
      </c>
      <c r="G7686" t="s">
        <v>6641</v>
      </c>
      <c r="H7686" t="s">
        <v>23</v>
      </c>
      <c r="I7686">
        <v>-69.975393429500002</v>
      </c>
      <c r="J7686">
        <v>-4.1775034208499999</v>
      </c>
      <c r="L7686" t="s">
        <v>19</v>
      </c>
    </row>
    <row r="7687" spans="1:12">
      <c r="A7687" s="4" t="str">
        <f t="shared" si="120"/>
        <v>amazonas - leticia</v>
      </c>
      <c r="B7687" s="2">
        <v>91</v>
      </c>
      <c r="C7687" s="2">
        <v>91001</v>
      </c>
      <c r="D7687" s="2">
        <v>91001017</v>
      </c>
      <c r="E7687" t="s">
        <v>6631</v>
      </c>
      <c r="F7687" t="s">
        <v>1815</v>
      </c>
      <c r="G7687" t="s">
        <v>6642</v>
      </c>
      <c r="H7687" t="s">
        <v>23</v>
      </c>
      <c r="I7687">
        <v>-69.958812570399999</v>
      </c>
      <c r="J7687">
        <v>-4.1946987893200003</v>
      </c>
      <c r="L7687" t="s">
        <v>19</v>
      </c>
    </row>
    <row r="7688" spans="1:12">
      <c r="A7688" s="4" t="str">
        <f t="shared" si="120"/>
        <v>amazonas - leticia</v>
      </c>
      <c r="B7688" s="2">
        <v>91</v>
      </c>
      <c r="C7688" s="2">
        <v>91001</v>
      </c>
      <c r="D7688" s="2">
        <v>91001018</v>
      </c>
      <c r="E7688" t="s">
        <v>6631</v>
      </c>
      <c r="F7688" t="s">
        <v>1815</v>
      </c>
      <c r="G7688" t="s">
        <v>6643</v>
      </c>
      <c r="H7688" t="s">
        <v>23</v>
      </c>
      <c r="I7688">
        <v>-70.107781749200001</v>
      </c>
      <c r="J7688">
        <v>-4.01846537578</v>
      </c>
      <c r="L7688" t="s">
        <v>19</v>
      </c>
    </row>
    <row r="7689" spans="1:12">
      <c r="A7689" s="4" t="str">
        <f t="shared" si="120"/>
        <v>amazonas - leticia</v>
      </c>
      <c r="B7689" s="2">
        <v>91</v>
      </c>
      <c r="C7689" s="2">
        <v>91001</v>
      </c>
      <c r="D7689" s="2">
        <v>91001019</v>
      </c>
      <c r="E7689" t="s">
        <v>6631</v>
      </c>
      <c r="F7689" t="s">
        <v>1815</v>
      </c>
      <c r="G7689" t="s">
        <v>6644</v>
      </c>
      <c r="H7689" t="s">
        <v>23</v>
      </c>
      <c r="I7689">
        <v>-70.141228568499997</v>
      </c>
      <c r="J7689">
        <v>-4.0028457517299998</v>
      </c>
      <c r="L7689" t="s">
        <v>19</v>
      </c>
    </row>
    <row r="7690" spans="1:12">
      <c r="A7690" s="4" t="str">
        <f t="shared" si="120"/>
        <v>amazonas - leticia</v>
      </c>
      <c r="B7690" s="2">
        <v>91</v>
      </c>
      <c r="C7690" s="2">
        <v>91001</v>
      </c>
      <c r="D7690" s="2">
        <v>91001020</v>
      </c>
      <c r="E7690" t="s">
        <v>6631</v>
      </c>
      <c r="F7690" t="s">
        <v>1815</v>
      </c>
      <c r="G7690" t="s">
        <v>6645</v>
      </c>
      <c r="H7690" t="s">
        <v>23</v>
      </c>
      <c r="I7690">
        <v>-70.221641330599994</v>
      </c>
      <c r="J7690">
        <v>-3.84723456612</v>
      </c>
      <c r="L7690" t="s">
        <v>19</v>
      </c>
    </row>
    <row r="7691" spans="1:12">
      <c r="A7691" s="4" t="str">
        <f t="shared" si="120"/>
        <v>amazonas - leticia</v>
      </c>
      <c r="B7691" s="2">
        <v>91</v>
      </c>
      <c r="C7691" s="2">
        <v>91001</v>
      </c>
      <c r="D7691" s="2">
        <v>91001021</v>
      </c>
      <c r="E7691" t="s">
        <v>6631</v>
      </c>
      <c r="F7691" t="s">
        <v>1815</v>
      </c>
      <c r="G7691" t="s">
        <v>6646</v>
      </c>
      <c r="H7691" t="s">
        <v>23</v>
      </c>
      <c r="I7691">
        <v>-70.2537145047</v>
      </c>
      <c r="J7691">
        <v>-3.82376904341</v>
      </c>
      <c r="L7691" t="s">
        <v>19</v>
      </c>
    </row>
    <row r="7692" spans="1:12">
      <c r="A7692" s="4" t="str">
        <f t="shared" si="120"/>
        <v>amazonas - leticia</v>
      </c>
      <c r="B7692" s="2">
        <v>91</v>
      </c>
      <c r="C7692" s="2">
        <v>91001</v>
      </c>
      <c r="D7692" s="2">
        <v>91001022</v>
      </c>
      <c r="E7692" t="s">
        <v>6631</v>
      </c>
      <c r="F7692" t="s">
        <v>1815</v>
      </c>
      <c r="G7692" t="s">
        <v>6647</v>
      </c>
      <c r="H7692" t="s">
        <v>23</v>
      </c>
      <c r="I7692">
        <v>-69.929306441799994</v>
      </c>
      <c r="J7692">
        <v>-4.1158077943900002</v>
      </c>
      <c r="L7692" t="s">
        <v>19</v>
      </c>
    </row>
    <row r="7693" spans="1:12">
      <c r="A7693" s="4" t="str">
        <f t="shared" si="120"/>
        <v>amazonas - leticia</v>
      </c>
      <c r="B7693" s="2">
        <v>91</v>
      </c>
      <c r="C7693" s="2">
        <v>91001</v>
      </c>
      <c r="D7693" s="2">
        <v>91001023</v>
      </c>
      <c r="E7693" t="s">
        <v>6631</v>
      </c>
      <c r="F7693" t="s">
        <v>1815</v>
      </c>
      <c r="G7693" t="s">
        <v>6648</v>
      </c>
      <c r="H7693" t="s">
        <v>23</v>
      </c>
      <c r="I7693">
        <v>-69.940199835399994</v>
      </c>
      <c r="J7693">
        <v>-4.09983266385</v>
      </c>
      <c r="L7693" t="s">
        <v>19</v>
      </c>
    </row>
    <row r="7694" spans="1:12">
      <c r="A7694" s="4" t="str">
        <f t="shared" si="120"/>
        <v>amazonas - leticia</v>
      </c>
      <c r="B7694" s="2">
        <v>91</v>
      </c>
      <c r="C7694" s="2">
        <v>91001</v>
      </c>
      <c r="D7694" s="2">
        <v>91001024</v>
      </c>
      <c r="E7694" t="s">
        <v>6631</v>
      </c>
      <c r="F7694" t="s">
        <v>1815</v>
      </c>
      <c r="G7694" t="s">
        <v>6649</v>
      </c>
      <c r="H7694" t="s">
        <v>23</v>
      </c>
      <c r="I7694">
        <v>-70.133920351100002</v>
      </c>
      <c r="J7694">
        <v>-4.0065349973900002</v>
      </c>
      <c r="L7694" t="s">
        <v>19</v>
      </c>
    </row>
    <row r="7695" spans="1:12">
      <c r="A7695" s="4" t="str">
        <f t="shared" si="120"/>
        <v>amazonas - leticia</v>
      </c>
      <c r="B7695" s="2">
        <v>91</v>
      </c>
      <c r="C7695" s="2">
        <v>91001</v>
      </c>
      <c r="D7695" s="2">
        <v>91001025</v>
      </c>
      <c r="E7695" t="s">
        <v>6631</v>
      </c>
      <c r="F7695" t="s">
        <v>1815</v>
      </c>
      <c r="G7695" t="s">
        <v>6650</v>
      </c>
      <c r="H7695" t="s">
        <v>23</v>
      </c>
      <c r="I7695">
        <v>-70.297337445300002</v>
      </c>
      <c r="J7695">
        <v>-3.8109125926399998</v>
      </c>
      <c r="L7695" t="s">
        <v>19</v>
      </c>
    </row>
    <row r="7696" spans="1:12">
      <c r="A7696" s="4" t="str">
        <f t="shared" si="120"/>
        <v>amazonas - leticia</v>
      </c>
      <c r="B7696" s="2">
        <v>91</v>
      </c>
      <c r="C7696" s="2">
        <v>91001</v>
      </c>
      <c r="D7696" s="2">
        <v>91001026</v>
      </c>
      <c r="E7696" t="s">
        <v>6631</v>
      </c>
      <c r="F7696" t="s">
        <v>1815</v>
      </c>
      <c r="G7696" t="s">
        <v>6651</v>
      </c>
      <c r="H7696" t="s">
        <v>23</v>
      </c>
      <c r="I7696">
        <v>-70.165707153300005</v>
      </c>
      <c r="J7696">
        <v>-3.9560201679999998</v>
      </c>
      <c r="L7696" t="s">
        <v>19</v>
      </c>
    </row>
    <row r="7697" spans="1:12">
      <c r="A7697" s="4" t="str">
        <f t="shared" si="120"/>
        <v>amazonas - leticia</v>
      </c>
      <c r="B7697" s="2">
        <v>91</v>
      </c>
      <c r="C7697" s="2">
        <v>91001</v>
      </c>
      <c r="D7697" s="2">
        <v>91001027</v>
      </c>
      <c r="E7697" t="s">
        <v>6631</v>
      </c>
      <c r="F7697" t="s">
        <v>1815</v>
      </c>
      <c r="G7697" t="s">
        <v>6652</v>
      </c>
      <c r="H7697" t="s">
        <v>23</v>
      </c>
      <c r="I7697">
        <v>-69.982662512900006</v>
      </c>
      <c r="J7697">
        <v>-4.1329455837699998</v>
      </c>
      <c r="L7697" t="s">
        <v>19</v>
      </c>
    </row>
    <row r="7698" spans="1:12">
      <c r="A7698" s="4" t="str">
        <f t="shared" si="120"/>
        <v>amazonas - leticia</v>
      </c>
      <c r="B7698" s="2">
        <v>91</v>
      </c>
      <c r="C7698" s="2">
        <v>91001</v>
      </c>
      <c r="D7698" s="2">
        <v>91001028</v>
      </c>
      <c r="E7698" t="s">
        <v>6631</v>
      </c>
      <c r="F7698" t="s">
        <v>1815</v>
      </c>
      <c r="G7698" t="s">
        <v>6653</v>
      </c>
      <c r="H7698" t="s">
        <v>23</v>
      </c>
      <c r="I7698">
        <v>-69.967781596400002</v>
      </c>
      <c r="J7698">
        <v>-4.1527870913499996</v>
      </c>
      <c r="L7698" t="s">
        <v>19</v>
      </c>
    </row>
    <row r="7699" spans="1:12">
      <c r="A7699" s="4" t="str">
        <f t="shared" si="120"/>
        <v>amazonas - leticia</v>
      </c>
      <c r="B7699" s="2">
        <v>91</v>
      </c>
      <c r="C7699" s="2">
        <v>91001</v>
      </c>
      <c r="D7699" s="2">
        <v>91001029</v>
      </c>
      <c r="E7699" t="s">
        <v>6631</v>
      </c>
      <c r="F7699" t="s">
        <v>1815</v>
      </c>
      <c r="G7699" t="s">
        <v>6654</v>
      </c>
      <c r="H7699" t="s">
        <v>23</v>
      </c>
      <c r="I7699">
        <v>-69.926976378500001</v>
      </c>
      <c r="J7699">
        <v>-4.1440369225699998</v>
      </c>
      <c r="L7699" t="s">
        <v>19</v>
      </c>
    </row>
    <row r="7700" spans="1:12">
      <c r="A7700" s="4" t="str">
        <f t="shared" si="120"/>
        <v>amazonas - leticia</v>
      </c>
      <c r="B7700" s="2">
        <v>91</v>
      </c>
      <c r="C7700" s="2">
        <v>91001</v>
      </c>
      <c r="D7700" s="2">
        <v>91001030</v>
      </c>
      <c r="E7700" t="s">
        <v>6631</v>
      </c>
      <c r="F7700" t="s">
        <v>1815</v>
      </c>
      <c r="G7700" t="s">
        <v>6655</v>
      </c>
      <c r="H7700" t="s">
        <v>23</v>
      </c>
      <c r="I7700">
        <v>-69.928865902599995</v>
      </c>
      <c r="J7700">
        <v>-4.1762895375299998</v>
      </c>
      <c r="L7700" t="s">
        <v>19</v>
      </c>
    </row>
    <row r="7701" spans="1:12">
      <c r="A7701" s="4" t="str">
        <f t="shared" si="120"/>
        <v>amazonas - leticia</v>
      </c>
      <c r="B7701" s="2">
        <v>91</v>
      </c>
      <c r="C7701" s="2">
        <v>91001</v>
      </c>
      <c r="D7701" s="2">
        <v>91001031</v>
      </c>
      <c r="E7701" t="s">
        <v>6631</v>
      </c>
      <c r="F7701" t="s">
        <v>1815</v>
      </c>
      <c r="G7701" t="s">
        <v>6656</v>
      </c>
      <c r="H7701" t="s">
        <v>23</v>
      </c>
      <c r="I7701">
        <v>-70.032637142900001</v>
      </c>
      <c r="J7701">
        <v>-4.1106533723599998</v>
      </c>
      <c r="L7701" t="s">
        <v>19</v>
      </c>
    </row>
    <row r="7702" spans="1:12">
      <c r="A7702" s="4" t="str">
        <f t="shared" si="120"/>
        <v>amazonas - leticia</v>
      </c>
      <c r="B7702" s="2">
        <v>91</v>
      </c>
      <c r="C7702" s="2">
        <v>91001</v>
      </c>
      <c r="D7702" s="2">
        <v>91001032</v>
      </c>
      <c r="E7702" t="s">
        <v>6631</v>
      </c>
      <c r="F7702" t="s">
        <v>1815</v>
      </c>
      <c r="G7702" t="s">
        <v>6657</v>
      </c>
      <c r="H7702" t="s">
        <v>23</v>
      </c>
      <c r="I7702">
        <v>-70.001614390399993</v>
      </c>
      <c r="J7702">
        <v>-4.0756883499400001</v>
      </c>
      <c r="L7702" t="s">
        <v>19</v>
      </c>
    </row>
    <row r="7703" spans="1:12">
      <c r="A7703" s="4" t="str">
        <f t="shared" si="120"/>
        <v>amazonas - leticia</v>
      </c>
      <c r="B7703" s="2">
        <v>91</v>
      </c>
      <c r="C7703" s="2">
        <v>91001</v>
      </c>
      <c r="D7703" s="2">
        <v>91001033</v>
      </c>
      <c r="E7703" t="s">
        <v>6631</v>
      </c>
      <c r="F7703" t="s">
        <v>1815</v>
      </c>
      <c r="G7703" t="s">
        <v>6658</v>
      </c>
      <c r="H7703" t="s">
        <v>23</v>
      </c>
      <c r="I7703">
        <v>-70.028578539400002</v>
      </c>
      <c r="J7703">
        <v>-4.1119825730399997</v>
      </c>
      <c r="L7703" t="s">
        <v>19</v>
      </c>
    </row>
    <row r="7704" spans="1:12">
      <c r="A7704" s="4" t="str">
        <f t="shared" si="120"/>
        <v>amazonas - leticia</v>
      </c>
      <c r="B7704" s="2">
        <v>91</v>
      </c>
      <c r="C7704" s="2">
        <v>91001</v>
      </c>
      <c r="D7704" s="2">
        <v>91001034</v>
      </c>
      <c r="E7704" t="s">
        <v>6631</v>
      </c>
      <c r="F7704" t="s">
        <v>1815</v>
      </c>
      <c r="G7704" t="s">
        <v>6659</v>
      </c>
      <c r="H7704" t="s">
        <v>23</v>
      </c>
      <c r="I7704">
        <v>-69.958201355200003</v>
      </c>
      <c r="J7704">
        <v>-4.15376330453</v>
      </c>
      <c r="L7704" t="s">
        <v>19</v>
      </c>
    </row>
    <row r="7705" spans="1:12">
      <c r="A7705" s="4" t="str">
        <f t="shared" si="120"/>
        <v>amazonas - leticia</v>
      </c>
      <c r="B7705" s="2">
        <v>91</v>
      </c>
      <c r="C7705" s="2">
        <v>91001</v>
      </c>
      <c r="D7705" s="2">
        <v>91001035</v>
      </c>
      <c r="E7705" t="s">
        <v>6631</v>
      </c>
      <c r="F7705" t="s">
        <v>1815</v>
      </c>
      <c r="G7705" t="s">
        <v>6660</v>
      </c>
      <c r="H7705" t="s">
        <v>23</v>
      </c>
      <c r="I7705">
        <v>-69.956016173500004</v>
      </c>
      <c r="J7705">
        <v>-4.1447419802600001</v>
      </c>
      <c r="L7705" t="s">
        <v>19</v>
      </c>
    </row>
    <row r="7706" spans="1:12">
      <c r="A7706" s="4" t="str">
        <f t="shared" si="120"/>
        <v>amazonas - el encanto (anm)</v>
      </c>
      <c r="B7706" s="2">
        <v>91</v>
      </c>
      <c r="C7706" s="2">
        <v>91263</v>
      </c>
      <c r="D7706" s="2">
        <v>91263000</v>
      </c>
      <c r="E7706" t="s">
        <v>6631</v>
      </c>
      <c r="F7706" t="s">
        <v>6661</v>
      </c>
      <c r="G7706" t="s">
        <v>426</v>
      </c>
      <c r="H7706" t="s">
        <v>23</v>
      </c>
      <c r="I7706">
        <v>-73.209307181200003</v>
      </c>
      <c r="J7706">
        <v>-1.7455553768800001</v>
      </c>
      <c r="L7706" t="s">
        <v>6662</v>
      </c>
    </row>
    <row r="7707" spans="1:12">
      <c r="A7707" s="4" t="str">
        <f t="shared" si="120"/>
        <v>amazonas - la chorrera (anm)</v>
      </c>
      <c r="B7707" s="2">
        <v>91</v>
      </c>
      <c r="C7707" s="2">
        <v>91405</v>
      </c>
      <c r="D7707" s="2">
        <v>91405000</v>
      </c>
      <c r="E7707" t="s">
        <v>6631</v>
      </c>
      <c r="F7707" t="s">
        <v>6663</v>
      </c>
      <c r="G7707" t="s">
        <v>5109</v>
      </c>
      <c r="H7707" t="s">
        <v>23</v>
      </c>
      <c r="I7707">
        <v>-72.795583357599995</v>
      </c>
      <c r="J7707">
        <v>-1.4432915203900001</v>
      </c>
      <c r="L7707" t="s">
        <v>6662</v>
      </c>
    </row>
    <row r="7708" spans="1:12">
      <c r="A7708" s="4" t="str">
        <f t="shared" si="120"/>
        <v>amazonas - la pedrera (anm)</v>
      </c>
      <c r="B7708" s="2">
        <v>91</v>
      </c>
      <c r="C7708" s="2">
        <v>91407</v>
      </c>
      <c r="D7708" s="2">
        <v>91407000</v>
      </c>
      <c r="E7708" t="s">
        <v>6631</v>
      </c>
      <c r="F7708" t="s">
        <v>6664</v>
      </c>
      <c r="G7708" t="s">
        <v>6665</v>
      </c>
      <c r="H7708" t="s">
        <v>23</v>
      </c>
      <c r="I7708">
        <v>-69.588421017499996</v>
      </c>
      <c r="J7708">
        <v>-1.3193125911000001</v>
      </c>
      <c r="L7708" t="s">
        <v>6662</v>
      </c>
    </row>
    <row r="7709" spans="1:12">
      <c r="A7709" s="4" t="str">
        <f t="shared" si="120"/>
        <v>amazonas - la victoria (anm)</v>
      </c>
      <c r="B7709" s="2">
        <v>91</v>
      </c>
      <c r="C7709" s="2">
        <v>91430</v>
      </c>
      <c r="D7709" s="2">
        <v>91430000</v>
      </c>
      <c r="E7709" t="s">
        <v>6631</v>
      </c>
      <c r="F7709" t="s">
        <v>6666</v>
      </c>
      <c r="G7709" t="s">
        <v>6667</v>
      </c>
      <c r="H7709" t="s">
        <v>23</v>
      </c>
      <c r="I7709">
        <v>-71.222999999999999</v>
      </c>
      <c r="J7709" t="s">
        <v>6668</v>
      </c>
      <c r="L7709" t="s">
        <v>6662</v>
      </c>
    </row>
    <row r="7710" spans="1:12">
      <c r="A7710" s="4" t="str">
        <f t="shared" si="120"/>
        <v>amazonas - mirití - paraná (anm)</v>
      </c>
      <c r="B7710" s="2">
        <v>91</v>
      </c>
      <c r="C7710" s="2">
        <v>91460</v>
      </c>
      <c r="D7710" s="2">
        <v>91460000</v>
      </c>
      <c r="E7710" t="s">
        <v>6631</v>
      </c>
      <c r="F7710" t="s">
        <v>6669</v>
      </c>
      <c r="G7710" t="s">
        <v>6670</v>
      </c>
      <c r="H7710" t="s">
        <v>23</v>
      </c>
      <c r="I7710">
        <v>-70.988930226999997</v>
      </c>
      <c r="J7710" t="s">
        <v>6671</v>
      </c>
      <c r="L7710" t="s">
        <v>6662</v>
      </c>
    </row>
    <row r="7711" spans="1:12">
      <c r="A7711" s="4" t="str">
        <f t="shared" si="120"/>
        <v>amazonas - puerto alegría (anm)</v>
      </c>
      <c r="B7711" s="2">
        <v>91</v>
      </c>
      <c r="C7711" s="2">
        <v>91530</v>
      </c>
      <c r="D7711" s="2">
        <v>91530000</v>
      </c>
      <c r="E7711" t="s">
        <v>6631</v>
      </c>
      <c r="F7711" t="s">
        <v>6672</v>
      </c>
      <c r="G7711" t="s">
        <v>6673</v>
      </c>
      <c r="H7711" t="s">
        <v>23</v>
      </c>
      <c r="I7711">
        <v>-74.014460875899999</v>
      </c>
      <c r="J7711">
        <v>-1.0056738539700001</v>
      </c>
      <c r="L7711" t="s">
        <v>6662</v>
      </c>
    </row>
    <row r="7712" spans="1:12">
      <c r="A7712" s="4" t="str">
        <f t="shared" si="120"/>
        <v>amazonas - puerto arica (anm)</v>
      </c>
      <c r="B7712" s="2">
        <v>91</v>
      </c>
      <c r="C7712" s="2">
        <v>91536</v>
      </c>
      <c r="D7712" s="2">
        <v>91536000</v>
      </c>
      <c r="E7712" t="s">
        <v>6631</v>
      </c>
      <c r="F7712" t="s">
        <v>6674</v>
      </c>
      <c r="G7712" t="s">
        <v>6675</v>
      </c>
      <c r="H7712" t="s">
        <v>23</v>
      </c>
      <c r="I7712">
        <v>-71.752636192099999</v>
      </c>
      <c r="J7712">
        <v>-2.1484465966299999</v>
      </c>
      <c r="L7712" t="s">
        <v>6662</v>
      </c>
    </row>
    <row r="7713" spans="1:12">
      <c r="A7713" s="4" t="str">
        <f t="shared" si="120"/>
        <v>amazonas - puerto nariño</v>
      </c>
      <c r="B7713" s="2">
        <v>91</v>
      </c>
      <c r="C7713" s="2">
        <v>91540</v>
      </c>
      <c r="D7713" s="2">
        <v>91540000</v>
      </c>
      <c r="E7713" t="s">
        <v>6631</v>
      </c>
      <c r="F7713" t="s">
        <v>1956</v>
      </c>
      <c r="G7713" t="s">
        <v>1956</v>
      </c>
      <c r="H7713" t="s">
        <v>18</v>
      </c>
      <c r="I7713">
        <v>-70.364518349799994</v>
      </c>
      <c r="J7713">
        <v>-3.78044763205</v>
      </c>
      <c r="L7713" t="s">
        <v>19</v>
      </c>
    </row>
    <row r="7714" spans="1:12">
      <c r="A7714" s="4" t="str">
        <f t="shared" si="120"/>
        <v>amazonas - puerto nariño</v>
      </c>
      <c r="B7714" s="2">
        <v>91</v>
      </c>
      <c r="C7714" s="2">
        <v>91540</v>
      </c>
      <c r="D7714" s="2">
        <v>91540001</v>
      </c>
      <c r="E7714" t="s">
        <v>6631</v>
      </c>
      <c r="F7714" t="s">
        <v>1956</v>
      </c>
      <c r="G7714" t="s">
        <v>6676</v>
      </c>
      <c r="H7714" t="s">
        <v>23</v>
      </c>
      <c r="I7714">
        <v>-70.672073283100005</v>
      </c>
      <c r="J7714">
        <v>-3.8040104011600002</v>
      </c>
      <c r="L7714" t="s">
        <v>19</v>
      </c>
    </row>
    <row r="7715" spans="1:12">
      <c r="A7715" s="4" t="str">
        <f t="shared" si="120"/>
        <v>amazonas - puerto nariño</v>
      </c>
      <c r="B7715" s="2">
        <v>91</v>
      </c>
      <c r="C7715" s="2">
        <v>91540</v>
      </c>
      <c r="D7715" s="2">
        <v>91540002</v>
      </c>
      <c r="E7715" t="s">
        <v>6631</v>
      </c>
      <c r="F7715" t="s">
        <v>1956</v>
      </c>
      <c r="G7715" t="s">
        <v>6677</v>
      </c>
      <c r="H7715" t="s">
        <v>23</v>
      </c>
      <c r="I7715">
        <v>-70.581344000000001</v>
      </c>
      <c r="J7715">
        <v>-3.769533</v>
      </c>
      <c r="L7715" t="s">
        <v>19</v>
      </c>
    </row>
    <row r="7716" spans="1:12">
      <c r="A7716" s="4" t="str">
        <f t="shared" si="120"/>
        <v>amazonas - puerto nariño</v>
      </c>
      <c r="B7716" s="2">
        <v>91</v>
      </c>
      <c r="C7716" s="2">
        <v>91540</v>
      </c>
      <c r="D7716" s="2">
        <v>91540003</v>
      </c>
      <c r="E7716" t="s">
        <v>6631</v>
      </c>
      <c r="F7716" t="s">
        <v>1956</v>
      </c>
      <c r="G7716" t="s">
        <v>6678</v>
      </c>
      <c r="H7716" t="s">
        <v>23</v>
      </c>
      <c r="I7716">
        <v>-70.504216385299998</v>
      </c>
      <c r="J7716">
        <v>-3.7350666581</v>
      </c>
      <c r="L7716" t="s">
        <v>19</v>
      </c>
    </row>
    <row r="7717" spans="1:12">
      <c r="A7717" s="4" t="str">
        <f t="shared" si="120"/>
        <v>amazonas - puerto nariño</v>
      </c>
      <c r="B7717" s="2">
        <v>91</v>
      </c>
      <c r="C7717" s="2">
        <v>91540</v>
      </c>
      <c r="D7717" s="2">
        <v>91540004</v>
      </c>
      <c r="E7717" t="s">
        <v>6631</v>
      </c>
      <c r="F7717" t="s">
        <v>1956</v>
      </c>
      <c r="G7717" t="s">
        <v>5441</v>
      </c>
      <c r="H7717" t="s">
        <v>23</v>
      </c>
      <c r="I7717">
        <v>-70.5178943433</v>
      </c>
      <c r="J7717">
        <v>-3.8673172844699999</v>
      </c>
      <c r="L7717" t="s">
        <v>19</v>
      </c>
    </row>
    <row r="7718" spans="1:12">
      <c r="A7718" s="4" t="str">
        <f t="shared" si="120"/>
        <v>amazonas - puerto nariño</v>
      </c>
      <c r="B7718" s="2">
        <v>91</v>
      </c>
      <c r="C7718" s="2">
        <v>91540</v>
      </c>
      <c r="D7718" s="2">
        <v>91540005</v>
      </c>
      <c r="E7718" t="s">
        <v>6631</v>
      </c>
      <c r="F7718" t="s">
        <v>1956</v>
      </c>
      <c r="G7718" t="s">
        <v>4659</v>
      </c>
      <c r="H7718" t="s">
        <v>23</v>
      </c>
      <c r="I7718">
        <v>-70.346232921199999</v>
      </c>
      <c r="J7718">
        <v>-3.7938313355500002</v>
      </c>
      <c r="L7718" t="s">
        <v>19</v>
      </c>
    </row>
    <row r="7719" spans="1:12">
      <c r="A7719" s="4" t="str">
        <f t="shared" si="120"/>
        <v>amazonas - puerto nariño</v>
      </c>
      <c r="B7719" s="2">
        <v>91</v>
      </c>
      <c r="C7719" s="2">
        <v>91540</v>
      </c>
      <c r="D7719" s="2">
        <v>91540006</v>
      </c>
      <c r="E7719" t="s">
        <v>6631</v>
      </c>
      <c r="F7719" t="s">
        <v>1956</v>
      </c>
      <c r="G7719" t="s">
        <v>1409</v>
      </c>
      <c r="H7719" t="s">
        <v>23</v>
      </c>
      <c r="I7719">
        <v>-70.530062246200004</v>
      </c>
      <c r="J7719">
        <v>-3.7315337469799998</v>
      </c>
      <c r="L7719" t="s">
        <v>19</v>
      </c>
    </row>
    <row r="7720" spans="1:12">
      <c r="A7720" s="4" t="str">
        <f t="shared" si="120"/>
        <v>amazonas - puerto nariño</v>
      </c>
      <c r="B7720" s="2">
        <v>91</v>
      </c>
      <c r="C7720" s="2">
        <v>91540</v>
      </c>
      <c r="D7720" s="2">
        <v>91540007</v>
      </c>
      <c r="E7720" t="s">
        <v>6631</v>
      </c>
      <c r="F7720" t="s">
        <v>1956</v>
      </c>
      <c r="G7720" t="s">
        <v>1184</v>
      </c>
      <c r="H7720" t="s">
        <v>23</v>
      </c>
      <c r="I7720">
        <v>-70.391310512499999</v>
      </c>
      <c r="J7720">
        <v>-3.76410975816</v>
      </c>
      <c r="L7720" t="s">
        <v>19</v>
      </c>
    </row>
    <row r="7721" spans="1:12">
      <c r="A7721" s="4" t="str">
        <f t="shared" si="120"/>
        <v>amazonas - puerto nariño</v>
      </c>
      <c r="B7721" s="2">
        <v>91</v>
      </c>
      <c r="C7721" s="2">
        <v>91540</v>
      </c>
      <c r="D7721" s="2">
        <v>91540008</v>
      </c>
      <c r="E7721" t="s">
        <v>6631</v>
      </c>
      <c r="F7721" t="s">
        <v>1956</v>
      </c>
      <c r="G7721" t="s">
        <v>6679</v>
      </c>
      <c r="H7721" t="s">
        <v>23</v>
      </c>
      <c r="I7721">
        <v>-70.454811400200001</v>
      </c>
      <c r="J7721">
        <v>-3.7422894372100002</v>
      </c>
      <c r="L7721" t="s">
        <v>19</v>
      </c>
    </row>
    <row r="7722" spans="1:12">
      <c r="A7722" s="4" t="str">
        <f t="shared" si="120"/>
        <v>amazonas - puerto nariño</v>
      </c>
      <c r="B7722" s="2">
        <v>91</v>
      </c>
      <c r="C7722" s="2">
        <v>91540</v>
      </c>
      <c r="D7722" s="2">
        <v>91540009</v>
      </c>
      <c r="E7722" t="s">
        <v>6631</v>
      </c>
      <c r="F7722" t="s">
        <v>1956</v>
      </c>
      <c r="G7722" t="s">
        <v>1450</v>
      </c>
      <c r="H7722" t="s">
        <v>23</v>
      </c>
      <c r="I7722">
        <v>-70.626602800499995</v>
      </c>
      <c r="J7722">
        <v>-3.8319814805600001</v>
      </c>
      <c r="L7722" t="s">
        <v>19</v>
      </c>
    </row>
    <row r="7723" spans="1:12">
      <c r="A7723" s="4" t="str">
        <f t="shared" si="120"/>
        <v>amazonas - puerto nariño</v>
      </c>
      <c r="B7723" s="2">
        <v>91</v>
      </c>
      <c r="C7723" s="2">
        <v>91540</v>
      </c>
      <c r="D7723" s="2">
        <v>91540010</v>
      </c>
      <c r="E7723" t="s">
        <v>6631</v>
      </c>
      <c r="F7723" t="s">
        <v>1956</v>
      </c>
      <c r="G7723" t="s">
        <v>6680</v>
      </c>
      <c r="H7723" t="s">
        <v>23</v>
      </c>
      <c r="I7723">
        <v>-70.584436319199995</v>
      </c>
      <c r="J7723">
        <v>-3.6968611885899998</v>
      </c>
      <c r="L7723" t="s">
        <v>19</v>
      </c>
    </row>
    <row r="7724" spans="1:12">
      <c r="A7724" s="4" t="str">
        <f t="shared" si="120"/>
        <v>amazonas - puerto nariño</v>
      </c>
      <c r="B7724" s="2">
        <v>91</v>
      </c>
      <c r="C7724" s="2">
        <v>91540</v>
      </c>
      <c r="D7724" s="2">
        <v>91540011</v>
      </c>
      <c r="E7724" t="s">
        <v>6631</v>
      </c>
      <c r="F7724" t="s">
        <v>1956</v>
      </c>
      <c r="G7724" t="s">
        <v>5653</v>
      </c>
      <c r="H7724" t="s">
        <v>23</v>
      </c>
      <c r="I7724">
        <v>-70.3530569877</v>
      </c>
      <c r="J7724">
        <v>-3.7895937318700001</v>
      </c>
      <c r="L7724" t="s">
        <v>19</v>
      </c>
    </row>
    <row r="7725" spans="1:12">
      <c r="A7725" s="4" t="str">
        <f t="shared" si="120"/>
        <v>amazonas - puerto nariño</v>
      </c>
      <c r="B7725" s="2">
        <v>91</v>
      </c>
      <c r="C7725" s="2">
        <v>91540</v>
      </c>
      <c r="D7725" s="2">
        <v>91540012</v>
      </c>
      <c r="E7725" t="s">
        <v>6631</v>
      </c>
      <c r="F7725" t="s">
        <v>1956</v>
      </c>
      <c r="G7725" t="s">
        <v>6681</v>
      </c>
      <c r="H7725" t="s">
        <v>23</v>
      </c>
      <c r="I7725">
        <v>-70.402010628200003</v>
      </c>
      <c r="J7725">
        <v>-3.7583721896200002</v>
      </c>
      <c r="L7725" t="s">
        <v>19</v>
      </c>
    </row>
    <row r="7726" spans="1:12">
      <c r="A7726" s="4" t="str">
        <f t="shared" si="120"/>
        <v>amazonas - puerto nariño</v>
      </c>
      <c r="B7726" s="2">
        <v>91</v>
      </c>
      <c r="C7726" s="2">
        <v>91540</v>
      </c>
      <c r="D7726" s="2">
        <v>91540013</v>
      </c>
      <c r="E7726" t="s">
        <v>6631</v>
      </c>
      <c r="F7726" t="s">
        <v>1956</v>
      </c>
      <c r="G7726" t="s">
        <v>6682</v>
      </c>
      <c r="H7726" t="s">
        <v>23</v>
      </c>
      <c r="I7726">
        <v>-70.358726304900003</v>
      </c>
      <c r="J7726">
        <v>-3.7873069357700002</v>
      </c>
      <c r="L7726" t="s">
        <v>19</v>
      </c>
    </row>
    <row r="7727" spans="1:12">
      <c r="A7727" s="4" t="str">
        <f t="shared" si="120"/>
        <v>amazonas - puerto nariño</v>
      </c>
      <c r="B7727" s="2">
        <v>91</v>
      </c>
      <c r="C7727" s="2">
        <v>91540</v>
      </c>
      <c r="D7727" s="2">
        <v>91540014</v>
      </c>
      <c r="E7727" t="s">
        <v>6631</v>
      </c>
      <c r="F7727" t="s">
        <v>1956</v>
      </c>
      <c r="G7727" t="s">
        <v>6683</v>
      </c>
      <c r="H7727" t="s">
        <v>23</v>
      </c>
      <c r="I7727">
        <v>-70.437084036000002</v>
      </c>
      <c r="J7727">
        <v>-3.74513668631</v>
      </c>
      <c r="L7727" t="s">
        <v>19</v>
      </c>
    </row>
    <row r="7728" spans="1:12">
      <c r="A7728" s="4" t="str">
        <f t="shared" si="120"/>
        <v>amazonas - puerto nariño</v>
      </c>
      <c r="B7728" s="2">
        <v>91</v>
      </c>
      <c r="C7728" s="2">
        <v>91540</v>
      </c>
      <c r="D7728" s="2">
        <v>91540015</v>
      </c>
      <c r="E7728" t="s">
        <v>6631</v>
      </c>
      <c r="F7728" t="s">
        <v>1956</v>
      </c>
      <c r="G7728" t="s">
        <v>2031</v>
      </c>
      <c r="H7728" t="s">
        <v>23</v>
      </c>
      <c r="I7728">
        <v>-70.423724263500006</v>
      </c>
      <c r="J7728">
        <v>-3.7491486761699999</v>
      </c>
      <c r="L7728" t="s">
        <v>19</v>
      </c>
    </row>
    <row r="7729" spans="1:12">
      <c r="A7729" s="4" t="str">
        <f t="shared" si="120"/>
        <v>amazonas - puerto nariño</v>
      </c>
      <c r="B7729" s="2">
        <v>91</v>
      </c>
      <c r="C7729" s="2">
        <v>91540</v>
      </c>
      <c r="D7729" s="2">
        <v>91540017</v>
      </c>
      <c r="E7729" t="s">
        <v>6631</v>
      </c>
      <c r="F7729" t="s">
        <v>1956</v>
      </c>
      <c r="G7729" t="s">
        <v>2896</v>
      </c>
      <c r="H7729" t="s">
        <v>23</v>
      </c>
      <c r="I7729">
        <v>-70.322562104900001</v>
      </c>
      <c r="J7729">
        <v>-3.8017651186700001</v>
      </c>
      <c r="L7729" t="s">
        <v>19</v>
      </c>
    </row>
    <row r="7730" spans="1:12">
      <c r="A7730" s="4" t="str">
        <f t="shared" si="120"/>
        <v>amazonas - puerto santander (anm)</v>
      </c>
      <c r="B7730" s="2">
        <v>91</v>
      </c>
      <c r="C7730" s="2">
        <v>91669</v>
      </c>
      <c r="D7730" s="2">
        <v>91669000</v>
      </c>
      <c r="E7730" t="s">
        <v>6631</v>
      </c>
      <c r="F7730" t="s">
        <v>6684</v>
      </c>
      <c r="G7730" t="s">
        <v>4666</v>
      </c>
      <c r="H7730" t="s">
        <v>23</v>
      </c>
      <c r="I7730">
        <v>-72.384212690200002</v>
      </c>
      <c r="J7730" t="s">
        <v>6685</v>
      </c>
      <c r="L7730" t="s">
        <v>6662</v>
      </c>
    </row>
    <row r="7731" spans="1:12">
      <c r="A7731" s="4" t="str">
        <f t="shared" si="120"/>
        <v>amazonas - tarapacá (anm)</v>
      </c>
      <c r="B7731" s="2">
        <v>91</v>
      </c>
      <c r="C7731" s="2">
        <v>91798</v>
      </c>
      <c r="D7731" s="2">
        <v>91798000</v>
      </c>
      <c r="E7731" t="s">
        <v>6631</v>
      </c>
      <c r="F7731" t="s">
        <v>6686</v>
      </c>
      <c r="G7731" t="s">
        <v>824</v>
      </c>
      <c r="H7731" t="s">
        <v>23</v>
      </c>
      <c r="I7731">
        <v>-69.741765966399996</v>
      </c>
      <c r="J7731">
        <v>-2.8900889480499998</v>
      </c>
      <c r="L7731" t="s">
        <v>6662</v>
      </c>
    </row>
    <row r="7732" spans="1:12">
      <c r="A7732" s="4" t="str">
        <f t="shared" si="120"/>
        <v>guainía - inírida</v>
      </c>
      <c r="B7732" s="2">
        <v>94</v>
      </c>
      <c r="C7732" s="2">
        <v>94001</v>
      </c>
      <c r="D7732" s="2">
        <v>94001000</v>
      </c>
      <c r="E7732" t="s">
        <v>6687</v>
      </c>
      <c r="F7732" t="s">
        <v>6688</v>
      </c>
      <c r="G7732" t="s">
        <v>6688</v>
      </c>
      <c r="H7732" t="s">
        <v>18</v>
      </c>
      <c r="I7732">
        <v>-67.918836837200004</v>
      </c>
      <c r="J7732">
        <v>3.8661616189600001</v>
      </c>
      <c r="L7732" t="s">
        <v>19</v>
      </c>
    </row>
    <row r="7733" spans="1:12">
      <c r="A7733" s="4" t="str">
        <f t="shared" si="120"/>
        <v>guainía - inírida</v>
      </c>
      <c r="B7733" s="2">
        <v>94</v>
      </c>
      <c r="C7733" s="2">
        <v>94001</v>
      </c>
      <c r="D7733" s="2">
        <v>94001003</v>
      </c>
      <c r="E7733" t="s">
        <v>6687</v>
      </c>
      <c r="F7733" t="s">
        <v>6688</v>
      </c>
      <c r="G7733" t="s">
        <v>6689</v>
      </c>
      <c r="H7733" t="s">
        <v>23</v>
      </c>
      <c r="I7733">
        <v>-67.908946628400003</v>
      </c>
      <c r="J7733">
        <v>3.9046110808400001</v>
      </c>
      <c r="L7733" t="s">
        <v>19</v>
      </c>
    </row>
    <row r="7734" spans="1:12">
      <c r="A7734" s="4" t="str">
        <f t="shared" si="120"/>
        <v>guainía - inírida</v>
      </c>
      <c r="B7734" s="2">
        <v>94</v>
      </c>
      <c r="C7734" s="2">
        <v>94001</v>
      </c>
      <c r="D7734" s="2">
        <v>94001009</v>
      </c>
      <c r="E7734" t="s">
        <v>6687</v>
      </c>
      <c r="F7734" t="s">
        <v>6688</v>
      </c>
      <c r="G7734" t="s">
        <v>6690</v>
      </c>
      <c r="H7734" t="s">
        <v>23</v>
      </c>
      <c r="I7734">
        <v>-67.576975926299994</v>
      </c>
      <c r="J7734">
        <v>3.7410212431400001</v>
      </c>
      <c r="L7734" t="s">
        <v>19</v>
      </c>
    </row>
    <row r="7735" spans="1:12">
      <c r="A7735" s="4" t="str">
        <f t="shared" si="120"/>
        <v>guainía - inírida</v>
      </c>
      <c r="B7735" s="2">
        <v>94</v>
      </c>
      <c r="C7735" s="2">
        <v>94001</v>
      </c>
      <c r="D7735" s="2">
        <v>94001010</v>
      </c>
      <c r="E7735" t="s">
        <v>6687</v>
      </c>
      <c r="F7735" t="s">
        <v>6688</v>
      </c>
      <c r="G7735" t="s">
        <v>6691</v>
      </c>
      <c r="H7735" t="s">
        <v>23</v>
      </c>
      <c r="I7735">
        <v>-67.900423903499998</v>
      </c>
      <c r="J7735">
        <v>3.9090021592199999</v>
      </c>
      <c r="L7735" t="s">
        <v>19</v>
      </c>
    </row>
    <row r="7736" spans="1:12">
      <c r="A7736" s="4" t="str">
        <f t="shared" si="120"/>
        <v>guainía - inírida</v>
      </c>
      <c r="B7736" s="2">
        <v>94</v>
      </c>
      <c r="C7736" s="2">
        <v>94001</v>
      </c>
      <c r="D7736" s="2">
        <v>94001011</v>
      </c>
      <c r="E7736" t="s">
        <v>6687</v>
      </c>
      <c r="F7736" t="s">
        <v>6688</v>
      </c>
      <c r="G7736" t="s">
        <v>6692</v>
      </c>
      <c r="H7736" t="s">
        <v>23</v>
      </c>
      <c r="I7736">
        <v>-68.465293149299995</v>
      </c>
      <c r="J7736">
        <v>3.51510285681</v>
      </c>
      <c r="L7736" t="s">
        <v>19</v>
      </c>
    </row>
    <row r="7737" spans="1:12">
      <c r="A7737" s="4" t="str">
        <f t="shared" si="120"/>
        <v>guainía - inírida</v>
      </c>
      <c r="B7737" s="2">
        <v>94</v>
      </c>
      <c r="C7737" s="2">
        <v>94001</v>
      </c>
      <c r="D7737" s="2">
        <v>94001012</v>
      </c>
      <c r="E7737" t="s">
        <v>6687</v>
      </c>
      <c r="F7737" t="s">
        <v>6688</v>
      </c>
      <c r="G7737" t="s">
        <v>6693</v>
      </c>
      <c r="H7737" t="s">
        <v>23</v>
      </c>
      <c r="I7737">
        <v>-67.831779035799997</v>
      </c>
      <c r="J7737">
        <v>3.95790880205</v>
      </c>
      <c r="L7737" t="s">
        <v>19</v>
      </c>
    </row>
    <row r="7738" spans="1:12">
      <c r="A7738" s="4" t="str">
        <f t="shared" si="120"/>
        <v>guainía - inírida</v>
      </c>
      <c r="B7738" s="2">
        <v>94</v>
      </c>
      <c r="C7738" s="2">
        <v>94001</v>
      </c>
      <c r="D7738" s="2">
        <v>94001013</v>
      </c>
      <c r="E7738" t="s">
        <v>6687</v>
      </c>
      <c r="F7738" t="s">
        <v>6688</v>
      </c>
      <c r="G7738" t="s">
        <v>6694</v>
      </c>
      <c r="H7738" t="s">
        <v>23</v>
      </c>
      <c r="I7738">
        <v>-68.160046252300006</v>
      </c>
      <c r="J7738">
        <v>3.64821418474</v>
      </c>
      <c r="L7738" t="s">
        <v>19</v>
      </c>
    </row>
    <row r="7739" spans="1:12">
      <c r="A7739" s="4" t="str">
        <f t="shared" si="120"/>
        <v>guainía - inírida</v>
      </c>
      <c r="B7739" s="2">
        <v>94</v>
      </c>
      <c r="C7739" s="2">
        <v>94001</v>
      </c>
      <c r="D7739" s="2">
        <v>94001014</v>
      </c>
      <c r="E7739" t="s">
        <v>6687</v>
      </c>
      <c r="F7739" t="s">
        <v>6688</v>
      </c>
      <c r="G7739" t="s">
        <v>2030</v>
      </c>
      <c r="H7739" t="s">
        <v>23</v>
      </c>
      <c r="I7739">
        <v>-68.037437181200005</v>
      </c>
      <c r="J7739">
        <v>3.67473905087</v>
      </c>
      <c r="L7739" t="s">
        <v>19</v>
      </c>
    </row>
    <row r="7740" spans="1:12">
      <c r="A7740" s="4" t="str">
        <f t="shared" si="120"/>
        <v>guainía - barrancominas</v>
      </c>
      <c r="B7740" s="2">
        <v>94</v>
      </c>
      <c r="C7740" s="2">
        <v>94343</v>
      </c>
      <c r="D7740" s="2">
        <v>94343000</v>
      </c>
      <c r="E7740" t="s">
        <v>6687</v>
      </c>
      <c r="F7740" t="s">
        <v>6695</v>
      </c>
      <c r="G7740" t="s">
        <v>6695</v>
      </c>
      <c r="H7740" t="s">
        <v>18</v>
      </c>
      <c r="I7740">
        <v>-69.813249095499998</v>
      </c>
      <c r="J7740">
        <v>3.4940051213399999</v>
      </c>
      <c r="L7740" t="s">
        <v>19</v>
      </c>
    </row>
    <row r="7741" spans="1:12">
      <c r="A7741" s="4" t="str">
        <f t="shared" si="120"/>
        <v>guainía - barrancominas</v>
      </c>
      <c r="B7741" s="2">
        <v>94</v>
      </c>
      <c r="C7741" s="2">
        <v>94343</v>
      </c>
      <c r="D7741" s="2">
        <v>94343001</v>
      </c>
      <c r="E7741" t="s">
        <v>6687</v>
      </c>
      <c r="F7741" t="s">
        <v>6695</v>
      </c>
      <c r="G7741" t="s">
        <v>6696</v>
      </c>
      <c r="H7741" t="s">
        <v>23</v>
      </c>
      <c r="L7741" t="s">
        <v>19</v>
      </c>
    </row>
    <row r="7742" spans="1:12">
      <c r="A7742" s="4" t="str">
        <f t="shared" si="120"/>
        <v>guainía - barrancominas</v>
      </c>
      <c r="B7742" s="2">
        <v>94</v>
      </c>
      <c r="C7742" s="2">
        <v>94343</v>
      </c>
      <c r="D7742" s="2">
        <v>94343002</v>
      </c>
      <c r="E7742" t="s">
        <v>6687</v>
      </c>
      <c r="F7742" t="s">
        <v>6695</v>
      </c>
      <c r="G7742" t="s">
        <v>6697</v>
      </c>
      <c r="H7742" t="s">
        <v>23</v>
      </c>
      <c r="I7742" s="3">
        <v>-69.06</v>
      </c>
      <c r="J7742">
        <v>3.629</v>
      </c>
      <c r="L7742" t="s">
        <v>19</v>
      </c>
    </row>
    <row r="7743" spans="1:12">
      <c r="A7743" s="4" t="str">
        <f t="shared" si="120"/>
        <v>guainía - barrancominas</v>
      </c>
      <c r="B7743" s="2">
        <v>94</v>
      </c>
      <c r="C7743" s="2">
        <v>94343</v>
      </c>
      <c r="D7743" s="2">
        <v>94343004</v>
      </c>
      <c r="E7743" t="s">
        <v>6687</v>
      </c>
      <c r="F7743" t="s">
        <v>6695</v>
      </c>
      <c r="G7743" t="s">
        <v>6698</v>
      </c>
      <c r="H7743" t="s">
        <v>23</v>
      </c>
      <c r="I7743">
        <v>-69.802000000000007</v>
      </c>
      <c r="J7743">
        <v>3.3610000000000002</v>
      </c>
      <c r="L7743" t="s">
        <v>19</v>
      </c>
    </row>
    <row r="7744" spans="1:12">
      <c r="A7744" s="4" t="str">
        <f t="shared" si="120"/>
        <v>guainía - barrancominas</v>
      </c>
      <c r="B7744" s="2">
        <v>94</v>
      </c>
      <c r="C7744" s="2">
        <v>94343</v>
      </c>
      <c r="D7744" s="2">
        <v>94343005</v>
      </c>
      <c r="E7744" t="s">
        <v>6687</v>
      </c>
      <c r="F7744" t="s">
        <v>6695</v>
      </c>
      <c r="G7744" t="s">
        <v>6699</v>
      </c>
      <c r="H7744" t="s">
        <v>23</v>
      </c>
      <c r="L7744" t="s">
        <v>19</v>
      </c>
    </row>
    <row r="7745" spans="1:12">
      <c r="A7745" s="4" t="str">
        <f t="shared" si="120"/>
        <v>guainía - san felipe (anm)</v>
      </c>
      <c r="B7745" s="2">
        <v>94</v>
      </c>
      <c r="C7745" s="2">
        <v>94883</v>
      </c>
      <c r="D7745" s="2">
        <v>94883000</v>
      </c>
      <c r="E7745" t="s">
        <v>6687</v>
      </c>
      <c r="F7745" t="s">
        <v>6700</v>
      </c>
      <c r="G7745" t="s">
        <v>5856</v>
      </c>
      <c r="H7745" t="s">
        <v>23</v>
      </c>
      <c r="I7745">
        <v>-67.068827115399998</v>
      </c>
      <c r="J7745">
        <v>1.9100219512500001</v>
      </c>
      <c r="L7745" t="s">
        <v>6662</v>
      </c>
    </row>
    <row r="7746" spans="1:12">
      <c r="A7746" s="4" t="str">
        <f t="shared" si="120"/>
        <v>guainía - puerto colombia (anm)</v>
      </c>
      <c r="B7746" s="2">
        <v>94</v>
      </c>
      <c r="C7746" s="2">
        <v>94884</v>
      </c>
      <c r="D7746" s="2">
        <v>94884000</v>
      </c>
      <c r="E7746" t="s">
        <v>6687</v>
      </c>
      <c r="F7746" t="s">
        <v>6701</v>
      </c>
      <c r="G7746" t="s">
        <v>1710</v>
      </c>
      <c r="H7746" t="s">
        <v>23</v>
      </c>
      <c r="I7746">
        <v>-67.566778749199997</v>
      </c>
      <c r="J7746">
        <v>2.7264637240199998</v>
      </c>
      <c r="L7746" t="s">
        <v>6662</v>
      </c>
    </row>
    <row r="7747" spans="1:12">
      <c r="A7747" s="4" t="str">
        <f t="shared" ref="A7747:A7810" si="121">+LOWER(E7747)&amp;" - "&amp;LOWER(F7747)</f>
        <v>guainía - puerto colombia (anm)</v>
      </c>
      <c r="B7747" s="2">
        <v>94</v>
      </c>
      <c r="C7747" s="2">
        <v>94884</v>
      </c>
      <c r="D7747" s="2">
        <v>94884001</v>
      </c>
      <c r="E7747" t="s">
        <v>6687</v>
      </c>
      <c r="F7747" t="s">
        <v>6701</v>
      </c>
      <c r="G7747" t="s">
        <v>6702</v>
      </c>
      <c r="H7747" t="s">
        <v>23</v>
      </c>
      <c r="I7747">
        <v>-68.088999999999999</v>
      </c>
      <c r="J7747">
        <v>2.5939999999999999</v>
      </c>
      <c r="L7747" t="s">
        <v>6662</v>
      </c>
    </row>
    <row r="7748" spans="1:12">
      <c r="A7748" s="4" t="str">
        <f t="shared" si="121"/>
        <v>guainía - la guadalupe (anm)</v>
      </c>
      <c r="B7748" s="2">
        <v>94</v>
      </c>
      <c r="C7748" s="2">
        <v>94885</v>
      </c>
      <c r="D7748" s="2">
        <v>94885000</v>
      </c>
      <c r="E7748" t="s">
        <v>6687</v>
      </c>
      <c r="F7748" t="s">
        <v>6703</v>
      </c>
      <c r="G7748" t="s">
        <v>3153</v>
      </c>
      <c r="H7748" t="s">
        <v>23</v>
      </c>
      <c r="I7748">
        <v>-66.963739178599994</v>
      </c>
      <c r="J7748">
        <v>1.63226561337</v>
      </c>
      <c r="L7748" t="s">
        <v>6662</v>
      </c>
    </row>
    <row r="7749" spans="1:12">
      <c r="A7749" s="4" t="str">
        <f t="shared" si="121"/>
        <v>guainía - cacahual (anm)</v>
      </c>
      <c r="B7749" s="2">
        <v>94</v>
      </c>
      <c r="C7749" s="2">
        <v>94886</v>
      </c>
      <c r="D7749" s="2">
        <v>94886000</v>
      </c>
      <c r="E7749" t="s">
        <v>6687</v>
      </c>
      <c r="F7749" t="s">
        <v>6704</v>
      </c>
      <c r="G7749" t="s">
        <v>6705</v>
      </c>
      <c r="H7749" t="s">
        <v>23</v>
      </c>
      <c r="I7749">
        <v>-67.413262885999998</v>
      </c>
      <c r="J7749">
        <v>3.5263722667700002</v>
      </c>
      <c r="L7749" t="s">
        <v>6662</v>
      </c>
    </row>
    <row r="7750" spans="1:12">
      <c r="A7750" s="4" t="str">
        <f t="shared" si="121"/>
        <v>guainía - cacahual (anm)</v>
      </c>
      <c r="B7750" s="2">
        <v>94</v>
      </c>
      <c r="C7750" s="2">
        <v>94886</v>
      </c>
      <c r="D7750" s="2">
        <v>94886003</v>
      </c>
      <c r="E7750" t="s">
        <v>6687</v>
      </c>
      <c r="F7750" t="s">
        <v>6704</v>
      </c>
      <c r="G7750" t="s">
        <v>6706</v>
      </c>
      <c r="H7750" t="s">
        <v>23</v>
      </c>
      <c r="I7750">
        <v>-67.331175246300006</v>
      </c>
      <c r="J7750">
        <v>3.3640921531300001</v>
      </c>
      <c r="L7750" t="s">
        <v>6662</v>
      </c>
    </row>
    <row r="7751" spans="1:12">
      <c r="A7751" s="4" t="str">
        <f t="shared" si="121"/>
        <v>guainía - cacahual (anm)</v>
      </c>
      <c r="B7751" s="2">
        <v>94</v>
      </c>
      <c r="C7751" s="2">
        <v>94886</v>
      </c>
      <c r="D7751" s="2">
        <v>94886004</v>
      </c>
      <c r="E7751" t="s">
        <v>6687</v>
      </c>
      <c r="F7751" t="s">
        <v>6704</v>
      </c>
      <c r="G7751" t="s">
        <v>1793</v>
      </c>
      <c r="H7751" t="s">
        <v>23</v>
      </c>
      <c r="I7751">
        <v>-67.493888292700007</v>
      </c>
      <c r="J7751">
        <v>3.7426271130500002</v>
      </c>
      <c r="L7751" t="s">
        <v>6662</v>
      </c>
    </row>
    <row r="7752" spans="1:12">
      <c r="A7752" s="4" t="str">
        <f t="shared" si="121"/>
        <v>guainía - pana pana (anm)</v>
      </c>
      <c r="B7752" s="2">
        <v>94</v>
      </c>
      <c r="C7752" s="2">
        <v>94887</v>
      </c>
      <c r="D7752" s="2">
        <v>94887000</v>
      </c>
      <c r="E7752" t="s">
        <v>6687</v>
      </c>
      <c r="F7752" t="s">
        <v>6707</v>
      </c>
      <c r="G7752" t="s">
        <v>447</v>
      </c>
      <c r="H7752" t="s">
        <v>23</v>
      </c>
      <c r="I7752">
        <v>-69.009831816299993</v>
      </c>
      <c r="J7752">
        <v>1.86568071859</v>
      </c>
      <c r="L7752" t="s">
        <v>6662</v>
      </c>
    </row>
    <row r="7753" spans="1:12">
      <c r="A7753" s="4" t="str">
        <f t="shared" si="121"/>
        <v>guainía - pana pana (anm)</v>
      </c>
      <c r="B7753" s="2">
        <v>94</v>
      </c>
      <c r="C7753" s="2">
        <v>94887</v>
      </c>
      <c r="D7753" s="2">
        <v>94887001</v>
      </c>
      <c r="E7753" t="s">
        <v>6687</v>
      </c>
      <c r="F7753" t="s">
        <v>6707</v>
      </c>
      <c r="G7753" t="s">
        <v>6708</v>
      </c>
      <c r="H7753" t="s">
        <v>23</v>
      </c>
      <c r="I7753">
        <v>-68.244</v>
      </c>
      <c r="J7753">
        <v>1.776</v>
      </c>
      <c r="L7753" t="s">
        <v>6662</v>
      </c>
    </row>
    <row r="7754" spans="1:12">
      <c r="A7754" s="4" t="str">
        <f t="shared" si="121"/>
        <v>guainía - pana pana (anm)</v>
      </c>
      <c r="B7754" s="2">
        <v>94</v>
      </c>
      <c r="C7754" s="2">
        <v>94887</v>
      </c>
      <c r="D7754" s="2">
        <v>94887002</v>
      </c>
      <c r="E7754" t="s">
        <v>6687</v>
      </c>
      <c r="F7754" t="s">
        <v>6707</v>
      </c>
      <c r="G7754" t="s">
        <v>6709</v>
      </c>
      <c r="H7754" t="s">
        <v>23</v>
      </c>
      <c r="I7754">
        <v>-69.869</v>
      </c>
      <c r="J7754">
        <v>1.7270000000000001</v>
      </c>
      <c r="L7754" t="s">
        <v>6662</v>
      </c>
    </row>
    <row r="7755" spans="1:12">
      <c r="A7755" s="4" t="str">
        <f t="shared" si="121"/>
        <v>guainía - morichal (anm)</v>
      </c>
      <c r="B7755" s="2">
        <v>94</v>
      </c>
      <c r="C7755" s="2">
        <v>94888</v>
      </c>
      <c r="D7755" s="2">
        <v>94888000</v>
      </c>
      <c r="E7755" t="s">
        <v>6687</v>
      </c>
      <c r="F7755" t="s">
        <v>6710</v>
      </c>
      <c r="G7755" t="s">
        <v>6711</v>
      </c>
      <c r="H7755" t="s">
        <v>23</v>
      </c>
      <c r="I7755">
        <v>-69.919478484999999</v>
      </c>
      <c r="J7755">
        <v>2.2651253333699999</v>
      </c>
      <c r="L7755" t="s">
        <v>6662</v>
      </c>
    </row>
    <row r="7756" spans="1:12">
      <c r="A7756" s="4" t="str">
        <f t="shared" si="121"/>
        <v>guaviare - san josé del guaviare</v>
      </c>
      <c r="B7756" s="2">
        <v>95</v>
      </c>
      <c r="C7756" s="2">
        <v>95001</v>
      </c>
      <c r="D7756" s="2">
        <v>95001000</v>
      </c>
      <c r="E7756" t="s">
        <v>6712</v>
      </c>
      <c r="F7756" t="s">
        <v>6713</v>
      </c>
      <c r="G7756" t="s">
        <v>6713</v>
      </c>
      <c r="H7756" t="s">
        <v>18</v>
      </c>
      <c r="I7756">
        <v>-72.638986215499997</v>
      </c>
      <c r="J7756">
        <v>2.5664283991499999</v>
      </c>
      <c r="L7756" t="s">
        <v>19</v>
      </c>
    </row>
    <row r="7757" spans="1:12">
      <c r="A7757" s="4" t="str">
        <f t="shared" si="121"/>
        <v>guaviare - san josé del guaviare</v>
      </c>
      <c r="B7757" s="2">
        <v>95</v>
      </c>
      <c r="C7757" s="2">
        <v>95001</v>
      </c>
      <c r="D7757" s="2">
        <v>95001001</v>
      </c>
      <c r="E7757" t="s">
        <v>6712</v>
      </c>
      <c r="F7757" t="s">
        <v>6713</v>
      </c>
      <c r="G7757" t="s">
        <v>6714</v>
      </c>
      <c r="H7757" t="s">
        <v>23</v>
      </c>
      <c r="I7757">
        <v>-72.865870678799993</v>
      </c>
      <c r="J7757">
        <v>2.5795267288799999</v>
      </c>
      <c r="L7757" t="s">
        <v>19</v>
      </c>
    </row>
    <row r="7758" spans="1:12">
      <c r="A7758" s="4" t="str">
        <f t="shared" si="121"/>
        <v>guaviare - san josé del guaviare</v>
      </c>
      <c r="B7758" s="2">
        <v>95</v>
      </c>
      <c r="C7758" s="2">
        <v>95001</v>
      </c>
      <c r="D7758" s="2">
        <v>95001002</v>
      </c>
      <c r="E7758" t="s">
        <v>6712</v>
      </c>
      <c r="F7758" t="s">
        <v>6713</v>
      </c>
      <c r="G7758" t="s">
        <v>6715</v>
      </c>
      <c r="H7758" t="s">
        <v>23</v>
      </c>
      <c r="I7758">
        <v>-72.282815759900004</v>
      </c>
      <c r="J7758">
        <v>2.7207456959599998</v>
      </c>
      <c r="L7758" t="s">
        <v>19</v>
      </c>
    </row>
    <row r="7759" spans="1:12">
      <c r="A7759" s="4" t="str">
        <f t="shared" si="121"/>
        <v>guaviare - san josé del guaviare</v>
      </c>
      <c r="B7759" s="2">
        <v>95</v>
      </c>
      <c r="C7759" s="2">
        <v>95001</v>
      </c>
      <c r="D7759" s="2">
        <v>95001006</v>
      </c>
      <c r="E7759" t="s">
        <v>6712</v>
      </c>
      <c r="F7759" t="s">
        <v>6713</v>
      </c>
      <c r="G7759" t="s">
        <v>2234</v>
      </c>
      <c r="H7759" t="s">
        <v>23</v>
      </c>
      <c r="I7759">
        <v>-72.506954732400004</v>
      </c>
      <c r="J7759">
        <v>2.44003137275</v>
      </c>
      <c r="L7759" t="s">
        <v>19</v>
      </c>
    </row>
    <row r="7760" spans="1:12">
      <c r="A7760" s="4" t="str">
        <f t="shared" si="121"/>
        <v>guaviare - san josé del guaviare</v>
      </c>
      <c r="B7760" s="2">
        <v>95</v>
      </c>
      <c r="C7760" s="2">
        <v>95001</v>
      </c>
      <c r="D7760" s="2">
        <v>95001009</v>
      </c>
      <c r="E7760" t="s">
        <v>6712</v>
      </c>
      <c r="F7760" t="s">
        <v>6713</v>
      </c>
      <c r="G7760" t="s">
        <v>2524</v>
      </c>
      <c r="H7760" t="s">
        <v>23</v>
      </c>
      <c r="I7760">
        <v>-73.157746174899998</v>
      </c>
      <c r="J7760">
        <v>2.3612386944099999</v>
      </c>
      <c r="L7760" t="s">
        <v>19</v>
      </c>
    </row>
    <row r="7761" spans="1:12">
      <c r="A7761" s="4" t="str">
        <f t="shared" si="121"/>
        <v>guaviare - san josé del guaviare</v>
      </c>
      <c r="B7761" s="2">
        <v>95</v>
      </c>
      <c r="C7761" s="2">
        <v>95001</v>
      </c>
      <c r="D7761" s="2">
        <v>95001010</v>
      </c>
      <c r="E7761" t="s">
        <v>6712</v>
      </c>
      <c r="F7761" t="s">
        <v>6713</v>
      </c>
      <c r="G7761" t="s">
        <v>4588</v>
      </c>
      <c r="H7761" t="s">
        <v>23</v>
      </c>
      <c r="I7761">
        <v>-72.749994158199996</v>
      </c>
      <c r="J7761">
        <v>2.5681397109800002</v>
      </c>
      <c r="L7761" t="s">
        <v>19</v>
      </c>
    </row>
    <row r="7762" spans="1:12">
      <c r="A7762" s="4" t="str">
        <f t="shared" si="121"/>
        <v>guaviare - san josé del guaviare</v>
      </c>
      <c r="B7762" s="2">
        <v>95</v>
      </c>
      <c r="C7762" s="2">
        <v>95001</v>
      </c>
      <c r="D7762" s="2">
        <v>95001011</v>
      </c>
      <c r="E7762" t="s">
        <v>6712</v>
      </c>
      <c r="F7762" t="s">
        <v>6713</v>
      </c>
      <c r="G7762" t="s">
        <v>6552</v>
      </c>
      <c r="H7762" t="s">
        <v>23</v>
      </c>
      <c r="I7762">
        <v>-72.391000000000005</v>
      </c>
      <c r="J7762">
        <v>2.452</v>
      </c>
      <c r="L7762" t="s">
        <v>19</v>
      </c>
    </row>
    <row r="7763" spans="1:12">
      <c r="A7763" s="4" t="str">
        <f t="shared" si="121"/>
        <v>guaviare - san josé del guaviare</v>
      </c>
      <c r="B7763" s="2">
        <v>95</v>
      </c>
      <c r="C7763" s="2">
        <v>95001</v>
      </c>
      <c r="D7763" s="2">
        <v>95001012</v>
      </c>
      <c r="E7763" t="s">
        <v>6712</v>
      </c>
      <c r="F7763" t="s">
        <v>6713</v>
      </c>
      <c r="G7763" t="s">
        <v>6716</v>
      </c>
      <c r="H7763" t="s">
        <v>23</v>
      </c>
      <c r="I7763">
        <v>-73.345924012500006</v>
      </c>
      <c r="J7763">
        <v>2.3247047048599998</v>
      </c>
      <c r="L7763" t="s">
        <v>19</v>
      </c>
    </row>
    <row r="7764" spans="1:12">
      <c r="A7764" s="4" t="str">
        <f t="shared" si="121"/>
        <v>guaviare - san josé del guaviare</v>
      </c>
      <c r="B7764" s="2">
        <v>95</v>
      </c>
      <c r="C7764" s="2">
        <v>95001</v>
      </c>
      <c r="D7764" s="2">
        <v>95001016</v>
      </c>
      <c r="E7764" t="s">
        <v>6712</v>
      </c>
      <c r="F7764" t="s">
        <v>6713</v>
      </c>
      <c r="G7764" t="s">
        <v>6717</v>
      </c>
      <c r="H7764" t="s">
        <v>23</v>
      </c>
      <c r="I7764">
        <v>-72.831298982099995</v>
      </c>
      <c r="J7764">
        <v>2.35237758346</v>
      </c>
      <c r="L7764" t="s">
        <v>19</v>
      </c>
    </row>
    <row r="7765" spans="1:12">
      <c r="A7765" s="4" t="str">
        <f t="shared" si="121"/>
        <v>guaviare - san josé del guaviare</v>
      </c>
      <c r="B7765" s="2">
        <v>95</v>
      </c>
      <c r="C7765" s="2">
        <v>95001</v>
      </c>
      <c r="D7765" s="2">
        <v>95001017</v>
      </c>
      <c r="E7765" t="s">
        <v>6712</v>
      </c>
      <c r="F7765" t="s">
        <v>6713</v>
      </c>
      <c r="G7765" t="s">
        <v>6718</v>
      </c>
      <c r="H7765" t="s">
        <v>23</v>
      </c>
      <c r="I7765">
        <v>-71.984217435800005</v>
      </c>
      <c r="J7765">
        <v>2.7967801481899999</v>
      </c>
      <c r="L7765" t="s">
        <v>19</v>
      </c>
    </row>
    <row r="7766" spans="1:12">
      <c r="A7766" s="4" t="str">
        <f t="shared" si="121"/>
        <v>guaviare - san josé del guaviare</v>
      </c>
      <c r="B7766" s="2">
        <v>95</v>
      </c>
      <c r="C7766" s="2">
        <v>95001</v>
      </c>
      <c r="D7766" s="2">
        <v>95001018</v>
      </c>
      <c r="E7766" t="s">
        <v>6712</v>
      </c>
      <c r="F7766" t="s">
        <v>6713</v>
      </c>
      <c r="G7766" t="s">
        <v>5903</v>
      </c>
      <c r="H7766" t="s">
        <v>23</v>
      </c>
      <c r="I7766">
        <v>-72.803449158299998</v>
      </c>
      <c r="J7766">
        <v>2.4462006455399998</v>
      </c>
      <c r="L7766" t="s">
        <v>19</v>
      </c>
    </row>
    <row r="7767" spans="1:12">
      <c r="A7767" s="4" t="str">
        <f t="shared" si="121"/>
        <v>guaviare - san josé del guaviare</v>
      </c>
      <c r="B7767" s="2">
        <v>95</v>
      </c>
      <c r="C7767" s="2">
        <v>95001</v>
      </c>
      <c r="D7767" s="2">
        <v>95001019</v>
      </c>
      <c r="E7767" t="s">
        <v>6712</v>
      </c>
      <c r="F7767" t="s">
        <v>6713</v>
      </c>
      <c r="G7767" t="s">
        <v>6719</v>
      </c>
      <c r="H7767" t="s">
        <v>23</v>
      </c>
      <c r="I7767">
        <v>-71.772319664500003</v>
      </c>
      <c r="J7767">
        <v>2.2744009103699998</v>
      </c>
      <c r="L7767" t="s">
        <v>19</v>
      </c>
    </row>
    <row r="7768" spans="1:12">
      <c r="A7768" s="4" t="str">
        <f t="shared" si="121"/>
        <v>guaviare - san josé del guaviare</v>
      </c>
      <c r="B7768" s="2">
        <v>95</v>
      </c>
      <c r="C7768" s="2">
        <v>95001</v>
      </c>
      <c r="D7768" s="2">
        <v>95001020</v>
      </c>
      <c r="E7768" t="s">
        <v>6712</v>
      </c>
      <c r="F7768" t="s">
        <v>6713</v>
      </c>
      <c r="G7768" t="s">
        <v>6720</v>
      </c>
      <c r="H7768" t="s">
        <v>23</v>
      </c>
      <c r="I7768">
        <v>-71.534289976899998</v>
      </c>
      <c r="J7768">
        <v>2.8691333101500001</v>
      </c>
      <c r="L7768" t="s">
        <v>19</v>
      </c>
    </row>
    <row r="7769" spans="1:12">
      <c r="A7769" s="4" t="str">
        <f t="shared" si="121"/>
        <v>guaviare - san josé del guaviare</v>
      </c>
      <c r="B7769" s="2">
        <v>95</v>
      </c>
      <c r="C7769" s="2">
        <v>95001</v>
      </c>
      <c r="D7769" s="2">
        <v>95001023</v>
      </c>
      <c r="E7769" t="s">
        <v>6712</v>
      </c>
      <c r="F7769" t="s">
        <v>6713</v>
      </c>
      <c r="G7769" t="s">
        <v>6721</v>
      </c>
      <c r="H7769" t="s">
        <v>23</v>
      </c>
      <c r="I7769">
        <v>-72.931618354500003</v>
      </c>
      <c r="J7769">
        <v>2.4649994251799998</v>
      </c>
      <c r="L7769" t="s">
        <v>19</v>
      </c>
    </row>
    <row r="7770" spans="1:12">
      <c r="A7770" s="4" t="str">
        <f t="shared" si="121"/>
        <v>guaviare - san josé del guaviare</v>
      </c>
      <c r="B7770" s="2">
        <v>95</v>
      </c>
      <c r="C7770" s="2">
        <v>95001</v>
      </c>
      <c r="D7770" s="2">
        <v>95001024</v>
      </c>
      <c r="E7770" t="s">
        <v>6712</v>
      </c>
      <c r="F7770" t="s">
        <v>6713</v>
      </c>
      <c r="G7770" t="s">
        <v>61</v>
      </c>
      <c r="H7770" t="s">
        <v>23</v>
      </c>
      <c r="I7770">
        <v>-72.329063849400001</v>
      </c>
      <c r="J7770">
        <v>2.6203632369699998</v>
      </c>
      <c r="L7770" t="s">
        <v>19</v>
      </c>
    </row>
    <row r="7771" spans="1:12">
      <c r="A7771" s="4" t="str">
        <f t="shared" si="121"/>
        <v>guaviare - san josé del guaviare</v>
      </c>
      <c r="B7771" s="2">
        <v>95</v>
      </c>
      <c r="C7771" s="2">
        <v>95001</v>
      </c>
      <c r="D7771" s="2">
        <v>95001027</v>
      </c>
      <c r="E7771" t="s">
        <v>6712</v>
      </c>
      <c r="F7771" t="s">
        <v>6713</v>
      </c>
      <c r="G7771" t="s">
        <v>5674</v>
      </c>
      <c r="H7771" t="s">
        <v>23</v>
      </c>
      <c r="I7771">
        <v>-72.536769545200002</v>
      </c>
      <c r="J7771">
        <v>2.4117647851199999</v>
      </c>
      <c r="L7771" t="s">
        <v>19</v>
      </c>
    </row>
    <row r="7772" spans="1:12">
      <c r="A7772" s="4" t="str">
        <f t="shared" si="121"/>
        <v>guaviare - san josé del guaviare</v>
      </c>
      <c r="B7772" s="2">
        <v>95</v>
      </c>
      <c r="C7772" s="2">
        <v>95001</v>
      </c>
      <c r="D7772" s="2">
        <v>95001029</v>
      </c>
      <c r="E7772" t="s">
        <v>6712</v>
      </c>
      <c r="F7772" t="s">
        <v>6713</v>
      </c>
      <c r="G7772" t="s">
        <v>6722</v>
      </c>
      <c r="H7772" t="s">
        <v>23</v>
      </c>
      <c r="I7772">
        <v>-72.481758431100005</v>
      </c>
      <c r="J7772">
        <v>2.5464651674300001</v>
      </c>
      <c r="L7772" t="s">
        <v>19</v>
      </c>
    </row>
    <row r="7773" spans="1:12">
      <c r="A7773" s="4" t="str">
        <f t="shared" si="121"/>
        <v>guaviare - san josé del guaviare</v>
      </c>
      <c r="B7773" s="2">
        <v>95</v>
      </c>
      <c r="C7773" s="2">
        <v>95001</v>
      </c>
      <c r="D7773" s="2">
        <v>95001030</v>
      </c>
      <c r="E7773" t="s">
        <v>6712</v>
      </c>
      <c r="F7773" t="s">
        <v>6713</v>
      </c>
      <c r="G7773" t="s">
        <v>6723</v>
      </c>
      <c r="H7773" t="s">
        <v>23</v>
      </c>
      <c r="I7773">
        <v>-72.350758298599999</v>
      </c>
      <c r="J7773">
        <v>2.5555252246100002</v>
      </c>
      <c r="L7773" t="s">
        <v>19</v>
      </c>
    </row>
    <row r="7774" spans="1:12">
      <c r="A7774" s="4" t="str">
        <f t="shared" si="121"/>
        <v>guaviare - san josé del guaviare</v>
      </c>
      <c r="B7774" s="2">
        <v>95</v>
      </c>
      <c r="C7774" s="2">
        <v>95001</v>
      </c>
      <c r="D7774" s="2">
        <v>95001031</v>
      </c>
      <c r="E7774" t="s">
        <v>6712</v>
      </c>
      <c r="F7774" t="s">
        <v>6713</v>
      </c>
      <c r="G7774" t="s">
        <v>2117</v>
      </c>
      <c r="H7774" t="s">
        <v>23</v>
      </c>
      <c r="I7774">
        <v>-72.842403039100006</v>
      </c>
      <c r="J7774">
        <v>2.54154487939</v>
      </c>
      <c r="L7774" t="s">
        <v>19</v>
      </c>
    </row>
    <row r="7775" spans="1:12">
      <c r="A7775" s="4" t="str">
        <f t="shared" si="121"/>
        <v>guaviare - san josé del guaviare</v>
      </c>
      <c r="B7775" s="2">
        <v>95</v>
      </c>
      <c r="C7775" s="2">
        <v>95001</v>
      </c>
      <c r="D7775" s="2">
        <v>95001032</v>
      </c>
      <c r="E7775" t="s">
        <v>6712</v>
      </c>
      <c r="F7775" t="s">
        <v>6713</v>
      </c>
      <c r="G7775" t="s">
        <v>4643</v>
      </c>
      <c r="H7775" t="s">
        <v>23</v>
      </c>
      <c r="I7775">
        <v>-72.615577549799994</v>
      </c>
      <c r="J7775">
        <v>2.5764037062699998</v>
      </c>
      <c r="L7775" t="s">
        <v>19</v>
      </c>
    </row>
    <row r="7776" spans="1:12">
      <c r="A7776" s="4" t="str">
        <f t="shared" si="121"/>
        <v>guaviare - san josé del guaviare</v>
      </c>
      <c r="B7776" s="2">
        <v>95</v>
      </c>
      <c r="C7776" s="2">
        <v>95001</v>
      </c>
      <c r="D7776" s="2">
        <v>95001034</v>
      </c>
      <c r="E7776" t="s">
        <v>6712</v>
      </c>
      <c r="F7776" t="s">
        <v>6713</v>
      </c>
      <c r="G7776" t="s">
        <v>6724</v>
      </c>
      <c r="H7776" t="s">
        <v>23</v>
      </c>
      <c r="I7776">
        <v>-72.599061227899995</v>
      </c>
      <c r="J7776">
        <v>2.5693350709599998</v>
      </c>
      <c r="L7776" t="s">
        <v>19</v>
      </c>
    </row>
    <row r="7777" spans="1:12">
      <c r="A7777" s="4" t="str">
        <f t="shared" si="121"/>
        <v>guaviare - san josé del guaviare</v>
      </c>
      <c r="B7777" s="2">
        <v>95</v>
      </c>
      <c r="C7777" s="2">
        <v>95001</v>
      </c>
      <c r="D7777" s="2">
        <v>95001035</v>
      </c>
      <c r="E7777" t="s">
        <v>6712</v>
      </c>
      <c r="F7777" t="s">
        <v>6713</v>
      </c>
      <c r="G7777" t="s">
        <v>2593</v>
      </c>
      <c r="H7777" t="s">
        <v>23</v>
      </c>
      <c r="I7777">
        <v>-72.778462647200001</v>
      </c>
      <c r="J7777">
        <v>2.3823496769000001</v>
      </c>
      <c r="L7777" t="s">
        <v>19</v>
      </c>
    </row>
    <row r="7778" spans="1:12">
      <c r="A7778" s="4" t="str">
        <f t="shared" si="121"/>
        <v>guaviare - san josé del guaviare</v>
      </c>
      <c r="B7778" s="2">
        <v>95</v>
      </c>
      <c r="C7778" s="2">
        <v>95001</v>
      </c>
      <c r="D7778" s="2">
        <v>95001036</v>
      </c>
      <c r="E7778" t="s">
        <v>6712</v>
      </c>
      <c r="F7778" t="s">
        <v>6713</v>
      </c>
      <c r="G7778" t="s">
        <v>479</v>
      </c>
      <c r="H7778" t="s">
        <v>23</v>
      </c>
      <c r="I7778">
        <v>-72.316281907499999</v>
      </c>
      <c r="J7778">
        <v>2.5646653646100002</v>
      </c>
      <c r="L7778" t="s">
        <v>19</v>
      </c>
    </row>
    <row r="7779" spans="1:12">
      <c r="A7779" s="4" t="str">
        <f t="shared" si="121"/>
        <v>guaviare - san josé del guaviare</v>
      </c>
      <c r="B7779" s="2">
        <v>95</v>
      </c>
      <c r="C7779" s="2">
        <v>95001</v>
      </c>
      <c r="D7779" s="2">
        <v>95001037</v>
      </c>
      <c r="E7779" t="s">
        <v>6712</v>
      </c>
      <c r="F7779" t="s">
        <v>6713</v>
      </c>
      <c r="G7779" t="s">
        <v>6725</v>
      </c>
      <c r="H7779" t="s">
        <v>23</v>
      </c>
      <c r="I7779">
        <v>-72.943113248800003</v>
      </c>
      <c r="J7779">
        <v>2.3481560290800001</v>
      </c>
      <c r="L7779" t="s">
        <v>19</v>
      </c>
    </row>
    <row r="7780" spans="1:12">
      <c r="A7780" s="4" t="str">
        <f t="shared" si="121"/>
        <v>guaviare - san josé del guaviare</v>
      </c>
      <c r="B7780" s="2">
        <v>95</v>
      </c>
      <c r="C7780" s="2">
        <v>95001</v>
      </c>
      <c r="D7780" s="2">
        <v>95001039</v>
      </c>
      <c r="E7780" t="s">
        <v>6712</v>
      </c>
      <c r="F7780" t="s">
        <v>6713</v>
      </c>
      <c r="G7780" t="s">
        <v>1285</v>
      </c>
      <c r="H7780" t="s">
        <v>23</v>
      </c>
      <c r="I7780">
        <v>-72.619704445099998</v>
      </c>
      <c r="J7780">
        <v>2.5762594666999998</v>
      </c>
      <c r="L7780" t="s">
        <v>19</v>
      </c>
    </row>
    <row r="7781" spans="1:12">
      <c r="A7781" s="4" t="str">
        <f t="shared" si="121"/>
        <v>guaviare - san josé del guaviare</v>
      </c>
      <c r="B7781" s="2">
        <v>95</v>
      </c>
      <c r="C7781" s="2">
        <v>95001</v>
      </c>
      <c r="D7781" s="2">
        <v>95001042</v>
      </c>
      <c r="E7781" t="s">
        <v>6712</v>
      </c>
      <c r="F7781" t="s">
        <v>6713</v>
      </c>
      <c r="G7781" t="s">
        <v>1769</v>
      </c>
      <c r="H7781" t="s">
        <v>23</v>
      </c>
      <c r="I7781">
        <v>-72.412385393999998</v>
      </c>
      <c r="J7781">
        <v>2.5906444079100002</v>
      </c>
      <c r="L7781" t="s">
        <v>19</v>
      </c>
    </row>
    <row r="7782" spans="1:12">
      <c r="A7782" s="4" t="str">
        <f t="shared" si="121"/>
        <v>guaviare - san josé del guaviare</v>
      </c>
      <c r="B7782" s="2">
        <v>95</v>
      </c>
      <c r="C7782" s="2">
        <v>95001</v>
      </c>
      <c r="D7782" s="2">
        <v>95001043</v>
      </c>
      <c r="E7782" t="s">
        <v>6712</v>
      </c>
      <c r="F7782" t="s">
        <v>6713</v>
      </c>
      <c r="G7782" t="s">
        <v>6726</v>
      </c>
      <c r="H7782" t="s">
        <v>23</v>
      </c>
      <c r="I7782">
        <v>-72.614605531899997</v>
      </c>
      <c r="J7782">
        <v>2.56177591393</v>
      </c>
      <c r="L7782" t="s">
        <v>19</v>
      </c>
    </row>
    <row r="7783" spans="1:12">
      <c r="A7783" s="4" t="str">
        <f t="shared" si="121"/>
        <v>guaviare - san josé del guaviare</v>
      </c>
      <c r="B7783" s="2">
        <v>95</v>
      </c>
      <c r="C7783" s="2">
        <v>95001</v>
      </c>
      <c r="D7783" s="2">
        <v>95001044</v>
      </c>
      <c r="E7783" t="s">
        <v>6712</v>
      </c>
      <c r="F7783" t="s">
        <v>6713</v>
      </c>
      <c r="G7783" t="s">
        <v>6727</v>
      </c>
      <c r="H7783" t="s">
        <v>23</v>
      </c>
      <c r="L7783" t="s">
        <v>19</v>
      </c>
    </row>
    <row r="7784" spans="1:12">
      <c r="A7784" s="4" t="str">
        <f t="shared" si="121"/>
        <v>guaviare - san josé del guaviare</v>
      </c>
      <c r="B7784" s="2">
        <v>95</v>
      </c>
      <c r="C7784" s="2">
        <v>95001</v>
      </c>
      <c r="D7784" s="2">
        <v>95001045</v>
      </c>
      <c r="E7784" t="s">
        <v>6712</v>
      </c>
      <c r="F7784" t="s">
        <v>6713</v>
      </c>
      <c r="G7784" t="s">
        <v>5588</v>
      </c>
      <c r="H7784" t="s">
        <v>23</v>
      </c>
      <c r="L7784" t="s">
        <v>19</v>
      </c>
    </row>
    <row r="7785" spans="1:12">
      <c r="A7785" s="4" t="str">
        <f t="shared" si="121"/>
        <v>guaviare - san josé del guaviare</v>
      </c>
      <c r="B7785" s="2">
        <v>95</v>
      </c>
      <c r="C7785" s="2">
        <v>95001</v>
      </c>
      <c r="D7785" s="2">
        <v>95001046</v>
      </c>
      <c r="E7785" t="s">
        <v>6712</v>
      </c>
      <c r="F7785" t="s">
        <v>6713</v>
      </c>
      <c r="G7785" t="s">
        <v>6728</v>
      </c>
      <c r="H7785" t="s">
        <v>23</v>
      </c>
      <c r="L7785" t="s">
        <v>19</v>
      </c>
    </row>
    <row r="7786" spans="1:12">
      <c r="A7786" s="4" t="str">
        <f t="shared" si="121"/>
        <v>guaviare - calamar</v>
      </c>
      <c r="B7786" s="2">
        <v>95</v>
      </c>
      <c r="C7786" s="2">
        <v>95015</v>
      </c>
      <c r="D7786" s="2">
        <v>95015000</v>
      </c>
      <c r="E7786" t="s">
        <v>6712</v>
      </c>
      <c r="F7786" t="s">
        <v>1867</v>
      </c>
      <c r="G7786" t="s">
        <v>1867</v>
      </c>
      <c r="H7786" t="s">
        <v>18</v>
      </c>
      <c r="I7786">
        <v>-72.655171996999997</v>
      </c>
      <c r="J7786">
        <v>1.96010863321</v>
      </c>
      <c r="L7786" t="s">
        <v>19</v>
      </c>
    </row>
    <row r="7787" spans="1:12">
      <c r="A7787" s="4" t="str">
        <f t="shared" si="121"/>
        <v>guaviare - calamar</v>
      </c>
      <c r="B7787" s="2">
        <v>95</v>
      </c>
      <c r="C7787" s="2">
        <v>95015</v>
      </c>
      <c r="D7787" s="2">
        <v>95015002</v>
      </c>
      <c r="E7787" t="s">
        <v>6712</v>
      </c>
      <c r="F7787" t="s">
        <v>1867</v>
      </c>
      <c r="G7787" t="s">
        <v>2056</v>
      </c>
      <c r="H7787" t="s">
        <v>23</v>
      </c>
      <c r="I7787">
        <v>-72.400000000000006</v>
      </c>
      <c r="J7787">
        <v>1.806</v>
      </c>
      <c r="L7787" t="s">
        <v>19</v>
      </c>
    </row>
    <row r="7788" spans="1:12">
      <c r="A7788" s="4" t="str">
        <f t="shared" si="121"/>
        <v>guaviare - calamar</v>
      </c>
      <c r="B7788" s="2">
        <v>95</v>
      </c>
      <c r="C7788" s="2">
        <v>95015</v>
      </c>
      <c r="D7788" s="2">
        <v>95015003</v>
      </c>
      <c r="E7788" t="s">
        <v>6712</v>
      </c>
      <c r="F7788" t="s">
        <v>1867</v>
      </c>
      <c r="G7788" t="s">
        <v>6729</v>
      </c>
      <c r="H7788" t="s">
        <v>23</v>
      </c>
      <c r="I7788">
        <v>-72.640408523000005</v>
      </c>
      <c r="J7788">
        <v>2.0784461242900001</v>
      </c>
      <c r="L7788" t="s">
        <v>19</v>
      </c>
    </row>
    <row r="7789" spans="1:12">
      <c r="A7789" s="4" t="str">
        <f t="shared" si="121"/>
        <v>guaviare - el retorno</v>
      </c>
      <c r="B7789" s="2">
        <v>95</v>
      </c>
      <c r="C7789" s="2">
        <v>95025</v>
      </c>
      <c r="D7789" s="2">
        <v>95025000</v>
      </c>
      <c r="E7789" t="s">
        <v>6712</v>
      </c>
      <c r="F7789" t="s">
        <v>5104</v>
      </c>
      <c r="G7789" t="s">
        <v>5104</v>
      </c>
      <c r="H7789" t="s">
        <v>18</v>
      </c>
      <c r="I7789">
        <v>-72.627185993300003</v>
      </c>
      <c r="J7789">
        <v>2.3301615491200001</v>
      </c>
      <c r="L7789" t="s">
        <v>19</v>
      </c>
    </row>
    <row r="7790" spans="1:12">
      <c r="A7790" s="4" t="str">
        <f t="shared" si="121"/>
        <v>guaviare - el retorno</v>
      </c>
      <c r="B7790" s="2">
        <v>95</v>
      </c>
      <c r="C7790" s="2">
        <v>95025</v>
      </c>
      <c r="D7790" s="2">
        <v>95025001</v>
      </c>
      <c r="E7790" t="s">
        <v>6712</v>
      </c>
      <c r="F7790" t="s">
        <v>5104</v>
      </c>
      <c r="G7790" t="s">
        <v>3489</v>
      </c>
      <c r="H7790" t="s">
        <v>23</v>
      </c>
      <c r="I7790">
        <v>-72.647215449300006</v>
      </c>
      <c r="J7790">
        <v>2.1840716065199999</v>
      </c>
      <c r="L7790" t="s">
        <v>19</v>
      </c>
    </row>
    <row r="7791" spans="1:12">
      <c r="A7791" s="4" t="str">
        <f t="shared" si="121"/>
        <v>guaviare - el retorno</v>
      </c>
      <c r="B7791" s="2">
        <v>95</v>
      </c>
      <c r="C7791" s="2">
        <v>95025</v>
      </c>
      <c r="D7791" s="2">
        <v>95025002</v>
      </c>
      <c r="E7791" t="s">
        <v>6712</v>
      </c>
      <c r="F7791" t="s">
        <v>5104</v>
      </c>
      <c r="G7791" t="s">
        <v>6730</v>
      </c>
      <c r="H7791" t="s">
        <v>23</v>
      </c>
      <c r="I7791">
        <v>-72.745979473999995</v>
      </c>
      <c r="J7791">
        <v>2.1988955310999998</v>
      </c>
      <c r="L7791" t="s">
        <v>19</v>
      </c>
    </row>
    <row r="7792" spans="1:12">
      <c r="A7792" s="4" t="str">
        <f t="shared" si="121"/>
        <v>guaviare - el retorno</v>
      </c>
      <c r="B7792" s="2">
        <v>95</v>
      </c>
      <c r="C7792" s="2">
        <v>95025</v>
      </c>
      <c r="D7792" s="2">
        <v>95025003</v>
      </c>
      <c r="E7792" t="s">
        <v>6712</v>
      </c>
      <c r="F7792" t="s">
        <v>5104</v>
      </c>
      <c r="G7792" t="s">
        <v>6731</v>
      </c>
      <c r="H7792" t="s">
        <v>23</v>
      </c>
      <c r="I7792">
        <v>-72.761331811399998</v>
      </c>
      <c r="J7792">
        <v>2.3289048319900001</v>
      </c>
      <c r="L7792" t="s">
        <v>19</v>
      </c>
    </row>
    <row r="7793" spans="1:12">
      <c r="A7793" s="4" t="str">
        <f t="shared" si="121"/>
        <v>guaviare - el retorno</v>
      </c>
      <c r="B7793" s="2">
        <v>95</v>
      </c>
      <c r="C7793" s="2">
        <v>95025</v>
      </c>
      <c r="D7793" s="2">
        <v>95025004</v>
      </c>
      <c r="E7793" t="s">
        <v>6712</v>
      </c>
      <c r="F7793" t="s">
        <v>5104</v>
      </c>
      <c r="G7793" t="s">
        <v>6732</v>
      </c>
      <c r="H7793" t="s">
        <v>23</v>
      </c>
      <c r="I7793">
        <v>-70.031800000000004</v>
      </c>
      <c r="J7793">
        <v>2.2185999999999999</v>
      </c>
      <c r="L7793" t="s">
        <v>19</v>
      </c>
    </row>
    <row r="7794" spans="1:12">
      <c r="A7794" s="4" t="str">
        <f t="shared" si="121"/>
        <v>guaviare - el retorno</v>
      </c>
      <c r="B7794" s="2">
        <v>95</v>
      </c>
      <c r="C7794" s="2">
        <v>95025</v>
      </c>
      <c r="D7794" s="2">
        <v>95025005</v>
      </c>
      <c r="E7794" t="s">
        <v>6712</v>
      </c>
      <c r="F7794" t="s">
        <v>5104</v>
      </c>
      <c r="G7794" t="s">
        <v>2129</v>
      </c>
      <c r="H7794" t="s">
        <v>23</v>
      </c>
      <c r="I7794">
        <v>-72.833194555999995</v>
      </c>
      <c r="J7794">
        <v>2.1935123305299999</v>
      </c>
      <c r="L7794" t="s">
        <v>19</v>
      </c>
    </row>
    <row r="7795" spans="1:12">
      <c r="A7795" s="4" t="str">
        <f t="shared" si="121"/>
        <v>guaviare - el retorno</v>
      </c>
      <c r="B7795" s="2">
        <v>95</v>
      </c>
      <c r="C7795" s="2">
        <v>95025</v>
      </c>
      <c r="D7795" s="2">
        <v>95025006</v>
      </c>
      <c r="E7795" t="s">
        <v>6712</v>
      </c>
      <c r="F7795" t="s">
        <v>5104</v>
      </c>
      <c r="G7795" t="s">
        <v>2671</v>
      </c>
      <c r="H7795" t="s">
        <v>23</v>
      </c>
      <c r="I7795">
        <v>-72.637898914499999</v>
      </c>
      <c r="J7795">
        <v>2.1232915043</v>
      </c>
      <c r="L7795" t="s">
        <v>19</v>
      </c>
    </row>
    <row r="7796" spans="1:12">
      <c r="A7796" s="4" t="str">
        <f t="shared" si="121"/>
        <v>guaviare - el retorno</v>
      </c>
      <c r="B7796" s="2">
        <v>95</v>
      </c>
      <c r="C7796" s="2">
        <v>95025</v>
      </c>
      <c r="D7796" s="2">
        <v>95025007</v>
      </c>
      <c r="E7796" t="s">
        <v>6712</v>
      </c>
      <c r="F7796" t="s">
        <v>5104</v>
      </c>
      <c r="G7796" t="s">
        <v>6733</v>
      </c>
      <c r="H7796" t="s">
        <v>23</v>
      </c>
      <c r="I7796">
        <v>-72.799000000000007</v>
      </c>
      <c r="J7796" s="3">
        <v>2.2599999999999998</v>
      </c>
      <c r="L7796" t="s">
        <v>19</v>
      </c>
    </row>
    <row r="7797" spans="1:12">
      <c r="A7797" s="4" t="str">
        <f t="shared" si="121"/>
        <v>guaviare - el retorno</v>
      </c>
      <c r="B7797" s="2">
        <v>95</v>
      </c>
      <c r="C7797" s="2">
        <v>95025</v>
      </c>
      <c r="D7797" s="2">
        <v>95025008</v>
      </c>
      <c r="E7797" t="s">
        <v>6712</v>
      </c>
      <c r="F7797" t="s">
        <v>5104</v>
      </c>
      <c r="G7797" t="s">
        <v>990</v>
      </c>
      <c r="H7797" t="s">
        <v>23</v>
      </c>
      <c r="I7797">
        <v>-72.628150000000005</v>
      </c>
      <c r="J7797">
        <v>2.3317000000000001</v>
      </c>
      <c r="L7797" t="s">
        <v>19</v>
      </c>
    </row>
    <row r="7798" spans="1:12">
      <c r="A7798" s="4" t="str">
        <f t="shared" si="121"/>
        <v>guaviare - el retorno</v>
      </c>
      <c r="B7798" s="2">
        <v>95</v>
      </c>
      <c r="C7798" s="2">
        <v>95025</v>
      </c>
      <c r="D7798" s="2">
        <v>95025009</v>
      </c>
      <c r="E7798" t="s">
        <v>6712</v>
      </c>
      <c r="F7798" t="s">
        <v>5104</v>
      </c>
      <c r="G7798" t="s">
        <v>2537</v>
      </c>
      <c r="H7798" t="s">
        <v>23</v>
      </c>
      <c r="I7798">
        <v>-72.411000000000001</v>
      </c>
      <c r="J7798">
        <v>2.1890000000000001</v>
      </c>
      <c r="L7798" t="s">
        <v>19</v>
      </c>
    </row>
    <row r="7799" spans="1:12">
      <c r="A7799" s="4" t="str">
        <f t="shared" si="121"/>
        <v>guaviare - el retorno</v>
      </c>
      <c r="B7799" s="2">
        <v>95</v>
      </c>
      <c r="C7799" s="2">
        <v>95025</v>
      </c>
      <c r="D7799" s="2">
        <v>95025010</v>
      </c>
      <c r="E7799" t="s">
        <v>6712</v>
      </c>
      <c r="F7799" t="s">
        <v>5104</v>
      </c>
      <c r="G7799" t="s">
        <v>2743</v>
      </c>
      <c r="H7799" t="s">
        <v>23</v>
      </c>
      <c r="I7799">
        <v>-72.143000000000001</v>
      </c>
      <c r="J7799">
        <v>2.1259999999999999</v>
      </c>
      <c r="L7799" t="s">
        <v>19</v>
      </c>
    </row>
    <row r="7800" spans="1:12">
      <c r="A7800" s="4" t="str">
        <f t="shared" si="121"/>
        <v>guaviare - el retorno</v>
      </c>
      <c r="B7800" s="2">
        <v>95</v>
      </c>
      <c r="C7800" s="2">
        <v>95025</v>
      </c>
      <c r="D7800" s="2">
        <v>95025011</v>
      </c>
      <c r="E7800" t="s">
        <v>6712</v>
      </c>
      <c r="F7800" t="s">
        <v>5104</v>
      </c>
      <c r="G7800" t="s">
        <v>485</v>
      </c>
      <c r="H7800" t="s">
        <v>23</v>
      </c>
      <c r="I7800">
        <v>-72.6455504292</v>
      </c>
      <c r="J7800">
        <v>2.1780058798700002</v>
      </c>
      <c r="L7800" t="s">
        <v>19</v>
      </c>
    </row>
    <row r="7801" spans="1:12">
      <c r="A7801" s="4" t="str">
        <f t="shared" si="121"/>
        <v>guaviare - miraflores</v>
      </c>
      <c r="B7801" s="2">
        <v>95</v>
      </c>
      <c r="C7801" s="2">
        <v>95200</v>
      </c>
      <c r="D7801" s="2">
        <v>95200000</v>
      </c>
      <c r="E7801" t="s">
        <v>6712</v>
      </c>
      <c r="F7801" t="s">
        <v>2251</v>
      </c>
      <c r="G7801" t="s">
        <v>2251</v>
      </c>
      <c r="H7801" t="s">
        <v>18</v>
      </c>
      <c r="I7801">
        <v>-71.950543167099994</v>
      </c>
      <c r="J7801">
        <v>1.3375740431100001</v>
      </c>
      <c r="L7801" t="s">
        <v>19</v>
      </c>
    </row>
    <row r="7802" spans="1:12">
      <c r="A7802" s="4" t="str">
        <f t="shared" si="121"/>
        <v>guaviare - miraflores</v>
      </c>
      <c r="B7802" s="2">
        <v>95</v>
      </c>
      <c r="C7802" s="2">
        <v>95200</v>
      </c>
      <c r="D7802" s="2">
        <v>95200001</v>
      </c>
      <c r="E7802" t="s">
        <v>6712</v>
      </c>
      <c r="F7802" t="s">
        <v>2251</v>
      </c>
      <c r="G7802" t="s">
        <v>490</v>
      </c>
      <c r="H7802" t="s">
        <v>23</v>
      </c>
      <c r="I7802">
        <v>-72.255856962799996</v>
      </c>
      <c r="J7802">
        <v>1.5300096885000001</v>
      </c>
      <c r="L7802" t="s">
        <v>19</v>
      </c>
    </row>
    <row r="7803" spans="1:12">
      <c r="A7803" s="4" t="str">
        <f t="shared" si="121"/>
        <v>guaviare - miraflores</v>
      </c>
      <c r="B7803" s="2">
        <v>95</v>
      </c>
      <c r="C7803" s="2">
        <v>95200</v>
      </c>
      <c r="D7803" s="2">
        <v>95200002</v>
      </c>
      <c r="E7803" t="s">
        <v>6712</v>
      </c>
      <c r="F7803" t="s">
        <v>2251</v>
      </c>
      <c r="G7803" t="s">
        <v>6734</v>
      </c>
      <c r="H7803" t="s">
        <v>23</v>
      </c>
      <c r="I7803">
        <v>-71.966403275299996</v>
      </c>
      <c r="J7803">
        <v>1.2117194634799999</v>
      </c>
      <c r="L7803" t="s">
        <v>19</v>
      </c>
    </row>
    <row r="7804" spans="1:12">
      <c r="A7804" s="4" t="str">
        <f t="shared" si="121"/>
        <v>guaviare - miraflores</v>
      </c>
      <c r="B7804" s="2">
        <v>95</v>
      </c>
      <c r="C7804" s="2">
        <v>95200</v>
      </c>
      <c r="D7804" s="2">
        <v>95200003</v>
      </c>
      <c r="E7804" t="s">
        <v>6712</v>
      </c>
      <c r="F7804" t="s">
        <v>2251</v>
      </c>
      <c r="G7804" t="s">
        <v>6735</v>
      </c>
      <c r="H7804" t="s">
        <v>23</v>
      </c>
      <c r="I7804">
        <v>-72.177422746199994</v>
      </c>
      <c r="J7804">
        <v>1.41574415137</v>
      </c>
      <c r="L7804" t="s">
        <v>19</v>
      </c>
    </row>
    <row r="7805" spans="1:12">
      <c r="A7805" s="4" t="str">
        <f t="shared" si="121"/>
        <v>guaviare - miraflores</v>
      </c>
      <c r="B7805" s="2">
        <v>95</v>
      </c>
      <c r="C7805" s="2">
        <v>95200</v>
      </c>
      <c r="D7805" s="2">
        <v>95200004</v>
      </c>
      <c r="E7805" t="s">
        <v>6712</v>
      </c>
      <c r="F7805" t="s">
        <v>2251</v>
      </c>
      <c r="G7805" t="s">
        <v>123</v>
      </c>
      <c r="H7805" t="s">
        <v>23</v>
      </c>
      <c r="I7805">
        <v>-71.895576840199993</v>
      </c>
      <c r="J7805">
        <v>1.43882050686</v>
      </c>
      <c r="L7805" t="s">
        <v>19</v>
      </c>
    </row>
    <row r="7806" spans="1:12">
      <c r="A7806" s="4" t="str">
        <f t="shared" si="121"/>
        <v>guaviare - miraflores</v>
      </c>
      <c r="B7806" s="2">
        <v>95</v>
      </c>
      <c r="C7806" s="2">
        <v>95200</v>
      </c>
      <c r="D7806" s="2">
        <v>95200005</v>
      </c>
      <c r="E7806" t="s">
        <v>6712</v>
      </c>
      <c r="F7806" t="s">
        <v>2251</v>
      </c>
      <c r="G7806" t="s">
        <v>2122</v>
      </c>
      <c r="H7806" t="s">
        <v>23</v>
      </c>
      <c r="I7806">
        <v>-72.020828787699998</v>
      </c>
      <c r="J7806">
        <v>1.5488614463000001</v>
      </c>
      <c r="L7806" t="s">
        <v>19</v>
      </c>
    </row>
    <row r="7807" spans="1:12">
      <c r="A7807" s="4" t="str">
        <f t="shared" si="121"/>
        <v>guaviare - miraflores</v>
      </c>
      <c r="B7807" s="2">
        <v>95</v>
      </c>
      <c r="C7807" s="2">
        <v>95200</v>
      </c>
      <c r="D7807" s="2">
        <v>95200006</v>
      </c>
      <c r="E7807" t="s">
        <v>6712</v>
      </c>
      <c r="F7807" t="s">
        <v>2251</v>
      </c>
      <c r="G7807" t="s">
        <v>6736</v>
      </c>
      <c r="H7807" t="s">
        <v>23</v>
      </c>
      <c r="I7807">
        <v>-71.837401095499999</v>
      </c>
      <c r="J7807">
        <v>1.20102482554</v>
      </c>
      <c r="L7807" t="s">
        <v>19</v>
      </c>
    </row>
    <row r="7808" spans="1:12">
      <c r="A7808" s="4" t="str">
        <f t="shared" si="121"/>
        <v>guaviare - miraflores</v>
      </c>
      <c r="B7808" s="2">
        <v>95</v>
      </c>
      <c r="C7808" s="2">
        <v>95200</v>
      </c>
      <c r="D7808" s="2">
        <v>95200009</v>
      </c>
      <c r="E7808" t="s">
        <v>6712</v>
      </c>
      <c r="F7808" t="s">
        <v>2251</v>
      </c>
      <c r="G7808" t="s">
        <v>1007</v>
      </c>
      <c r="H7808" t="s">
        <v>23</v>
      </c>
      <c r="I7808">
        <v>-71.987279368299994</v>
      </c>
      <c r="J7808">
        <v>1.23877127298</v>
      </c>
      <c r="L7808" t="s">
        <v>19</v>
      </c>
    </row>
    <row r="7809" spans="1:12">
      <c r="A7809" s="4" t="str">
        <f t="shared" si="121"/>
        <v>guaviare - miraflores</v>
      </c>
      <c r="B7809" s="2">
        <v>95</v>
      </c>
      <c r="C7809" s="2">
        <v>95200</v>
      </c>
      <c r="D7809" s="2">
        <v>95200010</v>
      </c>
      <c r="E7809" t="s">
        <v>6712</v>
      </c>
      <c r="F7809" t="s">
        <v>2251</v>
      </c>
      <c r="G7809" t="s">
        <v>4666</v>
      </c>
      <c r="H7809" t="s">
        <v>23</v>
      </c>
      <c r="I7809">
        <v>-71.582099999999997</v>
      </c>
      <c r="J7809">
        <v>1.0966</v>
      </c>
      <c r="L7809" t="s">
        <v>19</v>
      </c>
    </row>
    <row r="7810" spans="1:12">
      <c r="A7810" s="4" t="str">
        <f t="shared" si="121"/>
        <v>guaviare - miraflores</v>
      </c>
      <c r="B7810" s="2">
        <v>95</v>
      </c>
      <c r="C7810" s="2">
        <v>95200</v>
      </c>
      <c r="D7810" s="2">
        <v>95200014</v>
      </c>
      <c r="E7810" t="s">
        <v>6712</v>
      </c>
      <c r="F7810" t="s">
        <v>2251</v>
      </c>
      <c r="G7810" t="s">
        <v>6737</v>
      </c>
      <c r="H7810" t="s">
        <v>23</v>
      </c>
      <c r="I7810">
        <v>-71.884771518199997</v>
      </c>
      <c r="J7810">
        <v>1.5232972044999999</v>
      </c>
      <c r="L7810" t="s">
        <v>19</v>
      </c>
    </row>
    <row r="7811" spans="1:12">
      <c r="A7811" s="4" t="str">
        <f t="shared" ref="A7811:A7858" si="122">+LOWER(E7811)&amp;" - "&amp;LOWER(F7811)</f>
        <v>guaviare - miraflores</v>
      </c>
      <c r="B7811" s="2">
        <v>95</v>
      </c>
      <c r="C7811" s="2">
        <v>95200</v>
      </c>
      <c r="D7811" s="2">
        <v>95200015</v>
      </c>
      <c r="E7811" t="s">
        <v>6712</v>
      </c>
      <c r="F7811" t="s">
        <v>2251</v>
      </c>
      <c r="G7811" t="s">
        <v>6738</v>
      </c>
      <c r="H7811" t="s">
        <v>23</v>
      </c>
      <c r="I7811">
        <v>-72.275182026600007</v>
      </c>
      <c r="J7811">
        <v>1.4034225040499999</v>
      </c>
      <c r="L7811" t="s">
        <v>19</v>
      </c>
    </row>
    <row r="7812" spans="1:12">
      <c r="A7812" s="4" t="str">
        <f t="shared" si="122"/>
        <v>guaviare - miraflores</v>
      </c>
      <c r="B7812" s="2">
        <v>95</v>
      </c>
      <c r="C7812" s="2">
        <v>95200</v>
      </c>
      <c r="D7812" s="2">
        <v>95200016</v>
      </c>
      <c r="E7812" t="s">
        <v>6712</v>
      </c>
      <c r="F7812" t="s">
        <v>2251</v>
      </c>
      <c r="G7812" t="s">
        <v>6739</v>
      </c>
      <c r="H7812" t="s">
        <v>23</v>
      </c>
      <c r="I7812">
        <v>-72.191120376000001</v>
      </c>
      <c r="J7812">
        <v>1.3819878429600001</v>
      </c>
      <c r="L7812" t="s">
        <v>19</v>
      </c>
    </row>
    <row r="7813" spans="1:12">
      <c r="A7813" s="4" t="str">
        <f t="shared" si="122"/>
        <v>vaupés - mitú</v>
      </c>
      <c r="B7813" s="2">
        <v>97</v>
      </c>
      <c r="C7813" s="2">
        <v>97001</v>
      </c>
      <c r="D7813" s="2">
        <v>97001000</v>
      </c>
      <c r="E7813" t="s">
        <v>6740</v>
      </c>
      <c r="F7813" t="s">
        <v>6741</v>
      </c>
      <c r="G7813" t="s">
        <v>6741</v>
      </c>
      <c r="H7813" t="s">
        <v>18</v>
      </c>
      <c r="I7813">
        <v>-70.2347505205</v>
      </c>
      <c r="J7813">
        <v>1.25119056329</v>
      </c>
      <c r="L7813" t="s">
        <v>19</v>
      </c>
    </row>
    <row r="7814" spans="1:12">
      <c r="A7814" s="4" t="str">
        <f t="shared" si="122"/>
        <v>vaupés - mitú</v>
      </c>
      <c r="B7814" s="2">
        <v>97</v>
      </c>
      <c r="C7814" s="2">
        <v>97001</v>
      </c>
      <c r="D7814" s="2">
        <v>97001002</v>
      </c>
      <c r="E7814" t="s">
        <v>6740</v>
      </c>
      <c r="F7814" t="s">
        <v>6741</v>
      </c>
      <c r="G7814" t="s">
        <v>6742</v>
      </c>
      <c r="H7814" t="s">
        <v>23</v>
      </c>
      <c r="I7814">
        <v>-69.852542115099993</v>
      </c>
      <c r="J7814">
        <v>1.70689772845</v>
      </c>
      <c r="L7814" t="s">
        <v>19</v>
      </c>
    </row>
    <row r="7815" spans="1:12">
      <c r="A7815" s="4" t="str">
        <f t="shared" si="122"/>
        <v>vaupés - mitú</v>
      </c>
      <c r="B7815" s="2">
        <v>97</v>
      </c>
      <c r="C7815" s="2">
        <v>97001</v>
      </c>
      <c r="D7815" s="2">
        <v>97001005</v>
      </c>
      <c r="E7815" t="s">
        <v>6740</v>
      </c>
      <c r="F7815" t="s">
        <v>6741</v>
      </c>
      <c r="G7815" t="s">
        <v>6743</v>
      </c>
      <c r="H7815" t="s">
        <v>23</v>
      </c>
      <c r="I7815">
        <v>-70.251000000000005</v>
      </c>
      <c r="J7815" t="s">
        <v>6744</v>
      </c>
      <c r="L7815" t="s">
        <v>19</v>
      </c>
    </row>
    <row r="7816" spans="1:12">
      <c r="A7816" s="4" t="str">
        <f t="shared" si="122"/>
        <v>vaupés - mitú</v>
      </c>
      <c r="B7816" s="2">
        <v>97</v>
      </c>
      <c r="C7816" s="2">
        <v>97001</v>
      </c>
      <c r="D7816" s="2">
        <v>97001006</v>
      </c>
      <c r="E7816" t="s">
        <v>6740</v>
      </c>
      <c r="F7816" t="s">
        <v>6741</v>
      </c>
      <c r="G7816" t="s">
        <v>6745</v>
      </c>
      <c r="H7816" t="s">
        <v>23</v>
      </c>
      <c r="I7816">
        <v>-69.949967941400004</v>
      </c>
      <c r="J7816" t="s">
        <v>6746</v>
      </c>
      <c r="L7816" t="s">
        <v>19</v>
      </c>
    </row>
    <row r="7817" spans="1:12">
      <c r="A7817" s="4" t="str">
        <f t="shared" si="122"/>
        <v>vaupés - mitú</v>
      </c>
      <c r="B7817" s="2">
        <v>97</v>
      </c>
      <c r="C7817" s="2">
        <v>97001</v>
      </c>
      <c r="D7817" s="2">
        <v>97001007</v>
      </c>
      <c r="E7817" t="s">
        <v>6740</v>
      </c>
      <c r="F7817" t="s">
        <v>6741</v>
      </c>
      <c r="G7817" t="s">
        <v>6747</v>
      </c>
      <c r="H7817" t="s">
        <v>23</v>
      </c>
      <c r="I7817">
        <v>-70.721999999999994</v>
      </c>
      <c r="J7817">
        <v>1.0960000000000001</v>
      </c>
      <c r="L7817" t="s">
        <v>19</v>
      </c>
    </row>
    <row r="7818" spans="1:12">
      <c r="A7818" s="4" t="str">
        <f t="shared" si="122"/>
        <v>vaupés - mitú</v>
      </c>
      <c r="B7818" s="2">
        <v>97</v>
      </c>
      <c r="C7818" s="2">
        <v>97001</v>
      </c>
      <c r="D7818" s="2">
        <v>97001008</v>
      </c>
      <c r="E7818" t="s">
        <v>6740</v>
      </c>
      <c r="F7818" t="s">
        <v>6741</v>
      </c>
      <c r="G7818" t="s">
        <v>6748</v>
      </c>
      <c r="H7818" t="s">
        <v>23</v>
      </c>
      <c r="I7818">
        <v>-70.555227478600003</v>
      </c>
      <c r="J7818">
        <v>1.35676237578</v>
      </c>
      <c r="L7818" t="s">
        <v>19</v>
      </c>
    </row>
    <row r="7819" spans="1:12">
      <c r="A7819" s="4" t="str">
        <f t="shared" si="122"/>
        <v>vaupés - mitú</v>
      </c>
      <c r="B7819" s="2">
        <v>97</v>
      </c>
      <c r="C7819" s="2">
        <v>97001</v>
      </c>
      <c r="D7819" s="2">
        <v>97001009</v>
      </c>
      <c r="E7819" t="s">
        <v>6740</v>
      </c>
      <c r="F7819" t="s">
        <v>6741</v>
      </c>
      <c r="G7819" t="s">
        <v>6749</v>
      </c>
      <c r="H7819" t="s">
        <v>23</v>
      </c>
      <c r="I7819" s="3">
        <v>-70.349999999999994</v>
      </c>
      <c r="J7819" t="s">
        <v>6750</v>
      </c>
      <c r="L7819" t="s">
        <v>19</v>
      </c>
    </row>
    <row r="7820" spans="1:12">
      <c r="A7820" s="4" t="str">
        <f t="shared" si="122"/>
        <v>vaupés - mitú</v>
      </c>
      <c r="B7820" s="2">
        <v>97</v>
      </c>
      <c r="C7820" s="2">
        <v>97001</v>
      </c>
      <c r="D7820" s="2">
        <v>97001010</v>
      </c>
      <c r="E7820" t="s">
        <v>6740</v>
      </c>
      <c r="F7820" t="s">
        <v>6741</v>
      </c>
      <c r="G7820" t="s">
        <v>6751</v>
      </c>
      <c r="H7820" t="s">
        <v>23</v>
      </c>
      <c r="I7820">
        <v>-71.014049532900003</v>
      </c>
      <c r="J7820" t="s">
        <v>6752</v>
      </c>
      <c r="L7820" t="s">
        <v>19</v>
      </c>
    </row>
    <row r="7821" spans="1:12">
      <c r="A7821" s="4" t="str">
        <f t="shared" si="122"/>
        <v>vaupés - carurú</v>
      </c>
      <c r="B7821" s="2">
        <v>97</v>
      </c>
      <c r="C7821" s="2">
        <v>97161</v>
      </c>
      <c r="D7821" s="2">
        <v>97161000</v>
      </c>
      <c r="E7821" t="s">
        <v>6740</v>
      </c>
      <c r="F7821" t="s">
        <v>6753</v>
      </c>
      <c r="G7821" t="s">
        <v>6753</v>
      </c>
      <c r="H7821" t="s">
        <v>18</v>
      </c>
      <c r="I7821">
        <v>-71.297793262799999</v>
      </c>
      <c r="J7821">
        <v>1.01459770902</v>
      </c>
      <c r="L7821" t="s">
        <v>19</v>
      </c>
    </row>
    <row r="7822" spans="1:12">
      <c r="A7822" s="4" t="str">
        <f t="shared" si="122"/>
        <v>vaupés - pacoa (anm)</v>
      </c>
      <c r="B7822" s="2">
        <v>97</v>
      </c>
      <c r="C7822" s="2">
        <v>97511</v>
      </c>
      <c r="D7822" s="2">
        <v>97511000</v>
      </c>
      <c r="E7822" t="s">
        <v>6740</v>
      </c>
      <c r="F7822" t="s">
        <v>6754</v>
      </c>
      <c r="G7822" t="s">
        <v>6667</v>
      </c>
      <c r="H7822" t="s">
        <v>23</v>
      </c>
      <c r="I7822">
        <v>-71.004339227200006</v>
      </c>
      <c r="J7822" t="s">
        <v>6755</v>
      </c>
      <c r="L7822" t="s">
        <v>6662</v>
      </c>
    </row>
    <row r="7823" spans="1:12">
      <c r="A7823" s="4" t="str">
        <f t="shared" si="122"/>
        <v>vaupés - taraira</v>
      </c>
      <c r="B7823" s="2">
        <v>97</v>
      </c>
      <c r="C7823" s="2">
        <v>97666</v>
      </c>
      <c r="D7823" s="2">
        <v>97666000</v>
      </c>
      <c r="E7823" t="s">
        <v>6740</v>
      </c>
      <c r="F7823" t="s">
        <v>6756</v>
      </c>
      <c r="G7823" t="s">
        <v>6756</v>
      </c>
      <c r="H7823" t="s">
        <v>18</v>
      </c>
      <c r="I7823">
        <v>-69.639003660300006</v>
      </c>
      <c r="J7823" t="s">
        <v>6757</v>
      </c>
      <c r="L7823" t="s">
        <v>19</v>
      </c>
    </row>
    <row r="7824" spans="1:12">
      <c r="A7824" s="4" t="str">
        <f t="shared" si="122"/>
        <v>vaupés - taraira</v>
      </c>
      <c r="B7824" s="2">
        <v>97</v>
      </c>
      <c r="C7824" s="2">
        <v>97666</v>
      </c>
      <c r="D7824" s="2">
        <v>97666001</v>
      </c>
      <c r="E7824" t="s">
        <v>6740</v>
      </c>
      <c r="F7824" t="s">
        <v>6756</v>
      </c>
      <c r="G7824" t="s">
        <v>6758</v>
      </c>
      <c r="H7824" t="s">
        <v>23</v>
      </c>
      <c r="I7824">
        <v>-70.143000000000001</v>
      </c>
      <c r="J7824" t="s">
        <v>6759</v>
      </c>
      <c r="L7824" t="s">
        <v>19</v>
      </c>
    </row>
    <row r="7825" spans="1:12">
      <c r="A7825" s="4" t="str">
        <f t="shared" si="122"/>
        <v>vaupés - papunahua (anm)</v>
      </c>
      <c r="B7825" s="2">
        <v>97</v>
      </c>
      <c r="C7825" s="2">
        <v>97777</v>
      </c>
      <c r="D7825" s="2">
        <v>97777000</v>
      </c>
      <c r="E7825" t="s">
        <v>6740</v>
      </c>
      <c r="F7825" t="s">
        <v>6760</v>
      </c>
      <c r="G7825" t="s">
        <v>6761</v>
      </c>
      <c r="H7825" t="s">
        <v>23</v>
      </c>
      <c r="I7825">
        <v>-70.761167456199999</v>
      </c>
      <c r="J7825">
        <v>1.9074027999000001</v>
      </c>
      <c r="L7825" t="s">
        <v>6662</v>
      </c>
    </row>
    <row r="7826" spans="1:12">
      <c r="A7826" s="4" t="str">
        <f t="shared" si="122"/>
        <v>vaupés - yavaraté (anm)</v>
      </c>
      <c r="B7826" s="2">
        <v>97</v>
      </c>
      <c r="C7826" s="2">
        <v>97889</v>
      </c>
      <c r="D7826" s="2">
        <v>97889000</v>
      </c>
      <c r="E7826" t="s">
        <v>6740</v>
      </c>
      <c r="F7826" t="s">
        <v>6762</v>
      </c>
      <c r="G7826" t="s">
        <v>6763</v>
      </c>
      <c r="H7826" t="s">
        <v>23</v>
      </c>
      <c r="I7826">
        <v>-69.203337317700004</v>
      </c>
      <c r="J7826" t="s">
        <v>6764</v>
      </c>
      <c r="L7826" t="s">
        <v>6662</v>
      </c>
    </row>
    <row r="7827" spans="1:12">
      <c r="A7827" s="4" t="str">
        <f t="shared" si="122"/>
        <v>vaupés - yavaraté (anm)</v>
      </c>
      <c r="B7827" s="2">
        <v>97</v>
      </c>
      <c r="C7827" s="2">
        <v>97889</v>
      </c>
      <c r="D7827" s="2">
        <v>97889001</v>
      </c>
      <c r="E7827" t="s">
        <v>6740</v>
      </c>
      <c r="F7827" t="s">
        <v>6762</v>
      </c>
      <c r="G7827" t="s">
        <v>6765</v>
      </c>
      <c r="H7827" t="s">
        <v>23</v>
      </c>
      <c r="I7827">
        <v>-70.034000000000006</v>
      </c>
      <c r="J7827" t="s">
        <v>6766</v>
      </c>
      <c r="L7827" t="s">
        <v>6662</v>
      </c>
    </row>
    <row r="7828" spans="1:12">
      <c r="A7828" s="4" t="str">
        <f t="shared" si="122"/>
        <v>vichada - puerto carreño</v>
      </c>
      <c r="B7828" s="2">
        <v>99</v>
      </c>
      <c r="C7828" s="2">
        <v>99001</v>
      </c>
      <c r="D7828" s="2">
        <v>99001000</v>
      </c>
      <c r="E7828" t="s">
        <v>6767</v>
      </c>
      <c r="F7828" t="s">
        <v>3105</v>
      </c>
      <c r="G7828" t="s">
        <v>3105</v>
      </c>
      <c r="H7828" t="s">
        <v>18</v>
      </c>
      <c r="I7828">
        <v>-67.486996995599995</v>
      </c>
      <c r="J7828">
        <v>6.1868641868300003</v>
      </c>
      <c r="L7828" t="s">
        <v>19</v>
      </c>
    </row>
    <row r="7829" spans="1:12">
      <c r="A7829" s="4" t="str">
        <f t="shared" si="122"/>
        <v>vichada - puerto carreño</v>
      </c>
      <c r="B7829" s="2">
        <v>99</v>
      </c>
      <c r="C7829" s="2">
        <v>99001</v>
      </c>
      <c r="D7829" s="2">
        <v>99001001</v>
      </c>
      <c r="E7829" t="s">
        <v>6767</v>
      </c>
      <c r="F7829" t="s">
        <v>3105</v>
      </c>
      <c r="G7829" t="s">
        <v>6768</v>
      </c>
      <c r="H7829" t="s">
        <v>23</v>
      </c>
      <c r="I7829">
        <v>-68.779159628000002</v>
      </c>
      <c r="J7829">
        <v>6.1434168784900001</v>
      </c>
      <c r="L7829" t="s">
        <v>19</v>
      </c>
    </row>
    <row r="7830" spans="1:12">
      <c r="A7830" s="4" t="str">
        <f t="shared" si="122"/>
        <v>vichada - puerto carreño</v>
      </c>
      <c r="B7830" s="2">
        <v>99</v>
      </c>
      <c r="C7830" s="2">
        <v>99001</v>
      </c>
      <c r="D7830" s="2">
        <v>99001002</v>
      </c>
      <c r="E7830" t="s">
        <v>6767</v>
      </c>
      <c r="F7830" t="s">
        <v>3105</v>
      </c>
      <c r="G7830" t="s">
        <v>6769</v>
      </c>
      <c r="H7830" t="s">
        <v>23</v>
      </c>
      <c r="I7830">
        <v>-67.6423663355</v>
      </c>
      <c r="J7830">
        <v>5.6827968887700004</v>
      </c>
      <c r="L7830" t="s">
        <v>19</v>
      </c>
    </row>
    <row r="7831" spans="1:12">
      <c r="A7831" s="4" t="str">
        <f t="shared" si="122"/>
        <v>vichada - puerto carreño</v>
      </c>
      <c r="B7831" s="2">
        <v>99</v>
      </c>
      <c r="C7831" s="2">
        <v>99001</v>
      </c>
      <c r="D7831" s="2">
        <v>99001003</v>
      </c>
      <c r="E7831" t="s">
        <v>6767</v>
      </c>
      <c r="F7831" t="s">
        <v>3105</v>
      </c>
      <c r="G7831" t="s">
        <v>982</v>
      </c>
      <c r="H7831" t="s">
        <v>23</v>
      </c>
      <c r="I7831">
        <v>-68.490348867600005</v>
      </c>
      <c r="J7831">
        <v>6.1645967517400004</v>
      </c>
      <c r="L7831" t="s">
        <v>19</v>
      </c>
    </row>
    <row r="7832" spans="1:12">
      <c r="A7832" s="4" t="str">
        <f t="shared" si="122"/>
        <v>vichada - puerto carreño</v>
      </c>
      <c r="B7832" s="2">
        <v>99</v>
      </c>
      <c r="C7832" s="2">
        <v>99001</v>
      </c>
      <c r="D7832" s="2">
        <v>99001004</v>
      </c>
      <c r="E7832" t="s">
        <v>6767</v>
      </c>
      <c r="F7832" t="s">
        <v>3105</v>
      </c>
      <c r="G7832" t="s">
        <v>6770</v>
      </c>
      <c r="H7832" t="s">
        <v>23</v>
      </c>
      <c r="I7832">
        <v>-68.393975787800002</v>
      </c>
      <c r="J7832">
        <v>6.17287140039</v>
      </c>
      <c r="L7832" t="s">
        <v>19</v>
      </c>
    </row>
    <row r="7833" spans="1:12">
      <c r="A7833" s="4" t="str">
        <f t="shared" si="122"/>
        <v>vichada - puerto carreño</v>
      </c>
      <c r="B7833" s="2">
        <v>99</v>
      </c>
      <c r="C7833" s="2">
        <v>99001</v>
      </c>
      <c r="D7833" s="2">
        <v>99001005</v>
      </c>
      <c r="E7833" t="s">
        <v>6767</v>
      </c>
      <c r="F7833" t="s">
        <v>3105</v>
      </c>
      <c r="G7833" t="s">
        <v>6771</v>
      </c>
      <c r="H7833" t="s">
        <v>23</v>
      </c>
      <c r="I7833">
        <v>-67.633610759999996</v>
      </c>
      <c r="J7833">
        <v>5.4802857185100002</v>
      </c>
      <c r="L7833" t="s">
        <v>19</v>
      </c>
    </row>
    <row r="7834" spans="1:12">
      <c r="A7834" s="4" t="str">
        <f t="shared" si="122"/>
        <v>vichada - puerto carreño</v>
      </c>
      <c r="B7834" s="2">
        <v>99</v>
      </c>
      <c r="C7834" s="2">
        <v>99001</v>
      </c>
      <c r="D7834" s="2">
        <v>99001006</v>
      </c>
      <c r="E7834" t="s">
        <v>6767</v>
      </c>
      <c r="F7834" t="s">
        <v>3105</v>
      </c>
      <c r="G7834" t="s">
        <v>6772</v>
      </c>
      <c r="H7834" t="s">
        <v>23</v>
      </c>
      <c r="I7834">
        <v>-67.483999999999995</v>
      </c>
      <c r="J7834">
        <v>5.9630000000000001</v>
      </c>
      <c r="L7834" t="s">
        <v>19</v>
      </c>
    </row>
    <row r="7835" spans="1:12">
      <c r="A7835" s="4" t="str">
        <f t="shared" si="122"/>
        <v>vichada - puerto carreño</v>
      </c>
      <c r="B7835" s="2">
        <v>99</v>
      </c>
      <c r="C7835" s="2">
        <v>99001</v>
      </c>
      <c r="D7835" s="2">
        <v>99001007</v>
      </c>
      <c r="E7835" t="s">
        <v>6767</v>
      </c>
      <c r="F7835" t="s">
        <v>3105</v>
      </c>
      <c r="G7835" t="s">
        <v>6773</v>
      </c>
      <c r="H7835" t="s">
        <v>23</v>
      </c>
      <c r="I7835">
        <v>-68.391305728500001</v>
      </c>
      <c r="J7835">
        <v>6.1559486362199998</v>
      </c>
      <c r="L7835" t="s">
        <v>19</v>
      </c>
    </row>
    <row r="7836" spans="1:12">
      <c r="A7836" s="4" t="str">
        <f t="shared" si="122"/>
        <v>vichada - la primavera</v>
      </c>
      <c r="B7836" s="2">
        <v>99</v>
      </c>
      <c r="C7836" s="2">
        <v>99524</v>
      </c>
      <c r="D7836" s="2">
        <v>99524000</v>
      </c>
      <c r="E7836" t="s">
        <v>6767</v>
      </c>
      <c r="F7836" t="s">
        <v>257</v>
      </c>
      <c r="G7836" t="s">
        <v>257</v>
      </c>
      <c r="H7836" t="s">
        <v>18</v>
      </c>
      <c r="I7836">
        <v>-70.410420013299998</v>
      </c>
      <c r="J7836">
        <v>5.48633761449</v>
      </c>
      <c r="L7836" t="s">
        <v>19</v>
      </c>
    </row>
    <row r="7837" spans="1:12">
      <c r="A7837" s="4" t="str">
        <f t="shared" si="122"/>
        <v>vichada - la primavera</v>
      </c>
      <c r="B7837" s="2">
        <v>99</v>
      </c>
      <c r="C7837" s="2">
        <v>99524</v>
      </c>
      <c r="D7837" s="2">
        <v>99524001</v>
      </c>
      <c r="E7837" t="s">
        <v>6767</v>
      </c>
      <c r="F7837" t="s">
        <v>257</v>
      </c>
      <c r="G7837" t="s">
        <v>6774</v>
      </c>
      <c r="H7837" t="s">
        <v>23</v>
      </c>
      <c r="I7837">
        <v>-69.422776917799993</v>
      </c>
      <c r="J7837">
        <v>6.0936575128800001</v>
      </c>
      <c r="L7837" t="s">
        <v>19</v>
      </c>
    </row>
    <row r="7838" spans="1:12">
      <c r="A7838" s="4" t="str">
        <f t="shared" si="122"/>
        <v>vichada - la primavera</v>
      </c>
      <c r="B7838" s="2">
        <v>99</v>
      </c>
      <c r="C7838" s="2">
        <v>99524</v>
      </c>
      <c r="D7838" s="2">
        <v>99524002</v>
      </c>
      <c r="E7838" t="s">
        <v>6767</v>
      </c>
      <c r="F7838" t="s">
        <v>257</v>
      </c>
      <c r="G7838" t="s">
        <v>586</v>
      </c>
      <c r="H7838" t="s">
        <v>23</v>
      </c>
      <c r="I7838">
        <v>-69.983652372400002</v>
      </c>
      <c r="J7838">
        <v>5.7960085904199996</v>
      </c>
      <c r="L7838" t="s">
        <v>19</v>
      </c>
    </row>
    <row r="7839" spans="1:12">
      <c r="A7839" s="4" t="str">
        <f t="shared" si="122"/>
        <v>vichada - la primavera</v>
      </c>
      <c r="B7839" s="2">
        <v>99</v>
      </c>
      <c r="C7839" s="2">
        <v>99524</v>
      </c>
      <c r="D7839" s="2">
        <v>99524007</v>
      </c>
      <c r="E7839" t="s">
        <v>6767</v>
      </c>
      <c r="F7839" t="s">
        <v>257</v>
      </c>
      <c r="G7839" t="s">
        <v>6775</v>
      </c>
      <c r="H7839" t="s">
        <v>23</v>
      </c>
      <c r="I7839">
        <v>-69.610481398999994</v>
      </c>
      <c r="J7839">
        <v>5.5215613160999997</v>
      </c>
      <c r="L7839" t="s">
        <v>19</v>
      </c>
    </row>
    <row r="7840" spans="1:12">
      <c r="A7840" s="4" t="str">
        <f t="shared" si="122"/>
        <v>vichada - santa rosalía</v>
      </c>
      <c r="B7840" s="2">
        <v>99</v>
      </c>
      <c r="C7840" s="2">
        <v>99624</v>
      </c>
      <c r="D7840" s="2">
        <v>99624000</v>
      </c>
      <c r="E7840" t="s">
        <v>6767</v>
      </c>
      <c r="F7840" t="s">
        <v>4604</v>
      </c>
      <c r="G7840" t="s">
        <v>4604</v>
      </c>
      <c r="H7840" t="s">
        <v>18</v>
      </c>
      <c r="I7840">
        <v>-70.859741338999996</v>
      </c>
      <c r="J7840">
        <v>5.1364313856999999</v>
      </c>
      <c r="L7840" t="s">
        <v>19</v>
      </c>
    </row>
    <row r="7841" spans="1:12">
      <c r="A7841" s="4" t="str">
        <f t="shared" si="122"/>
        <v>vichada - santa rosalía</v>
      </c>
      <c r="B7841" s="2">
        <v>99</v>
      </c>
      <c r="C7841" s="2">
        <v>99624</v>
      </c>
      <c r="D7841" s="2">
        <v>99624001</v>
      </c>
      <c r="E7841" t="s">
        <v>6767</v>
      </c>
      <c r="F7841" t="s">
        <v>4604</v>
      </c>
      <c r="G7841" t="s">
        <v>6776</v>
      </c>
      <c r="H7841" t="s">
        <v>23</v>
      </c>
      <c r="I7841">
        <v>-71.038316954999999</v>
      </c>
      <c r="J7841">
        <v>4.8534613460599996</v>
      </c>
      <c r="L7841" t="s">
        <v>19</v>
      </c>
    </row>
    <row r="7842" spans="1:12">
      <c r="A7842" s="4" t="str">
        <f t="shared" si="122"/>
        <v>vichada - cumaribo</v>
      </c>
      <c r="B7842" s="2">
        <v>99</v>
      </c>
      <c r="C7842" s="2">
        <v>99773</v>
      </c>
      <c r="D7842" s="2">
        <v>99773000</v>
      </c>
      <c r="E7842" t="s">
        <v>6767</v>
      </c>
      <c r="F7842" t="s">
        <v>6777</v>
      </c>
      <c r="G7842" t="s">
        <v>6777</v>
      </c>
      <c r="H7842" t="s">
        <v>18</v>
      </c>
      <c r="I7842">
        <v>-69.795532941299996</v>
      </c>
      <c r="J7842">
        <v>4.4463521737100002</v>
      </c>
      <c r="L7842" t="s">
        <v>19</v>
      </c>
    </row>
    <row r="7843" spans="1:12">
      <c r="A7843" s="4" t="str">
        <f t="shared" si="122"/>
        <v>vichada - cumaribo</v>
      </c>
      <c r="B7843" s="2">
        <v>99</v>
      </c>
      <c r="C7843" s="2">
        <v>99773</v>
      </c>
      <c r="D7843" s="2">
        <v>99773001</v>
      </c>
      <c r="E7843" t="s">
        <v>6767</v>
      </c>
      <c r="F7843" t="s">
        <v>6777</v>
      </c>
      <c r="G7843" t="s">
        <v>1937</v>
      </c>
      <c r="H7843" t="s">
        <v>23</v>
      </c>
      <c r="I7843">
        <v>-69.289190478999998</v>
      </c>
      <c r="J7843">
        <v>4.6186365769200002</v>
      </c>
      <c r="L7843" t="s">
        <v>19</v>
      </c>
    </row>
    <row r="7844" spans="1:12">
      <c r="A7844" s="4" t="str">
        <f t="shared" si="122"/>
        <v>vichada - cumaribo</v>
      </c>
      <c r="B7844" s="2">
        <v>99</v>
      </c>
      <c r="C7844" s="2">
        <v>99773</v>
      </c>
      <c r="D7844" s="2">
        <v>99773002</v>
      </c>
      <c r="E7844" t="s">
        <v>6767</v>
      </c>
      <c r="F7844" t="s">
        <v>6777</v>
      </c>
      <c r="G7844" t="s">
        <v>6778</v>
      </c>
      <c r="H7844" t="s">
        <v>23</v>
      </c>
      <c r="I7844">
        <v>-71.069749513199994</v>
      </c>
      <c r="J7844">
        <v>4.5861278188399996</v>
      </c>
      <c r="L7844" t="s">
        <v>19</v>
      </c>
    </row>
    <row r="7845" spans="1:12">
      <c r="A7845" s="4" t="str">
        <f t="shared" si="122"/>
        <v>vichada - cumaribo</v>
      </c>
      <c r="B7845" s="2">
        <v>99</v>
      </c>
      <c r="C7845" s="2">
        <v>99773</v>
      </c>
      <c r="D7845" s="2">
        <v>99773003</v>
      </c>
      <c r="E7845" t="s">
        <v>6767</v>
      </c>
      <c r="F7845" t="s">
        <v>6777</v>
      </c>
      <c r="G7845" t="s">
        <v>6779</v>
      </c>
      <c r="H7845" t="s">
        <v>23</v>
      </c>
      <c r="I7845">
        <v>-70.668985988700001</v>
      </c>
      <c r="J7845">
        <v>4.4936805809899996</v>
      </c>
      <c r="L7845" t="s">
        <v>19</v>
      </c>
    </row>
    <row r="7846" spans="1:12">
      <c r="A7846" s="4" t="str">
        <f t="shared" si="122"/>
        <v>vichada - cumaribo</v>
      </c>
      <c r="B7846" s="2">
        <v>99</v>
      </c>
      <c r="C7846" s="2">
        <v>99773</v>
      </c>
      <c r="D7846" s="2">
        <v>99773004</v>
      </c>
      <c r="E7846" t="s">
        <v>6767</v>
      </c>
      <c r="F7846" t="s">
        <v>6777</v>
      </c>
      <c r="G7846" t="s">
        <v>6780</v>
      </c>
      <c r="H7846" t="s">
        <v>23</v>
      </c>
      <c r="I7846">
        <v>-67.715999999999994</v>
      </c>
      <c r="J7846">
        <v>4.0469999999999997</v>
      </c>
      <c r="L7846" t="s">
        <v>19</v>
      </c>
    </row>
    <row r="7847" spans="1:12">
      <c r="A7847" s="4" t="str">
        <f t="shared" si="122"/>
        <v>vichada - cumaribo</v>
      </c>
      <c r="B7847" s="2">
        <v>99</v>
      </c>
      <c r="C7847" s="2">
        <v>99773</v>
      </c>
      <c r="D7847" s="2">
        <v>99773005</v>
      </c>
      <c r="E7847" t="s">
        <v>6767</v>
      </c>
      <c r="F7847" t="s">
        <v>6777</v>
      </c>
      <c r="G7847" t="s">
        <v>6781</v>
      </c>
      <c r="H7847" t="s">
        <v>23</v>
      </c>
      <c r="I7847">
        <v>-70.221665560999995</v>
      </c>
      <c r="J7847">
        <v>4.0674785911600004</v>
      </c>
      <c r="L7847" t="s">
        <v>19</v>
      </c>
    </row>
    <row r="7848" spans="1:12">
      <c r="A7848" s="4" t="str">
        <f t="shared" si="122"/>
        <v>vichada - cumaribo</v>
      </c>
      <c r="B7848" s="2">
        <v>99</v>
      </c>
      <c r="C7848" s="2">
        <v>99773</v>
      </c>
      <c r="D7848" s="2">
        <v>99773008</v>
      </c>
      <c r="E7848" t="s">
        <v>6767</v>
      </c>
      <c r="F7848" t="s">
        <v>6777</v>
      </c>
      <c r="G7848" t="s">
        <v>6782</v>
      </c>
      <c r="H7848" t="s">
        <v>23</v>
      </c>
      <c r="I7848">
        <v>-69.798689999999993</v>
      </c>
      <c r="J7848">
        <v>4.4444400000000002</v>
      </c>
      <c r="L7848" t="s">
        <v>19</v>
      </c>
    </row>
    <row r="7849" spans="1:12">
      <c r="A7849" s="4" t="str">
        <f t="shared" si="122"/>
        <v>vichada - cumaribo</v>
      </c>
      <c r="B7849" s="2">
        <v>99</v>
      </c>
      <c r="C7849" s="2">
        <v>99773</v>
      </c>
      <c r="D7849" s="2">
        <v>99773010</v>
      </c>
      <c r="E7849" t="s">
        <v>6767</v>
      </c>
      <c r="F7849" t="s">
        <v>6777</v>
      </c>
      <c r="G7849" t="s">
        <v>6783</v>
      </c>
      <c r="H7849" t="s">
        <v>23</v>
      </c>
      <c r="I7849">
        <v>-70.588538939100005</v>
      </c>
      <c r="J7849">
        <v>3.8244878519299998</v>
      </c>
      <c r="L7849" t="s">
        <v>19</v>
      </c>
    </row>
    <row r="7850" spans="1:12">
      <c r="A7850" s="4" t="str">
        <f t="shared" si="122"/>
        <v>vichada - cumaribo</v>
      </c>
      <c r="B7850" s="2">
        <v>99</v>
      </c>
      <c r="C7850" s="2">
        <v>99773</v>
      </c>
      <c r="D7850" s="2">
        <v>99773013</v>
      </c>
      <c r="E7850" t="s">
        <v>6767</v>
      </c>
      <c r="F7850" t="s">
        <v>6777</v>
      </c>
      <c r="G7850" t="s">
        <v>1956</v>
      </c>
      <c r="H7850" t="s">
        <v>23</v>
      </c>
      <c r="I7850">
        <v>-67.834866788799999</v>
      </c>
      <c r="J7850">
        <v>4.9562394991499996</v>
      </c>
      <c r="L7850" t="s">
        <v>19</v>
      </c>
    </row>
    <row r="7851" spans="1:12">
      <c r="A7851" s="4" t="str">
        <f t="shared" si="122"/>
        <v>vichada - cumaribo</v>
      </c>
      <c r="B7851" s="2">
        <v>99</v>
      </c>
      <c r="C7851" s="2">
        <v>99773</v>
      </c>
      <c r="D7851" s="2">
        <v>99773015</v>
      </c>
      <c r="E7851" t="s">
        <v>6767</v>
      </c>
      <c r="F7851" t="s">
        <v>6777</v>
      </c>
      <c r="G7851" t="s">
        <v>127</v>
      </c>
      <c r="H7851" t="s">
        <v>23</v>
      </c>
      <c r="I7851">
        <v>-68.366465101000003</v>
      </c>
      <c r="J7851">
        <v>4.8644274084000001</v>
      </c>
      <c r="L7851" t="s">
        <v>19</v>
      </c>
    </row>
    <row r="7852" spans="1:12">
      <c r="A7852" s="4" t="str">
        <f t="shared" si="122"/>
        <v>vichada - cumaribo</v>
      </c>
      <c r="B7852" s="2">
        <v>99</v>
      </c>
      <c r="C7852" s="2">
        <v>99773</v>
      </c>
      <c r="D7852" s="2">
        <v>99773017</v>
      </c>
      <c r="E7852" t="s">
        <v>6767</v>
      </c>
      <c r="F7852" t="s">
        <v>6777</v>
      </c>
      <c r="G7852" t="s">
        <v>731</v>
      </c>
      <c r="H7852" t="s">
        <v>23</v>
      </c>
      <c r="I7852">
        <v>-68.948399270300001</v>
      </c>
      <c r="J7852">
        <v>4.7228304463699997</v>
      </c>
      <c r="L7852" t="s">
        <v>19</v>
      </c>
    </row>
    <row r="7853" spans="1:12">
      <c r="A7853" s="4" t="str">
        <f t="shared" si="122"/>
        <v>vichada - cumaribo</v>
      </c>
      <c r="B7853" s="2">
        <v>99</v>
      </c>
      <c r="C7853" s="2">
        <v>99773</v>
      </c>
      <c r="D7853" s="2">
        <v>99773020</v>
      </c>
      <c r="E7853" t="s">
        <v>6767</v>
      </c>
      <c r="F7853" t="s">
        <v>6777</v>
      </c>
      <c r="G7853" t="s">
        <v>765</v>
      </c>
      <c r="H7853" t="s">
        <v>23</v>
      </c>
      <c r="I7853">
        <v>-70.934466835199999</v>
      </c>
      <c r="J7853">
        <v>4.5333835323200002</v>
      </c>
      <c r="L7853" t="s">
        <v>19</v>
      </c>
    </row>
    <row r="7854" spans="1:12">
      <c r="A7854" s="4" t="str">
        <f t="shared" si="122"/>
        <v>vichada - cumaribo</v>
      </c>
      <c r="B7854" s="2">
        <v>99</v>
      </c>
      <c r="C7854" s="2">
        <v>99773</v>
      </c>
      <c r="D7854" s="2">
        <v>99773021</v>
      </c>
      <c r="E7854" t="s">
        <v>6767</v>
      </c>
      <c r="F7854" t="s">
        <v>6777</v>
      </c>
      <c r="G7854" t="s">
        <v>6784</v>
      </c>
      <c r="H7854" t="s">
        <v>23</v>
      </c>
      <c r="I7854">
        <v>-68.275999999999996</v>
      </c>
      <c r="J7854">
        <v>5.1280000000000001</v>
      </c>
      <c r="L7854" t="s">
        <v>19</v>
      </c>
    </row>
    <row r="7855" spans="1:12">
      <c r="A7855" s="4" t="str">
        <f t="shared" si="122"/>
        <v>vichada - cumaribo</v>
      </c>
      <c r="B7855" s="2">
        <v>99</v>
      </c>
      <c r="C7855" s="2">
        <v>99773</v>
      </c>
      <c r="D7855" s="2">
        <v>99773024</v>
      </c>
      <c r="E7855" t="s">
        <v>6767</v>
      </c>
      <c r="F7855" t="s">
        <v>6777</v>
      </c>
      <c r="G7855" t="s">
        <v>6785</v>
      </c>
      <c r="H7855" t="s">
        <v>23</v>
      </c>
      <c r="I7855">
        <v>-69.7735963497</v>
      </c>
      <c r="J7855">
        <v>4.3435180099500004</v>
      </c>
      <c r="L7855" t="s">
        <v>19</v>
      </c>
    </row>
    <row r="7856" spans="1:12">
      <c r="A7856" s="4" t="str">
        <f t="shared" si="122"/>
        <v>vichada - cumaribo</v>
      </c>
      <c r="B7856" s="2">
        <v>99</v>
      </c>
      <c r="C7856" s="2">
        <v>99773</v>
      </c>
      <c r="D7856" s="2">
        <v>99773025</v>
      </c>
      <c r="E7856" t="s">
        <v>6767</v>
      </c>
      <c r="F7856" t="s">
        <v>6777</v>
      </c>
      <c r="G7856" t="s">
        <v>6786</v>
      </c>
      <c r="H7856" t="s">
        <v>23</v>
      </c>
      <c r="I7856">
        <v>-69.854645206699999</v>
      </c>
      <c r="J7856">
        <v>4.34512982618</v>
      </c>
      <c r="L7856" t="s">
        <v>19</v>
      </c>
    </row>
    <row r="7857" spans="1:12">
      <c r="A7857" s="4" t="str">
        <f t="shared" si="122"/>
        <v>vichada - cumaribo</v>
      </c>
      <c r="B7857" s="2">
        <v>99</v>
      </c>
      <c r="C7857" s="2">
        <v>99773</v>
      </c>
      <c r="D7857" s="2">
        <v>99773026</v>
      </c>
      <c r="E7857" t="s">
        <v>6767</v>
      </c>
      <c r="F7857" t="s">
        <v>6777</v>
      </c>
      <c r="G7857" t="s">
        <v>6787</v>
      </c>
      <c r="H7857" t="s">
        <v>23</v>
      </c>
      <c r="I7857">
        <v>-69.797888245899998</v>
      </c>
      <c r="J7857">
        <v>4.3424955014700002</v>
      </c>
      <c r="L7857" t="s">
        <v>19</v>
      </c>
    </row>
    <row r="7858" spans="1:12">
      <c r="A7858" s="4" t="str">
        <f t="shared" si="122"/>
        <v>vichada - cumaribo</v>
      </c>
      <c r="B7858" s="2">
        <v>99</v>
      </c>
      <c r="C7858" s="2">
        <v>99773</v>
      </c>
      <c r="D7858" s="2">
        <v>99773027</v>
      </c>
      <c r="E7858" t="s">
        <v>6767</v>
      </c>
      <c r="F7858" t="s">
        <v>6777</v>
      </c>
      <c r="G7858" t="s">
        <v>6788</v>
      </c>
      <c r="H7858" t="s">
        <v>23</v>
      </c>
      <c r="I7858">
        <v>-69.852691603099998</v>
      </c>
      <c r="J7858">
        <v>4.3338188369699999</v>
      </c>
      <c r="L7858" t="s">
        <v>19</v>
      </c>
    </row>
  </sheetData>
  <autoFilter ref="A2:M7858" xr:uid="{A2818930-A591-4EF2-91BA-ED8E3507A1C2}"/>
  <mergeCells count="1">
    <mergeCell ref="B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D55F-B37E-407D-9EAA-CF23FC24CC21}">
  <dimension ref="A1:D2064"/>
  <sheetViews>
    <sheetView tabSelected="1" workbookViewId="0">
      <selection activeCell="A2" sqref="A2"/>
    </sheetView>
  </sheetViews>
  <sheetFormatPr baseColWidth="10" defaultRowHeight="14.4"/>
  <cols>
    <col min="1" max="1" width="45.33203125" style="4" bestFit="1" customWidth="1"/>
    <col min="2" max="2" width="45.33203125" bestFit="1" customWidth="1"/>
    <col min="3" max="6" width="45.77734375" bestFit="1" customWidth="1"/>
    <col min="11" max="11" width="45.33203125" bestFit="1" customWidth="1"/>
  </cols>
  <sheetData>
    <row r="1" spans="1:4">
      <c r="A1" s="4" t="s">
        <v>7928</v>
      </c>
      <c r="B1" t="s">
        <v>7928</v>
      </c>
      <c r="C1" s="1" t="s">
        <v>8</v>
      </c>
      <c r="D1" s="1" t="s">
        <v>9</v>
      </c>
    </row>
    <row r="2" spans="1:4">
      <c r="A2" s="4" t="s">
        <v>8854</v>
      </c>
      <c r="B2" t="s">
        <v>6789</v>
      </c>
      <c r="C2">
        <f>+VLOOKUP(LOWER(TRIM(A2)),Sheet1!$E$3:$J$7858,5,FALSE)</f>
        <v>-69.941426707600002</v>
      </c>
      <c r="D2">
        <f>+VLOOKUP(LOWER(TRIM(A2)),Sheet1!$E$3:$J$7858,6,FALSE)</f>
        <v>-4.1998369345300004</v>
      </c>
    </row>
    <row r="3" spans="1:4">
      <c r="A3" s="4" t="s">
        <v>8854</v>
      </c>
      <c r="B3" t="s">
        <v>6790</v>
      </c>
      <c r="C3" s="4">
        <f>+VLOOKUP(LOWER(TRIM(A3)),Sheet1!$E$3:$J$7858,5,FALSE)</f>
        <v>-69.941426707600002</v>
      </c>
      <c r="D3" s="4">
        <f>+VLOOKUP(LOWER(TRIM(A3)),Sheet1!$E$3:$J$7858,6,FALSE)</f>
        <v>-4.1998369345300004</v>
      </c>
    </row>
    <row r="4" spans="1:4">
      <c r="A4" s="4" t="s">
        <v>8854</v>
      </c>
      <c r="B4" t="s">
        <v>6791</v>
      </c>
      <c r="C4" s="4">
        <f>+VLOOKUP(LOWER(TRIM(A4)),Sheet1!$E$3:$J$7858,5,FALSE)</f>
        <v>-69.941426707600002</v>
      </c>
      <c r="D4" s="4">
        <f>+VLOOKUP(LOWER(TRIM(A4)),Sheet1!$E$3:$J$7858,6,FALSE)</f>
        <v>-4.1998369345300004</v>
      </c>
    </row>
    <row r="5" spans="1:4">
      <c r="A5" s="4" t="s">
        <v>8854</v>
      </c>
      <c r="B5" t="s">
        <v>6792</v>
      </c>
      <c r="C5" s="4">
        <f>+VLOOKUP(LOWER(TRIM(A5)),Sheet1!$E$3:$J$7858,5,FALSE)</f>
        <v>-69.941426707600002</v>
      </c>
      <c r="D5" s="4">
        <f>+VLOOKUP(LOWER(TRIM(A5)),Sheet1!$E$3:$J$7858,6,FALSE)</f>
        <v>-4.1998369345300004</v>
      </c>
    </row>
    <row r="6" spans="1:4">
      <c r="A6" s="4" t="s">
        <v>8854</v>
      </c>
      <c r="B6" t="s">
        <v>6793</v>
      </c>
      <c r="C6" s="4">
        <f>+VLOOKUP(LOWER(B6),Sheet1!$A$3:$J$7858,9,FALSE)</f>
        <v>-69.941426707600002</v>
      </c>
      <c r="D6" s="4">
        <f>+VLOOKUP(LOWER(B6),Sheet1!$A$3:$J$7858,10,FALSE)</f>
        <v>-4.1998369345300004</v>
      </c>
    </row>
    <row r="7" spans="1:4">
      <c r="A7" s="4" t="s">
        <v>8854</v>
      </c>
      <c r="B7" t="s">
        <v>6794</v>
      </c>
      <c r="C7" s="4">
        <f>+VLOOKUP(LOWER(TRIM(A7)),Sheet1!$E$3:$J$7858,5,FALSE)</f>
        <v>-69.941426707600002</v>
      </c>
      <c r="D7" s="4">
        <f>+VLOOKUP(LOWER(TRIM(A7)),Sheet1!$E$3:$J$7858,6,FALSE)</f>
        <v>-4.1998369345300004</v>
      </c>
    </row>
    <row r="8" spans="1:4">
      <c r="A8" s="4" t="s">
        <v>8854</v>
      </c>
      <c r="B8" t="s">
        <v>6795</v>
      </c>
      <c r="C8" s="4">
        <f>+VLOOKUP(LOWER(TRIM(A8)),Sheet1!$E$3:$J$7858,5,FALSE)</f>
        <v>-69.941426707600002</v>
      </c>
      <c r="D8" s="4">
        <f>+VLOOKUP(LOWER(TRIM(A8)),Sheet1!$E$3:$J$7858,6,FALSE)</f>
        <v>-4.1998369345300004</v>
      </c>
    </row>
    <row r="9" spans="1:4">
      <c r="A9" s="4" t="s">
        <v>8854</v>
      </c>
      <c r="B9" t="s">
        <v>6796</v>
      </c>
      <c r="C9" s="4">
        <f>+VLOOKUP(LOWER(TRIM(A9)),Sheet1!$E$3:$J$7858,5,FALSE)</f>
        <v>-69.941426707600002</v>
      </c>
      <c r="D9" s="4">
        <f>+VLOOKUP(LOWER(TRIM(A9)),Sheet1!$E$3:$J$7858,6,FALSE)</f>
        <v>-4.1998369345300004</v>
      </c>
    </row>
    <row r="10" spans="1:4">
      <c r="A10" s="4" t="s">
        <v>8854</v>
      </c>
      <c r="B10" t="s">
        <v>6797</v>
      </c>
      <c r="C10" s="4">
        <f>+VLOOKUP(LOWER(B10),Sheet1!$A$3:$J$7858,9,FALSE)</f>
        <v>-70.364518349799994</v>
      </c>
      <c r="D10" s="4">
        <f>+VLOOKUP(LOWER(B10),Sheet1!$A$3:$J$7858,10,FALSE)</f>
        <v>-3.78044763205</v>
      </c>
    </row>
    <row r="11" spans="1:4">
      <c r="A11" s="4" t="s">
        <v>8854</v>
      </c>
      <c r="B11" t="s">
        <v>6798</v>
      </c>
      <c r="C11" s="4">
        <f>+VLOOKUP(LOWER(TRIM(A11)),Sheet1!$E$3:$J$7858,5,FALSE)</f>
        <v>-69.941426707600002</v>
      </c>
      <c r="D11" s="4">
        <f>+VLOOKUP(LOWER(TRIM(A11)),Sheet1!$E$3:$J$7858,6,FALSE)</f>
        <v>-4.1998369345300004</v>
      </c>
    </row>
    <row r="12" spans="1:4">
      <c r="A12" s="4" t="s">
        <v>8854</v>
      </c>
      <c r="B12" t="s">
        <v>6799</v>
      </c>
      <c r="C12" s="4">
        <f>+VLOOKUP(LOWER(TRIM(A12)),Sheet1!$E$3:$J$7858,5,FALSE)</f>
        <v>-69.941426707600002</v>
      </c>
      <c r="D12" s="4">
        <f>+VLOOKUP(LOWER(TRIM(A12)),Sheet1!$E$3:$J$7858,6,FALSE)</f>
        <v>-4.1998369345300004</v>
      </c>
    </row>
    <row r="13" spans="1:4">
      <c r="A13" s="4" t="s">
        <v>8855</v>
      </c>
      <c r="B13" t="s">
        <v>6800</v>
      </c>
      <c r="C13" s="4">
        <f>+VLOOKUP(LOWER(B13),Sheet1!$A$3:$J$7858,9,FALSE)</f>
        <v>-75.428738097099995</v>
      </c>
      <c r="D13" s="4">
        <f>+VLOOKUP(LOWER(B13),Sheet1!$A$3:$J$7858,10,FALSE)</f>
        <v>5.7893044854099998</v>
      </c>
    </row>
    <row r="14" spans="1:4">
      <c r="A14" s="4" t="s">
        <v>8855</v>
      </c>
      <c r="B14" t="s">
        <v>6801</v>
      </c>
      <c r="C14" s="4">
        <f>+VLOOKUP(LOWER(B14),Sheet1!$A$3:$J$7858,9,FALSE)</f>
        <v>-76.064703458500006</v>
      </c>
      <c r="D14" s="4">
        <f>+VLOOKUP(LOWER(B14),Sheet1!$A$3:$J$7858,10,FALSE)</f>
        <v>6.6318064518100002</v>
      </c>
    </row>
    <row r="15" spans="1:4">
      <c r="A15" s="4" t="s">
        <v>8855</v>
      </c>
      <c r="B15" t="s">
        <v>6802</v>
      </c>
      <c r="C15" s="4">
        <f>+VLOOKUP(LOWER(B15),Sheet1!$A$3:$J$7858,9,FALSE)</f>
        <v>-75.141332900600005</v>
      </c>
      <c r="D15" s="4">
        <f>+VLOOKUP(LOWER(B15),Sheet1!$A$3:$J$7858,10,FALSE)</f>
        <v>6.3760656758899996</v>
      </c>
    </row>
    <row r="16" spans="1:4">
      <c r="A16" s="4" t="s">
        <v>8855</v>
      </c>
      <c r="B16" t="s">
        <v>6803</v>
      </c>
      <c r="C16" s="4">
        <f>+VLOOKUP(LOWER(TRIM(A16)),Sheet1!$E$3:$J$7858,5,FALSE)</f>
        <v>-75.581713332000007</v>
      </c>
      <c r="D16" s="4">
        <f>+VLOOKUP(LOWER(TRIM(A16)),Sheet1!$E$3:$J$7858,6,FALSE)</f>
        <v>6.2467155639999996</v>
      </c>
    </row>
    <row r="17" spans="1:4">
      <c r="A17" s="4" t="s">
        <v>8855</v>
      </c>
      <c r="B17" t="s">
        <v>6804</v>
      </c>
      <c r="C17" s="4">
        <f>+VLOOKUP(LOWER(B17),Sheet1!$A$3:$J$7858,9,FALSE)</f>
        <v>-75.701946071500004</v>
      </c>
      <c r="D17" s="4">
        <f>+VLOOKUP(LOWER(B17),Sheet1!$A$3:$J$7858,10,FALSE)</f>
        <v>6.03880857536</v>
      </c>
    </row>
    <row r="18" spans="1:4">
      <c r="A18" s="4" t="s">
        <v>8855</v>
      </c>
      <c r="B18" t="s">
        <v>6805</v>
      </c>
      <c r="C18" s="4">
        <f>+VLOOKUP(LOWER(B18),Sheet1!$A$3:$J$7858,9,FALSE)</f>
        <v>-75.082524278700006</v>
      </c>
      <c r="D18" s="4">
        <f>+VLOOKUP(LOWER(B18),Sheet1!$A$3:$J$7858,10,FALSE)</f>
        <v>6.9123047263800004</v>
      </c>
    </row>
    <row r="19" spans="1:4">
      <c r="A19" s="4" t="s">
        <v>8855</v>
      </c>
      <c r="B19" t="s">
        <v>6806</v>
      </c>
      <c r="C19" s="4">
        <f>+VLOOKUP(LOWER(B19),Sheet1!$A$3:$J$7858,9,FALSE)</f>
        <v>-75.878791887299997</v>
      </c>
      <c r="D19" s="4">
        <f>+VLOOKUP(LOWER(B19),Sheet1!$A$3:$J$7858,10,FALSE)</f>
        <v>5.6567748524799999</v>
      </c>
    </row>
    <row r="20" spans="1:4">
      <c r="A20" s="4" t="s">
        <v>8855</v>
      </c>
      <c r="B20" t="s">
        <v>6807</v>
      </c>
      <c r="C20" s="4">
        <f>+VLOOKUP(LOWER(B20),Sheet1!$A$3:$J$7858,9,FALSE)</f>
        <v>-75.711351143599998</v>
      </c>
      <c r="D20" s="4">
        <f>+VLOOKUP(LOWER(B20),Sheet1!$A$3:$J$7858,10,FALSE)</f>
        <v>6.1096143683099999</v>
      </c>
    </row>
    <row r="21" spans="1:4">
      <c r="A21" s="4" t="s">
        <v>8855</v>
      </c>
      <c r="B21" t="s">
        <v>6808</v>
      </c>
      <c r="C21" s="4">
        <f>+VLOOKUP(LOWER(B21),Sheet1!$A$3:$J$7858,9,FALSE)</f>
        <v>-75.335115965100002</v>
      </c>
      <c r="D21" s="4">
        <f>+VLOOKUP(LOWER(B21),Sheet1!$A$3:$J$7858,10,FALSE)</f>
        <v>6.8851745913300002</v>
      </c>
    </row>
    <row r="22" spans="1:4">
      <c r="A22" s="4" t="s">
        <v>8855</v>
      </c>
      <c r="B22" t="s">
        <v>6809</v>
      </c>
      <c r="C22" s="4">
        <f>+VLOOKUP(LOWER(B22),Sheet1!$A$3:$J$7858,9,FALSE)</f>
        <v>-75.148348424600002</v>
      </c>
      <c r="D22" s="4">
        <f>+VLOOKUP(LOWER(B22),Sheet1!$A$3:$J$7858,10,FALSE)</f>
        <v>7.0747076685200003</v>
      </c>
    </row>
    <row r="23" spans="1:4">
      <c r="A23" s="4" t="s">
        <v>8855</v>
      </c>
      <c r="B23" t="s">
        <v>6810</v>
      </c>
      <c r="C23" s="4">
        <f>+VLOOKUP(LOWER(TRIM(A23)),Sheet1!$E$3:$J$7858,5,FALSE)</f>
        <v>-75.581713332000007</v>
      </c>
      <c r="D23" s="4">
        <f>+VLOOKUP(LOWER(TRIM(A23)),Sheet1!$E$3:$J$7858,6,FALSE)</f>
        <v>6.2467155639999996</v>
      </c>
    </row>
    <row r="24" spans="1:4">
      <c r="A24" s="4" t="s">
        <v>8855</v>
      </c>
      <c r="B24" t="s">
        <v>6811</v>
      </c>
      <c r="C24" s="4">
        <f>+VLOOKUP(LOWER(B24),Sheet1!$A$3:$J$7858,9,FALSE)</f>
        <v>-76.625960653700005</v>
      </c>
      <c r="D24" s="4">
        <f>+VLOOKUP(LOWER(B24),Sheet1!$A$3:$J$7858,10,FALSE)</f>
        <v>7.8834174057900004</v>
      </c>
    </row>
    <row r="25" spans="1:4">
      <c r="A25" s="4" t="s">
        <v>8855</v>
      </c>
      <c r="B25" t="s">
        <v>6812</v>
      </c>
      <c r="C25" s="4">
        <f>+VLOOKUP(LOWER(B25),Sheet1!$A$3:$J$7858,9,FALSE)</f>
        <v>-76.427056798099997</v>
      </c>
      <c r="D25" s="4">
        <f>+VLOOKUP(LOWER(B25),Sheet1!$A$3:$J$7858,10,FALSE)</f>
        <v>8.8505677343099993</v>
      </c>
    </row>
    <row r="26" spans="1:4">
      <c r="A26" s="4" t="s">
        <v>8855</v>
      </c>
      <c r="B26" t="s">
        <v>6813</v>
      </c>
      <c r="C26" s="4">
        <f>+VLOOKUP(LOWER(B26),Sheet1!$A$3:$J$7858,9,FALSE)</f>
        <v>-75.141741456299997</v>
      </c>
      <c r="D26" s="4">
        <f>+VLOOKUP(LOWER(B26),Sheet1!$A$3:$J$7858,10,FALSE)</f>
        <v>5.7306718788</v>
      </c>
    </row>
    <row r="27" spans="1:4">
      <c r="A27" s="4" t="s">
        <v>8855</v>
      </c>
      <c r="B27" t="s">
        <v>6814</v>
      </c>
      <c r="C27" s="4">
        <f>+VLOOKUP(LOWER(B27),Sheet1!$A$3:$J$7858,9,FALSE)</f>
        <v>-75.786837827799999</v>
      </c>
      <c r="D27" s="4">
        <f>+VLOOKUP(LOWER(B27),Sheet1!$A$3:$J$7858,10,FALSE)</f>
        <v>6.1558187291499999</v>
      </c>
    </row>
    <row r="28" spans="1:4">
      <c r="A28" s="4" t="s">
        <v>8855</v>
      </c>
      <c r="B28" t="s">
        <v>6815</v>
      </c>
      <c r="C28" s="4">
        <f>+VLOOKUP(LOWER(B28),Sheet1!$A$3:$J$7858,9,FALSE)</f>
        <v>-75.331644232200006</v>
      </c>
      <c r="D28" s="4">
        <f>+VLOOKUP(LOWER(B28),Sheet1!$A$3:$J$7858,10,FALSE)</f>
        <v>6.4392268816199998</v>
      </c>
    </row>
    <row r="29" spans="1:4">
      <c r="A29" s="4" t="s">
        <v>8855</v>
      </c>
      <c r="B29" t="s">
        <v>6816</v>
      </c>
      <c r="C29" s="4">
        <f>+VLOOKUP(LOWER(B29),Sheet1!$A$3:$J$7858,9,FALSE)</f>
        <v>-75.554665072999995</v>
      </c>
      <c r="D29" s="4">
        <f>+VLOOKUP(LOWER(B29),Sheet1!$A$3:$J$7858,10,FALSE)</f>
        <v>6.3340688364100002</v>
      </c>
    </row>
    <row r="30" spans="1:4">
      <c r="A30" s="4" t="s">
        <v>8855</v>
      </c>
      <c r="B30" t="s">
        <v>6817</v>
      </c>
      <c r="C30" s="4">
        <f>+VLOOKUP(LOWER(B30),Sheet1!$A$3:$J$7858,9,FALSE)</f>
        <v>-75.667374133699994</v>
      </c>
      <c r="D30" s="4">
        <f>+VLOOKUP(LOWER(B30),Sheet1!$A$3:$J$7858,10,FALSE)</f>
        <v>6.6061595020599997</v>
      </c>
    </row>
    <row r="31" spans="1:4">
      <c r="A31" s="4" t="s">
        <v>8855</v>
      </c>
      <c r="B31" t="s">
        <v>6818</v>
      </c>
      <c r="C31" s="4">
        <f>+VLOOKUP(LOWER(B31),Sheet1!$A$3:$J$7858,9,FALSE)</f>
        <v>-75.975544080000006</v>
      </c>
      <c r="D31" s="4">
        <f>+VLOOKUP(LOWER(B31),Sheet1!$A$3:$J$7858,10,FALSE)</f>
        <v>5.7447471798400001</v>
      </c>
    </row>
    <row r="32" spans="1:4">
      <c r="A32" s="4" t="s">
        <v>8855</v>
      </c>
      <c r="B32" t="s">
        <v>6819</v>
      </c>
      <c r="C32" s="4">
        <f>+VLOOKUP(LOWER(B32),Sheet1!$A$3:$J$7858,9,FALSE)</f>
        <v>-75.984515873199996</v>
      </c>
      <c r="D32" s="4">
        <f>+VLOOKUP(LOWER(B32),Sheet1!$A$3:$J$7858,10,FALSE)</f>
        <v>6.1152555942699998</v>
      </c>
    </row>
    <row r="33" spans="1:4">
      <c r="A33" s="4" t="s">
        <v>8855</v>
      </c>
      <c r="B33" t="s">
        <v>6820</v>
      </c>
      <c r="C33" s="4">
        <f>+VLOOKUP(LOWER(B33),Sheet1!$A$3:$J$7858,9,FALSE)</f>
        <v>-75.548130216800004</v>
      </c>
      <c r="D33" s="4">
        <f>+VLOOKUP(LOWER(B33),Sheet1!$A$3:$J$7858,10,FALSE)</f>
        <v>7.1148829473899999</v>
      </c>
    </row>
    <row r="34" spans="1:4">
      <c r="A34" s="4" t="s">
        <v>8855</v>
      </c>
      <c r="B34" t="s">
        <v>6821</v>
      </c>
      <c r="C34" s="4">
        <f>+VLOOKUP(LOWER(B34),Sheet1!$A$3:$J$7858,9,FALSE)</f>
        <v>-75.907534729800005</v>
      </c>
      <c r="D34" s="4">
        <f>+VLOOKUP(LOWER(B34),Sheet1!$A$3:$J$7858,10,FALSE)</f>
        <v>6.7197351746400003</v>
      </c>
    </row>
    <row r="35" spans="1:4">
      <c r="A35" s="4" t="s">
        <v>8855</v>
      </c>
      <c r="B35" t="s">
        <v>6822</v>
      </c>
      <c r="C35" s="4">
        <f>+VLOOKUP(LOWER(B35),Sheet1!$A$3:$J$7858,9,FALSE)</f>
        <v>-75.352357486800003</v>
      </c>
      <c r="D35" s="4">
        <f>+VLOOKUP(LOWER(B35),Sheet1!$A$3:$J$7858,10,FALSE)</f>
        <v>7.5783154507999999</v>
      </c>
    </row>
    <row r="36" spans="1:4">
      <c r="A36" s="4" t="s">
        <v>8855</v>
      </c>
      <c r="B36" t="s">
        <v>6823</v>
      </c>
      <c r="C36" s="4">
        <f>+VLOOKUP(LOWER(B36),Sheet1!$A$3:$J$7858,9,FALSE)</f>
        <v>-75.982818893900003</v>
      </c>
      <c r="D36" s="4">
        <f>+VLOOKUP(LOWER(B36),Sheet1!$A$3:$J$7858,10,FALSE)</f>
        <v>6.4055670030099998</v>
      </c>
    </row>
    <row r="37" spans="1:4">
      <c r="A37" s="4" t="s">
        <v>8855</v>
      </c>
      <c r="B37" t="s">
        <v>6824</v>
      </c>
      <c r="C37" s="4">
        <f>+VLOOKUP(LOWER(B37),Sheet1!$A$3:$J$7858,9,FALSE)</f>
        <v>-75.633618721900007</v>
      </c>
      <c r="D37" s="4">
        <f>+VLOOKUP(LOWER(B37),Sheet1!$A$3:$J$7858,10,FALSE)</f>
        <v>6.0912969660799998</v>
      </c>
    </row>
    <row r="38" spans="1:4">
      <c r="A38" s="4" t="s">
        <v>8855</v>
      </c>
      <c r="B38" t="s">
        <v>6825</v>
      </c>
      <c r="C38" s="4">
        <f>+VLOOKUP(LOWER(B38),Sheet1!$A$3:$J$7858,9,FALSE)</f>
        <v>-75.298088425800003</v>
      </c>
      <c r="D38" s="4">
        <f>+VLOOKUP(LOWER(B38),Sheet1!$A$3:$J$7858,10,FALSE)</f>
        <v>6.9797776821899999</v>
      </c>
    </row>
    <row r="39" spans="1:4">
      <c r="A39" s="4" t="s">
        <v>8855</v>
      </c>
      <c r="B39" t="s">
        <v>6826</v>
      </c>
      <c r="C39" s="4">
        <f>+VLOOKUP(LOWER(B39),Sheet1!$A$3:$J$7858,9,FALSE)</f>
        <v>-76.032209942999998</v>
      </c>
      <c r="D39" s="4">
        <f>+VLOOKUP(LOWER(B39),Sheet1!$A$3:$J$7858,10,FALSE)</f>
        <v>6.7594776844500002</v>
      </c>
    </row>
    <row r="40" spans="1:4">
      <c r="A40" s="4" t="s">
        <v>8855</v>
      </c>
      <c r="B40" t="s">
        <v>6827</v>
      </c>
      <c r="C40" s="4">
        <f>+VLOOKUP(LOWER(B40),Sheet1!$A$3:$J$7858,9,FALSE)</f>
        <v>-74.757449441299997</v>
      </c>
      <c r="D40" s="4">
        <f>+VLOOKUP(LOWER(B40),Sheet1!$A$3:$J$7858,10,FALSE)</f>
        <v>6.4098547268099999</v>
      </c>
    </row>
    <row r="41" spans="1:4">
      <c r="A41" s="4" t="s">
        <v>8855</v>
      </c>
      <c r="B41" t="s">
        <v>6828</v>
      </c>
      <c r="C41" s="4">
        <f>+VLOOKUP(LOWER(B41),Sheet1!$A$3:$J$7858,9,FALSE)</f>
        <v>-75.643868453600007</v>
      </c>
      <c r="D41" s="4">
        <f>+VLOOKUP(LOWER(B41),Sheet1!$A$3:$J$7858,10,FALSE)</f>
        <v>5.5485304041500001</v>
      </c>
    </row>
    <row r="42" spans="1:4">
      <c r="A42" s="4" t="s">
        <v>8855</v>
      </c>
      <c r="B42" t="s">
        <v>6829</v>
      </c>
      <c r="C42" s="4">
        <f>+VLOOKUP(LOWER(B42),Sheet1!$A$3:$J$7858,9,FALSE)</f>
        <v>-76.653210335599994</v>
      </c>
      <c r="D42" s="4">
        <f>+VLOOKUP(LOWER(B42),Sheet1!$A$3:$J$7858,10,FALSE)</f>
        <v>7.7551163455400003</v>
      </c>
    </row>
    <row r="43" spans="1:4">
      <c r="A43" s="4" t="s">
        <v>8855</v>
      </c>
      <c r="B43" t="s">
        <v>6830</v>
      </c>
      <c r="C43" s="4">
        <f>+VLOOKUP(LOWER(TRIM(A43)),Sheet1!$E$3:$J$7858,5,FALSE)</f>
        <v>-75.581713332000007</v>
      </c>
      <c r="D43" s="4">
        <f>+VLOOKUP(LOWER(TRIM(A43)),Sheet1!$E$3:$J$7858,6,FALSE)</f>
        <v>6.2467155639999996</v>
      </c>
    </row>
    <row r="44" spans="1:4">
      <c r="A44" s="4" t="s">
        <v>8855</v>
      </c>
      <c r="B44" t="s">
        <v>6831</v>
      </c>
      <c r="C44" s="4">
        <f>+VLOOKUP(LOWER(B44),Sheet1!$A$3:$J$7858,9,FALSE)</f>
        <v>-75.1982903265</v>
      </c>
      <c r="D44" s="4">
        <f>+VLOOKUP(LOWER(B44),Sheet1!$A$3:$J$7858,10,FALSE)</f>
        <v>7.9773623332100003</v>
      </c>
    </row>
    <row r="45" spans="1:4">
      <c r="A45" s="4" t="s">
        <v>8855</v>
      </c>
      <c r="B45" t="s">
        <v>6832</v>
      </c>
      <c r="C45" s="4">
        <f>+VLOOKUP(LOWER(B45),Sheet1!$A$3:$J$7858,9,FALSE)</f>
        <v>-76.681216399500002</v>
      </c>
      <c r="D45" s="4">
        <f>+VLOOKUP(LOWER(B45),Sheet1!$A$3:$J$7858,10,FALSE)</f>
        <v>7.6663004388099996</v>
      </c>
    </row>
    <row r="46" spans="1:4">
      <c r="A46" s="4" t="s">
        <v>8855</v>
      </c>
      <c r="B46" t="s">
        <v>6833</v>
      </c>
      <c r="C46" s="4">
        <f>+VLOOKUP(LOWER(B46),Sheet1!$A$3:$J$7858,9,FALSE)</f>
        <v>-75.087207607899998</v>
      </c>
      <c r="D46" s="4">
        <f>+VLOOKUP(LOWER(B46),Sheet1!$A$3:$J$7858,10,FALSE)</f>
        <v>6.5377619568499998</v>
      </c>
    </row>
    <row r="47" spans="1:4">
      <c r="A47" s="4" t="s">
        <v>8855</v>
      </c>
      <c r="B47" t="s">
        <v>6834</v>
      </c>
      <c r="C47" s="4">
        <f>+VLOOKUP(LOWER(B47),Sheet1!$A$3:$J$7858,9,FALSE)</f>
        <v>-76.021509205000001</v>
      </c>
      <c r="D47" s="4">
        <f>+VLOOKUP(LOWER(B47),Sheet1!$A$3:$J$7858,10,FALSE)</f>
        <v>5.8502732321200002</v>
      </c>
    </row>
    <row r="48" spans="1:4">
      <c r="A48" s="4" t="s">
        <v>8855</v>
      </c>
      <c r="B48" t="s">
        <v>6835</v>
      </c>
      <c r="C48" s="4">
        <f>+VLOOKUP(LOWER(B48),Sheet1!$A$3:$J$7858,9,FALSE)</f>
        <v>-75.185481010999993</v>
      </c>
      <c r="D48" s="4">
        <f>+VLOOKUP(LOWER(B48),Sheet1!$A$3:$J$7858,10,FALSE)</f>
        <v>6.0583063350700002</v>
      </c>
    </row>
    <row r="49" spans="1:4">
      <c r="A49" s="4" t="s">
        <v>8855</v>
      </c>
      <c r="B49" t="s">
        <v>6836</v>
      </c>
      <c r="C49" s="4">
        <f>+VLOOKUP(LOWER(B49),Sheet1!$A$3:$J$7858,9,FALSE)</f>
        <v>-75.257602703700002</v>
      </c>
      <c r="D49" s="4">
        <f>+VLOOKUP(LOWER(B49),Sheet1!$A$3:$J$7858,10,FALSE)</f>
        <v>6.3943470953399997</v>
      </c>
    </row>
    <row r="50" spans="1:4">
      <c r="A50" s="4" t="s">
        <v>8855</v>
      </c>
      <c r="B50" t="s">
        <v>6837</v>
      </c>
      <c r="C50" s="4">
        <f>+VLOOKUP(LOWER(B50),Sheet1!$A$3:$J$7858,9,FALSE)</f>
        <v>-75.907504722200002</v>
      </c>
      <c r="D50" s="4">
        <f>+VLOOKUP(LOWER(B50),Sheet1!$A$3:$J$7858,10,FALSE)</f>
        <v>6.0465685734800001</v>
      </c>
    </row>
    <row r="51" spans="1:4">
      <c r="A51" s="4" t="s">
        <v>8855</v>
      </c>
      <c r="B51" t="s">
        <v>6838</v>
      </c>
      <c r="C51" s="4">
        <f>+VLOOKUP(LOWER(B51),Sheet1!$A$3:$J$7858,9,FALSE)</f>
        <v>-75.509343903100003</v>
      </c>
      <c r="D51" s="4">
        <f>+VLOOKUP(LOWER(B51),Sheet1!$A$3:$J$7858,10,FALSE)</f>
        <v>6.3486405452300003</v>
      </c>
    </row>
    <row r="52" spans="1:4">
      <c r="A52" s="4" t="s">
        <v>8855</v>
      </c>
      <c r="B52" t="s">
        <v>6839</v>
      </c>
      <c r="C52" s="4">
        <f>+VLOOKUP(LOWER(B52),Sheet1!$A$3:$J$7858,9,FALSE)</f>
        <v>-76.262976647399995</v>
      </c>
      <c r="D52" s="4">
        <f>+VLOOKUP(LOWER(B52),Sheet1!$A$3:$J$7858,10,FALSE)</f>
        <v>7.0003219398100001</v>
      </c>
    </row>
    <row r="53" spans="1:4">
      <c r="A53" s="4" t="s">
        <v>8855</v>
      </c>
      <c r="B53" t="s">
        <v>6840</v>
      </c>
      <c r="C53" s="4">
        <f>+VLOOKUP(LOWER(TRIM(A53)),Sheet1!$E$3:$J$7858,5,FALSE)</f>
        <v>-75.581713332000007</v>
      </c>
      <c r="D53" s="4">
        <f>+VLOOKUP(LOWER(TRIM(A53)),Sheet1!$E$3:$J$7858,6,FALSE)</f>
        <v>6.2467155639999996</v>
      </c>
    </row>
    <row r="54" spans="1:4">
      <c r="A54" s="4" t="s">
        <v>8855</v>
      </c>
      <c r="B54" t="s">
        <v>6841</v>
      </c>
      <c r="C54" s="4">
        <f>+VLOOKUP(LOWER(B54),Sheet1!$A$3:$J$7858,9,FALSE)</f>
        <v>-75.766220471500006</v>
      </c>
      <c r="D54" s="4">
        <f>+VLOOKUP(LOWER(B54),Sheet1!$A$3:$J$7858,10,FALSE)</f>
        <v>6.3260566575899997</v>
      </c>
    </row>
    <row r="55" spans="1:4">
      <c r="A55" s="4" t="s">
        <v>8855</v>
      </c>
      <c r="B55" t="s">
        <v>6842</v>
      </c>
      <c r="C55" s="4">
        <f>+VLOOKUP(LOWER(B55),Sheet1!$A$3:$J$7858,9,FALSE)</f>
        <v>-74.799097289000002</v>
      </c>
      <c r="D55" s="4">
        <f>+VLOOKUP(LOWER(B55),Sheet1!$A$3:$J$7858,10,FALSE)</f>
        <v>7.5975217942000004</v>
      </c>
    </row>
    <row r="56" spans="1:4">
      <c r="A56" s="4" t="s">
        <v>8855</v>
      </c>
      <c r="B56" t="s">
        <v>6844</v>
      </c>
      <c r="C56" s="4">
        <f>+VLOOKUP(LOWER(B56),Sheet1!$A$3:$J$7858,9,FALSE)</f>
        <v>-75.335362458500001</v>
      </c>
      <c r="D56" s="4">
        <f>+VLOOKUP(LOWER(B56),Sheet1!$A$3:$J$7858,10,FALSE)</f>
        <v>6.0845515156400003</v>
      </c>
    </row>
    <row r="57" spans="1:4">
      <c r="A57" s="4" t="s">
        <v>8855</v>
      </c>
      <c r="B57" t="s">
        <v>6845</v>
      </c>
      <c r="C57" s="4">
        <f>+VLOOKUP(LOWER(TRIM(A57)),Sheet1!$E$3:$J$7858,5,FALSE)</f>
        <v>-75.581713332000007</v>
      </c>
      <c r="D57" s="4">
        <f>+VLOOKUP(LOWER(TRIM(A57)),Sheet1!$E$3:$J$7858,6,FALSE)</f>
        <v>6.2467155639999996</v>
      </c>
    </row>
    <row r="58" spans="1:4">
      <c r="A58" s="4" t="s">
        <v>8855</v>
      </c>
      <c r="B58" t="s">
        <v>6846</v>
      </c>
      <c r="C58" s="4">
        <f>+VLOOKUP(LOWER(TRIM(A58)),Sheet1!$E$3:$J$7858,5,FALSE)</f>
        <v>-75.581713332000007</v>
      </c>
      <c r="D58" s="4">
        <f>+VLOOKUP(LOWER(TRIM(A58)),Sheet1!$E$3:$J$7858,6,FALSE)</f>
        <v>6.2467155639999996</v>
      </c>
    </row>
    <row r="59" spans="1:4">
      <c r="A59" s="4" t="s">
        <v>8855</v>
      </c>
      <c r="B59" t="s">
        <v>6847</v>
      </c>
      <c r="C59" s="4">
        <f>+VLOOKUP(LOWER(B59),Sheet1!$A$3:$J$7858,9,FALSE)</f>
        <v>-75.265849794399998</v>
      </c>
      <c r="D59" s="4">
        <f>+VLOOKUP(LOWER(B59),Sheet1!$A$3:$J$7858,10,FALSE)</f>
        <v>6.1370468581299997</v>
      </c>
    </row>
    <row r="60" spans="1:4">
      <c r="A60" s="4" t="s">
        <v>8855</v>
      </c>
      <c r="B60" t="s">
        <v>6848</v>
      </c>
      <c r="C60" s="4">
        <f>+VLOOKUP(LOWER(TRIM(A60)),Sheet1!$E$3:$J$7858,5,FALSE)</f>
        <v>-75.581713332000007</v>
      </c>
      <c r="D60" s="4">
        <f>+VLOOKUP(LOWER(TRIM(A60)),Sheet1!$E$3:$J$7858,6,FALSE)</f>
        <v>6.2467155639999996</v>
      </c>
    </row>
    <row r="61" spans="1:4">
      <c r="A61" s="4" t="s">
        <v>8855</v>
      </c>
      <c r="B61" t="s">
        <v>6849</v>
      </c>
      <c r="C61" s="4">
        <f>+VLOOKUP(LOWER(B61),Sheet1!$A$3:$J$7858,9,FALSE)</f>
        <v>-75.583010140900001</v>
      </c>
      <c r="D61" s="4">
        <f>+VLOOKUP(LOWER(B61),Sheet1!$A$3:$J$7858,10,FALSE)</f>
        <v>6.1670045516199998</v>
      </c>
    </row>
    <row r="62" spans="1:4">
      <c r="A62" s="4" t="s">
        <v>8855</v>
      </c>
      <c r="B62" t="s">
        <v>6850</v>
      </c>
      <c r="C62" s="4">
        <f>+VLOOKUP(LOWER(B62),Sheet1!$A$3:$J$7858,9,FALSE)</f>
        <v>-75.670506396899995</v>
      </c>
      <c r="D62" s="4">
        <f>+VLOOKUP(LOWER(B62),Sheet1!$A$3:$J$7858,10,FALSE)</f>
        <v>5.9243680058799999</v>
      </c>
    </row>
    <row r="63" spans="1:4">
      <c r="A63" s="4" t="s">
        <v>8855</v>
      </c>
      <c r="B63" t="s">
        <v>6851</v>
      </c>
      <c r="C63" s="4">
        <f>+VLOOKUP(LOWER(B63),Sheet1!$A$3:$J$7858,9,FALSE)</f>
        <v>-76.130765138800001</v>
      </c>
      <c r="D63" s="4">
        <f>+VLOOKUP(LOWER(B63),Sheet1!$A$3:$J$7858,10,FALSE)</f>
        <v>6.7760659116099999</v>
      </c>
    </row>
    <row r="64" spans="1:4">
      <c r="A64" s="4" t="s">
        <v>8855</v>
      </c>
      <c r="B64" t="s">
        <v>6852</v>
      </c>
      <c r="C64" s="4">
        <f>+VLOOKUP(LOWER(B64),Sheet1!$A$3:$J$7858,9,FALSE)</f>
        <v>-75.952157564499998</v>
      </c>
      <c r="D64" s="4">
        <f>+VLOOKUP(LOWER(B64),Sheet1!$A$3:$J$7858,10,FALSE)</f>
        <v>6.6808080162800003</v>
      </c>
    </row>
    <row r="65" spans="1:4">
      <c r="A65" s="4" t="s">
        <v>8855</v>
      </c>
      <c r="B65" t="s">
        <v>6853</v>
      </c>
      <c r="C65" s="4">
        <f>+VLOOKUP(LOWER(B65),Sheet1!$A$3:$J$7858,9,FALSE)</f>
        <v>-75.444462208000004</v>
      </c>
      <c r="D65" s="4">
        <f>+VLOOKUP(LOWER(B65),Sheet1!$A$3:$J$7858,10,FALSE)</f>
        <v>6.3796138341099997</v>
      </c>
    </row>
    <row r="66" spans="1:4">
      <c r="A66" s="4" t="s">
        <v>8855</v>
      </c>
      <c r="B66" t="s">
        <v>6854</v>
      </c>
      <c r="C66" s="4">
        <f>+VLOOKUP(LOWER(B66),Sheet1!$A$3:$J$7858,9,FALSE)</f>
        <v>-75.220038198099999</v>
      </c>
      <c r="D66" s="4">
        <f>+VLOOKUP(LOWER(B66),Sheet1!$A$3:$J$7858,10,FALSE)</f>
        <v>6.6832875856499996</v>
      </c>
    </row>
    <row r="67" spans="1:4">
      <c r="A67" s="4" t="s">
        <v>8855</v>
      </c>
      <c r="B67" t="s">
        <v>6855</v>
      </c>
      <c r="C67" s="4">
        <f>+VLOOKUP(LOWER(B67),Sheet1!$A$3:$J$7858,9,FALSE)</f>
        <v>-75.184445082899998</v>
      </c>
      <c r="D67" s="4">
        <f>+VLOOKUP(LOWER(B67),Sheet1!$A$3:$J$7858,10,FALSE)</f>
        <v>6.1428966665500004</v>
      </c>
    </row>
    <row r="68" spans="1:4">
      <c r="A68" s="4" t="s">
        <v>8855</v>
      </c>
      <c r="B68" t="s">
        <v>6856</v>
      </c>
      <c r="C68" s="4">
        <f>+VLOOKUP(LOWER(B68),Sheet1!$A$3:$J$7858,9,FALSE)</f>
        <v>-75.240018590700004</v>
      </c>
      <c r="D68" s="4">
        <f>+VLOOKUP(LOWER(B68),Sheet1!$A$3:$J$7858,10,FALSE)</f>
        <v>6.8142634553899999</v>
      </c>
    </row>
    <row r="69" spans="1:4">
      <c r="A69" s="4" t="s">
        <v>8855</v>
      </c>
      <c r="B69" t="s">
        <v>6857</v>
      </c>
      <c r="C69" s="4">
        <f>+VLOOKUP(LOWER(B69),Sheet1!$A$3:$J$7858,9,FALSE)</f>
        <v>-75.441653922</v>
      </c>
      <c r="D69" s="4">
        <f>+VLOOKUP(LOWER(B69),Sheet1!$A$3:$J$7858,10,FALSE)</f>
        <v>6.2780640766999998</v>
      </c>
    </row>
    <row r="70" spans="1:4">
      <c r="A70" s="4" t="s">
        <v>8855</v>
      </c>
      <c r="B70" t="s">
        <v>6858</v>
      </c>
      <c r="C70" s="4">
        <f>+VLOOKUP(LOWER(B70),Sheet1!$A$3:$J$7858,9,FALSE)</f>
        <v>-75.162292589200007</v>
      </c>
      <c r="D70" s="4">
        <f>+VLOOKUP(LOWER(B70),Sheet1!$A$3:$J$7858,10,FALSE)</f>
        <v>6.2325927073900003</v>
      </c>
    </row>
    <row r="71" spans="1:4">
      <c r="A71" s="4" t="s">
        <v>8855</v>
      </c>
      <c r="B71" t="s">
        <v>6859</v>
      </c>
      <c r="C71" s="4">
        <f>+VLOOKUP(LOWER(B71),Sheet1!$A$3:$J$7858,9,FALSE)</f>
        <v>-75.734322383700004</v>
      </c>
      <c r="D71" s="4">
        <f>+VLOOKUP(LOWER(B71),Sheet1!$A$3:$J$7858,10,FALSE)</f>
        <v>6.2067574611899996</v>
      </c>
    </row>
    <row r="72" spans="1:4">
      <c r="A72" s="4" t="s">
        <v>8855</v>
      </c>
      <c r="B72" t="s">
        <v>6860</v>
      </c>
      <c r="C72" s="4">
        <f>+VLOOKUP(LOWER(B72),Sheet1!$A$3:$J$7858,9,FALSE)</f>
        <v>-75.906588265300002</v>
      </c>
      <c r="D72" s="4">
        <f>+VLOOKUP(LOWER(B72),Sheet1!$A$3:$J$7858,10,FALSE)</f>
        <v>5.7994615751899996</v>
      </c>
    </row>
    <row r="73" spans="1:4">
      <c r="A73" s="4" t="s">
        <v>8855</v>
      </c>
      <c r="B73" t="s">
        <v>6861</v>
      </c>
      <c r="C73" s="4">
        <f>+VLOOKUP(LOWER(B73),Sheet1!$A$3:$J$7858,9,FALSE)</f>
        <v>-75.614358714199994</v>
      </c>
      <c r="D73" s="4">
        <f>+VLOOKUP(LOWER(B73),Sheet1!$A$3:$J$7858,10,FALSE)</f>
        <v>6.1695976289300001</v>
      </c>
    </row>
    <row r="74" spans="1:4">
      <c r="A74" s="4" t="s">
        <v>8855</v>
      </c>
      <c r="B74" t="s">
        <v>6862</v>
      </c>
      <c r="C74" s="4">
        <f>+VLOOKUP(LOWER(B74),Sheet1!$A$3:$J$7858,9,FALSE)</f>
        <v>-75.764673165399998</v>
      </c>
      <c r="D74" s="4">
        <f>+VLOOKUP(LOWER(B74),Sheet1!$A$3:$J$7858,10,FALSE)</f>
        <v>7.1716290299600001</v>
      </c>
    </row>
    <row r="75" spans="1:4">
      <c r="A75" s="4" t="s">
        <v>8855</v>
      </c>
      <c r="B75" t="s">
        <v>6863</v>
      </c>
      <c r="C75" s="4">
        <f>+VLOOKUP(LOWER(B75),Sheet1!$A$3:$J$7858,9,FALSE)</f>
        <v>-75.818980920599998</v>
      </c>
      <c r="D75" s="4">
        <f>+VLOOKUP(LOWER(B75),Sheet1!$A$3:$J$7858,10,FALSE)</f>
        <v>5.5975417406599997</v>
      </c>
    </row>
    <row r="76" spans="1:4">
      <c r="A76" s="4" t="s">
        <v>8855</v>
      </c>
      <c r="B76" t="s">
        <v>6864</v>
      </c>
      <c r="C76" s="4">
        <f>+VLOOKUP(LOWER(B76),Sheet1!$A$3:$J$7858,9,FALSE)</f>
        <v>-75.785498554699998</v>
      </c>
      <c r="D76" s="4">
        <f>+VLOOKUP(LOWER(B76),Sheet1!$A$3:$J$7858,10,FALSE)</f>
        <v>5.78974793122</v>
      </c>
    </row>
    <row r="77" spans="1:4">
      <c r="A77" s="4" t="s">
        <v>8855</v>
      </c>
      <c r="B77" t="s">
        <v>6865</v>
      </c>
      <c r="C77" s="4">
        <f>+VLOOKUP(LOWER(B77),Sheet1!$A$3:$J$7858,9,FALSE)</f>
        <v>-75.429430886199995</v>
      </c>
      <c r="D77" s="4">
        <f>+VLOOKUP(LOWER(B77),Sheet1!$A$3:$J$7858,10,FALSE)</f>
        <v>6.0280557440799996</v>
      </c>
    </row>
    <row r="78" spans="1:4">
      <c r="A78" s="4" t="s">
        <v>8855</v>
      </c>
      <c r="B78" t="s">
        <v>6866</v>
      </c>
      <c r="C78" s="4">
        <f>+VLOOKUP(LOWER(B78),Sheet1!$A$3:$J$7858,9,FALSE)</f>
        <v>-75.645190382300001</v>
      </c>
      <c r="D78" s="4">
        <f>+VLOOKUP(LOWER(B78),Sheet1!$A$3:$J$7858,10,FALSE)</f>
        <v>6.1584197402800003</v>
      </c>
    </row>
    <row r="79" spans="1:4">
      <c r="A79" s="4" t="s">
        <v>8855</v>
      </c>
      <c r="B79" t="s">
        <v>6867</v>
      </c>
      <c r="C79" s="4">
        <f>+VLOOKUP(LOWER(B79),Sheet1!$A$3:$J$7858,9,FALSE)</f>
        <v>-75.607810261099999</v>
      </c>
      <c r="D79" s="4">
        <f>+VLOOKUP(LOWER(B79),Sheet1!$A$3:$J$7858,10,FALSE)</f>
        <v>5.74380747913</v>
      </c>
    </row>
    <row r="80" spans="1:4">
      <c r="A80" s="4" t="s">
        <v>8855</v>
      </c>
      <c r="B80" t="s">
        <v>6868</v>
      </c>
      <c r="C80" s="4">
        <f>+VLOOKUP(LOWER(B80),Sheet1!$A$3:$J$7858,9,FALSE)</f>
        <v>-75.360865904299999</v>
      </c>
      <c r="D80" s="4">
        <f>+VLOOKUP(LOWER(B80),Sheet1!$A$3:$J$7858,10,FALSE)</f>
        <v>5.9738682183399998</v>
      </c>
    </row>
    <row r="81" spans="1:4">
      <c r="A81" s="4" t="s">
        <v>8855</v>
      </c>
      <c r="B81" t="s">
        <v>6869</v>
      </c>
      <c r="C81" s="4">
        <f>+VLOOKUP(LOWER(B81),Sheet1!$A$3:$J$7858,9,FALSE)</f>
        <v>-75.812832268400001</v>
      </c>
      <c r="D81" s="4">
        <f>+VLOOKUP(LOWER(B81),Sheet1!$A$3:$J$7858,10,FALSE)</f>
        <v>6.6773230534200003</v>
      </c>
    </row>
    <row r="82" spans="1:4">
      <c r="A82" s="4" t="s">
        <v>8855</v>
      </c>
      <c r="B82" t="s">
        <v>6870</v>
      </c>
      <c r="C82" s="4">
        <f>+VLOOKUP(LOWER(B82),Sheet1!$A$3:$J$7858,9,FALSE)</f>
        <v>-74.787161480500004</v>
      </c>
      <c r="D82" s="4">
        <f>+VLOOKUP(LOWER(B82),Sheet1!$A$3:$J$7858,10,FALSE)</f>
        <v>6.5521169128699999</v>
      </c>
    </row>
    <row r="83" spans="1:4">
      <c r="A83" s="4" t="s">
        <v>8855</v>
      </c>
      <c r="B83" t="s">
        <v>6871</v>
      </c>
      <c r="C83" s="4">
        <f>+VLOOKUP(LOWER(B83),Sheet1!$A$3:$J$7858,9,FALSE)</f>
        <v>-75.339477877600004</v>
      </c>
      <c r="D83" s="4">
        <f>+VLOOKUP(LOWER(B83),Sheet1!$A$3:$J$7858,10,FALSE)</f>
        <v>6.1722692548199998</v>
      </c>
    </row>
    <row r="84" spans="1:4">
      <c r="A84" s="4" t="s">
        <v>8855</v>
      </c>
      <c r="B84" t="s">
        <v>6872</v>
      </c>
      <c r="C84" s="4">
        <f>+VLOOKUP(LOWER(B84),Sheet1!$A$3:$J$7858,9,FALSE)</f>
        <v>-75.581713332000007</v>
      </c>
      <c r="D84" s="4">
        <f>+VLOOKUP(LOWER(B84),Sheet1!$A$3:$J$7858,10,FALSE)</f>
        <v>6.2467155639999996</v>
      </c>
    </row>
    <row r="85" spans="1:4">
      <c r="A85" s="4" t="s">
        <v>8855</v>
      </c>
      <c r="B85" t="s">
        <v>6873</v>
      </c>
      <c r="C85" s="4">
        <f>+VLOOKUP(LOWER(B85),Sheet1!$A$3:$J$7858,9,FALSE)</f>
        <v>-75.523510911599999</v>
      </c>
      <c r="D85" s="4">
        <f>+VLOOKUP(LOWER(B85),Sheet1!$A$3:$J$7858,10,FALSE)</f>
        <v>5.9463255669699997</v>
      </c>
    </row>
    <row r="86" spans="1:4">
      <c r="A86" s="4" t="s">
        <v>8855</v>
      </c>
      <c r="B86" t="s">
        <v>6874</v>
      </c>
      <c r="C86" s="4">
        <f>+VLOOKUP(LOWER(B86),Sheet1!$A$3:$J$7858,9,FALSE)</f>
        <v>-76.817458060600003</v>
      </c>
      <c r="D86" s="4">
        <f>+VLOOKUP(LOWER(B86),Sheet1!$A$3:$J$7858,10,FALSE)</f>
        <v>6.9776918530999996</v>
      </c>
    </row>
    <row r="87" spans="1:4">
      <c r="A87" s="4" t="s">
        <v>8855</v>
      </c>
      <c r="B87" t="s">
        <v>6875</v>
      </c>
      <c r="C87" s="4">
        <f>+VLOOKUP(LOWER(B87),Sheet1!$A$3:$J$7858,9,FALSE)</f>
        <v>-76.435875401700002</v>
      </c>
      <c r="D87" s="4">
        <f>+VLOOKUP(LOWER(B87),Sheet1!$A$3:$J$7858,10,FALSE)</f>
        <v>7.24287505724</v>
      </c>
    </row>
    <row r="88" spans="1:4">
      <c r="A88" s="4" t="s">
        <v>8855</v>
      </c>
      <c r="B88" t="s">
        <v>6876</v>
      </c>
      <c r="C88" s="4">
        <f>+VLOOKUP(LOWER(B88),Sheet1!$A$3:$J$7858,9,FALSE)</f>
        <v>-75.1762613179</v>
      </c>
      <c r="D88" s="4">
        <f>+VLOOKUP(LOWER(B88),Sheet1!$A$3:$J$7858,10,FALSE)</f>
        <v>5.6107745846799997</v>
      </c>
    </row>
    <row r="89" spans="1:4">
      <c r="A89" s="4" t="s">
        <v>8855</v>
      </c>
      <c r="B89" t="s">
        <v>6877</v>
      </c>
      <c r="C89" s="4">
        <f>+VLOOKUP(LOWER(B89),Sheet1!$A$3:$J$7858,9,FALSE)</f>
        <v>-74.776470121499997</v>
      </c>
      <c r="D89" s="4">
        <f>+VLOOKUP(LOWER(B89),Sheet1!$A$3:$J$7858,10,FALSE)</f>
        <v>8.0941286610100001</v>
      </c>
    </row>
    <row r="90" spans="1:4">
      <c r="A90" s="4" t="s">
        <v>8855</v>
      </c>
      <c r="B90" t="s">
        <v>6878</v>
      </c>
      <c r="C90" s="4">
        <f>+VLOOKUP(LOWER(B90),Sheet1!$A$3:$J$7858,9,FALSE)</f>
        <v>-76.784574497500003</v>
      </c>
      <c r="D90" s="4">
        <f>+VLOOKUP(LOWER(B90),Sheet1!$A$3:$J$7858,10,FALSE)</f>
        <v>8.4261359834899991</v>
      </c>
    </row>
    <row r="91" spans="1:4">
      <c r="A91" s="4" t="s">
        <v>8855</v>
      </c>
      <c r="B91" t="s">
        <v>6879</v>
      </c>
      <c r="C91" s="4">
        <f>+VLOOKUP(LOWER(B91),Sheet1!$A$3:$J$7858,9,FALSE)</f>
        <v>-75.8122987303</v>
      </c>
      <c r="D91" s="4">
        <f>+VLOOKUP(LOWER(B91),Sheet1!$A$3:$J$7858,10,FALSE)</f>
        <v>6.6275257382200001</v>
      </c>
    </row>
    <row r="92" spans="1:4">
      <c r="A92" s="4" t="s">
        <v>8855</v>
      </c>
      <c r="B92" t="s">
        <v>6880</v>
      </c>
      <c r="C92" s="4">
        <f>+VLOOKUP(LOWER(B92),Sheet1!$A$3:$J$7858,9,FALSE)</f>
        <v>-75.910345557300005</v>
      </c>
      <c r="D92" s="4">
        <f>+VLOOKUP(LOWER(B92),Sheet1!$A$3:$J$7858,10,FALSE)</f>
        <v>7.02101791754</v>
      </c>
    </row>
    <row r="93" spans="1:4">
      <c r="A93" s="4" t="s">
        <v>8855</v>
      </c>
      <c r="B93" t="s">
        <v>6881</v>
      </c>
      <c r="C93" s="4">
        <f>+VLOOKUP(LOWER(B93),Sheet1!$A$3:$J$7858,9,FALSE)</f>
        <v>-75.840773552399995</v>
      </c>
      <c r="D93" s="4">
        <f>+VLOOKUP(LOWER(B93),Sheet1!$A$3:$J$7858,10,FALSE)</f>
        <v>5.7917860324000001</v>
      </c>
    </row>
    <row r="94" spans="1:4">
      <c r="A94" s="4" t="s">
        <v>8855</v>
      </c>
      <c r="B94" t="s">
        <v>6882</v>
      </c>
      <c r="C94" s="4">
        <f>+VLOOKUP(LOWER(B94),Sheet1!$A$3:$J$7858,9,FALSE)</f>
        <v>-74.4099455275</v>
      </c>
      <c r="D94" s="4">
        <f>+VLOOKUP(LOWER(B94),Sheet1!$A$3:$J$7858,10,FALSE)</f>
        <v>6.4870411404399997</v>
      </c>
    </row>
    <row r="95" spans="1:4">
      <c r="A95" s="4" t="s">
        <v>8855</v>
      </c>
      <c r="B95" t="s">
        <v>6883</v>
      </c>
      <c r="C95" s="4">
        <f>+VLOOKUP(LOWER(B95),Sheet1!$A$3:$J$7858,9,FALSE)</f>
        <v>-74.583012014399998</v>
      </c>
      <c r="D95" s="4">
        <f>+VLOOKUP(LOWER(B95),Sheet1!$A$3:$J$7858,10,FALSE)</f>
        <v>6.1860248279799999</v>
      </c>
    </row>
    <row r="96" spans="1:4">
      <c r="A96" s="4" t="s">
        <v>8855</v>
      </c>
      <c r="B96" t="s">
        <v>6884</v>
      </c>
      <c r="C96" s="4">
        <f>+VLOOKUP(LOWER(B96),Sheet1!$A$3:$J$7858,9,FALSE)</f>
        <v>-74.641262930699995</v>
      </c>
      <c r="D96" s="4">
        <f>+VLOOKUP(LOWER(B96),Sheet1!$A$3:$J$7858,10,FALSE)</f>
        <v>5.8712129585100001</v>
      </c>
    </row>
    <row r="97" spans="1:4">
      <c r="A97" s="4" t="s">
        <v>8855</v>
      </c>
      <c r="B97" t="s">
        <v>6885</v>
      </c>
      <c r="C97" s="4">
        <f>+VLOOKUP(LOWER(B97),Sheet1!$A$3:$J$7858,9,FALSE)</f>
        <v>-74.695944257999997</v>
      </c>
      <c r="D97" s="4">
        <f>+VLOOKUP(LOWER(B97),Sheet1!$A$3:$J$7858,10,FALSE)</f>
        <v>7.0260940527000004</v>
      </c>
    </row>
    <row r="98" spans="1:4">
      <c r="A98" s="4" t="s">
        <v>8855</v>
      </c>
      <c r="B98" t="s">
        <v>6886</v>
      </c>
      <c r="C98" s="4">
        <f>+VLOOKUP(LOWER(B98),Sheet1!$A$3:$J$7858,9,FALSE)</f>
        <v>-75.376769382299997</v>
      </c>
      <c r="D98" s="4">
        <f>+VLOOKUP(LOWER(B98),Sheet1!$A$3:$J$7858,10,FALSE)</f>
        <v>6.1472240900199999</v>
      </c>
    </row>
    <row r="99" spans="1:4">
      <c r="A99" s="4" t="s">
        <v>8855</v>
      </c>
      <c r="B99" t="s">
        <v>6887</v>
      </c>
      <c r="C99" s="4">
        <f>+VLOOKUP(LOWER(B99),Sheet1!$A$3:$J$7858,9,FALSE)</f>
        <v>-75.816646091699994</v>
      </c>
      <c r="D99" s="4">
        <f>+VLOOKUP(LOWER(B99),Sheet1!$A$3:$J$7858,10,FALSE)</f>
        <v>6.8500258895800004</v>
      </c>
    </row>
    <row r="100" spans="1:4">
      <c r="A100" s="4" t="s">
        <v>8855</v>
      </c>
      <c r="B100" t="s">
        <v>6888</v>
      </c>
      <c r="C100" s="4">
        <f>+VLOOKUP(LOWER(B100),Sheet1!$A$3:$J$7858,9,FALSE)</f>
        <v>-75.615585293199999</v>
      </c>
      <c r="D100" s="4">
        <f>+VLOOKUP(LOWER(B100),Sheet1!$A$3:$J$7858,10,FALSE)</f>
        <v>6.1509701809299999</v>
      </c>
    </row>
    <row r="101" spans="1:4">
      <c r="A101" s="4" t="s">
        <v>8855</v>
      </c>
      <c r="B101" t="s">
        <v>6889</v>
      </c>
      <c r="C101" s="4">
        <f>+VLOOKUP(LOWER(B101),Sheet1!$A$3:$J$7858,9,FALSE)</f>
        <v>-75.982048543600001</v>
      </c>
      <c r="D101" s="4">
        <f>+VLOOKUP(LOWER(B101),Sheet1!$A$3:$J$7858,10,FALSE)</f>
        <v>5.9656403101500004</v>
      </c>
    </row>
    <row r="102" spans="1:4">
      <c r="A102" s="4" t="s">
        <v>8855</v>
      </c>
      <c r="B102" t="s">
        <v>6890</v>
      </c>
      <c r="C102" s="4">
        <f>+VLOOKUP(LOWER(TRIM(A102)),Sheet1!$E$3:$J$7858,5,FALSE)</f>
        <v>-75.581713332000007</v>
      </c>
      <c r="D102" s="4">
        <f>+VLOOKUP(LOWER(TRIM(A102)),Sheet1!$E$3:$J$7858,6,FALSE)</f>
        <v>6.2467155639999996</v>
      </c>
    </row>
    <row r="103" spans="1:4">
      <c r="A103" s="4" t="s">
        <v>8855</v>
      </c>
      <c r="B103" t="s">
        <v>6891</v>
      </c>
      <c r="C103" s="4">
        <f>+VLOOKUP(LOWER(B103),Sheet1!$A$3:$J$7858,9,FALSE)</f>
        <v>-74.987952562499999</v>
      </c>
      <c r="D103" s="4">
        <f>+VLOOKUP(LOWER(B103),Sheet1!$A$3:$J$7858,10,FALSE)</f>
        <v>6.1879915688600002</v>
      </c>
    </row>
    <row r="104" spans="1:4">
      <c r="A104" s="4" t="s">
        <v>8855</v>
      </c>
      <c r="B104" t="s">
        <v>6892</v>
      </c>
      <c r="C104" s="4">
        <f>+VLOOKUP(LOWER(B104),Sheet1!$A$3:$J$7858,9,FALSE)</f>
        <v>-75.1026869656</v>
      </c>
      <c r="D104" s="4">
        <f>+VLOOKUP(LOWER(B104),Sheet1!$A$3:$J$7858,10,FALSE)</f>
        <v>5.9640791311500001</v>
      </c>
    </row>
    <row r="105" spans="1:4">
      <c r="A105" s="4" t="s">
        <v>8855</v>
      </c>
      <c r="B105" t="s">
        <v>6893</v>
      </c>
      <c r="C105" s="4">
        <f>+VLOOKUP(LOWER(B105),Sheet1!$A$3:$J$7858,9,FALSE)</f>
        <v>-75.727000579299997</v>
      </c>
      <c r="D105" s="4">
        <f>+VLOOKUP(LOWER(B105),Sheet1!$A$3:$J$7858,10,FALSE)</f>
        <v>6.4480666075900004</v>
      </c>
    </row>
    <row r="106" spans="1:4">
      <c r="A106" s="4" t="s">
        <v>8855</v>
      </c>
      <c r="B106" t="s">
        <v>6894</v>
      </c>
      <c r="C106" s="4">
        <f>+VLOOKUP(LOWER(B106),Sheet1!$A$3:$J$7858,9,FALSE)</f>
        <v>-75.683351626800004</v>
      </c>
      <c r="D106" s="4">
        <f>+VLOOKUP(LOWER(B106),Sheet1!$A$3:$J$7858,10,FALSE)</f>
        <v>6.8500902990299997</v>
      </c>
    </row>
    <row r="107" spans="1:4">
      <c r="A107" s="4" t="s">
        <v>8855</v>
      </c>
      <c r="B107" t="s">
        <v>6895</v>
      </c>
      <c r="C107" s="4">
        <f>+VLOOKUP(LOWER(B107),Sheet1!$A$3:$J$7858,9,FALSE)</f>
        <v>-76.528794344800005</v>
      </c>
      <c r="D107" s="4">
        <f>+VLOOKUP(LOWER(B107),Sheet1!$A$3:$J$7858,10,FALSE)</f>
        <v>8.7593418009799997</v>
      </c>
    </row>
    <row r="108" spans="1:4">
      <c r="A108" s="4" t="s">
        <v>8855</v>
      </c>
      <c r="B108" t="s">
        <v>6896</v>
      </c>
      <c r="C108" s="4">
        <f>+VLOOKUP(LOWER(B108),Sheet1!$A$3:$J$7858,9,FALSE)</f>
        <v>-74.993641001</v>
      </c>
      <c r="D108" s="4">
        <f>+VLOOKUP(LOWER(B108),Sheet1!$A$3:$J$7858,10,FALSE)</f>
        <v>6.04298328495</v>
      </c>
    </row>
    <row r="109" spans="1:4">
      <c r="A109" s="4" t="s">
        <v>8855</v>
      </c>
      <c r="B109" t="s">
        <v>6897</v>
      </c>
      <c r="C109" s="4">
        <f>+VLOOKUP(LOWER(B109),Sheet1!$A$3:$J$7858,9,FALSE)</f>
        <v>-75.556719150700005</v>
      </c>
      <c r="D109" s="4">
        <f>+VLOOKUP(LOWER(B109),Sheet1!$A$3:$J$7858,10,FALSE)</f>
        <v>6.4601385986200004</v>
      </c>
    </row>
    <row r="110" spans="1:4">
      <c r="A110" s="4" t="s">
        <v>8855</v>
      </c>
      <c r="B110" t="s">
        <v>6898</v>
      </c>
      <c r="C110" s="4">
        <f>+VLOOKUP(LOWER(TRIM(A110)),Sheet1!$E$3:$J$7858,5,FALSE)</f>
        <v>-75.581713332000007</v>
      </c>
      <c r="D110" s="4">
        <f>+VLOOKUP(LOWER(TRIM(A110)),Sheet1!$E$3:$J$7858,6,FALSE)</f>
        <v>6.2467155639999996</v>
      </c>
    </row>
    <row r="111" spans="1:4">
      <c r="A111" s="4" t="s">
        <v>8855</v>
      </c>
      <c r="B111" t="s">
        <v>6899</v>
      </c>
      <c r="C111" s="4">
        <f>+VLOOKUP(LOWER(B111),Sheet1!$A$3:$J$7858,9,FALSE)</f>
        <v>-75.027983815799999</v>
      </c>
      <c r="D111" s="4">
        <f>+VLOOKUP(LOWER(B111),Sheet1!$A$3:$J$7858,10,FALSE)</f>
        <v>6.2937548757900004</v>
      </c>
    </row>
    <row r="112" spans="1:4">
      <c r="A112" s="4" t="s">
        <v>8855</v>
      </c>
      <c r="B112" t="s">
        <v>6900</v>
      </c>
      <c r="C112" s="4">
        <f>+VLOOKUP(LOWER(B112),Sheet1!$A$3:$J$7858,9,FALSE)</f>
        <v>-75.019157567999997</v>
      </c>
      <c r="D112" s="4">
        <f>+VLOOKUP(LOWER(B112),Sheet1!$A$3:$J$7858,10,FALSE)</f>
        <v>6.4859489362899998</v>
      </c>
    </row>
    <row r="113" spans="1:4">
      <c r="A113" s="4" t="s">
        <v>8855</v>
      </c>
      <c r="B113" t="s">
        <v>6901</v>
      </c>
      <c r="C113" s="4">
        <f>+VLOOKUP(LOWER(B113),Sheet1!$A$3:$J$7858,9,FALSE)</f>
        <v>-75.567351782200006</v>
      </c>
      <c r="D113" s="4">
        <f>+VLOOKUP(LOWER(B113),Sheet1!$A$3:$J$7858,10,FALSE)</f>
        <v>5.87553339785</v>
      </c>
    </row>
    <row r="114" spans="1:4">
      <c r="A114" s="4" t="s">
        <v>8855</v>
      </c>
      <c r="B114" t="s">
        <v>6902</v>
      </c>
      <c r="C114" s="4">
        <f>+VLOOKUP(LOWER(TRIM(A114)),Sheet1!$E$3:$J$7858,5,FALSE)</f>
        <v>-75.581713332000007</v>
      </c>
      <c r="D114" s="4">
        <f>+VLOOKUP(LOWER(TRIM(A114)),Sheet1!$E$3:$J$7858,6,FALSE)</f>
        <v>6.2467155639999996</v>
      </c>
    </row>
    <row r="115" spans="1:4">
      <c r="A115" s="4" t="s">
        <v>8855</v>
      </c>
      <c r="B115" t="s">
        <v>6903</v>
      </c>
      <c r="C115" s="4">
        <f>+VLOOKUP(LOWER(B115),Sheet1!$A$3:$J$7858,9,FALSE)</f>
        <v>-75.460745019100003</v>
      </c>
      <c r="D115" s="4">
        <f>+VLOOKUP(LOWER(B115),Sheet1!$A$3:$J$7858,10,FALSE)</f>
        <v>6.6433260009900001</v>
      </c>
    </row>
    <row r="116" spans="1:4">
      <c r="A116" s="4" t="s">
        <v>8855</v>
      </c>
      <c r="B116" t="s">
        <v>6904</v>
      </c>
      <c r="C116" s="4">
        <f>+VLOOKUP(LOWER(B116),Sheet1!$A$3:$J$7858,9,FALSE)</f>
        <v>-75.167783707599995</v>
      </c>
      <c r="D116" s="4">
        <f>+VLOOKUP(LOWER(B116),Sheet1!$A$3:$J$7858,10,FALSE)</f>
        <v>6.4748432928800002</v>
      </c>
    </row>
    <row r="117" spans="1:4">
      <c r="A117" s="4" t="s">
        <v>8855</v>
      </c>
      <c r="B117" t="s">
        <v>6905</v>
      </c>
      <c r="C117" s="4">
        <f>+VLOOKUP(LOWER(TRIM(A117)),Sheet1!$E$3:$J$7858,5,FALSE)</f>
        <v>-75.581713332000007</v>
      </c>
      <c r="D117" s="4">
        <f>+VLOOKUP(LOWER(TRIM(A117)),Sheet1!$E$3:$J$7858,6,FALSE)</f>
        <v>6.2467155639999996</v>
      </c>
    </row>
    <row r="118" spans="1:4">
      <c r="A118" s="4" t="s">
        <v>8855</v>
      </c>
      <c r="B118" t="s">
        <v>6906</v>
      </c>
      <c r="C118" s="4">
        <f>+VLOOKUP(LOWER(B118),Sheet1!$A$3:$J$7858,9,FALSE)</f>
        <v>-74.701591071500005</v>
      </c>
      <c r="D118" s="4">
        <f>+VLOOKUP(LOWER(B118),Sheet1!$A$3:$J$7858,10,FALSE)</f>
        <v>7.0796396792299996</v>
      </c>
    </row>
    <row r="119" spans="1:4">
      <c r="A119" s="4" t="s">
        <v>8855</v>
      </c>
      <c r="B119" t="s">
        <v>6907</v>
      </c>
      <c r="C119" s="4">
        <f>+VLOOKUP(LOWER(B119),Sheet1!$A$3:$J$7858,9,FALSE)</f>
        <v>-75.309395146900002</v>
      </c>
      <c r="D119" s="4">
        <f>+VLOOKUP(LOWER(B119),Sheet1!$A$3:$J$7858,10,FALSE)</f>
        <v>5.7148116411399998</v>
      </c>
    </row>
    <row r="120" spans="1:4">
      <c r="A120" s="4" t="s">
        <v>8855</v>
      </c>
      <c r="B120" t="s">
        <v>6908</v>
      </c>
      <c r="C120" s="4">
        <f>+VLOOKUP(LOWER(B120),Sheet1!$A$3:$J$7858,9,FALSE)</f>
        <v>-75.747256363199995</v>
      </c>
      <c r="D120" s="4">
        <f>+VLOOKUP(LOWER(B120),Sheet1!$A$3:$J$7858,10,FALSE)</f>
        <v>6.50098577268</v>
      </c>
    </row>
    <row r="121" spans="1:4">
      <c r="A121" s="4" t="s">
        <v>8855</v>
      </c>
      <c r="B121" t="s">
        <v>6909</v>
      </c>
      <c r="C121" s="4">
        <f>+VLOOKUP(LOWER(B121),Sheet1!$A$3:$J$7858,9,FALSE)</f>
        <v>-75.714320687099999</v>
      </c>
      <c r="D121" s="4">
        <f>+VLOOKUP(LOWER(B121),Sheet1!$A$3:$J$7858,10,FALSE)</f>
        <v>5.6644666361300002</v>
      </c>
    </row>
    <row r="122" spans="1:4">
      <c r="A122" s="4" t="s">
        <v>8855</v>
      </c>
      <c r="B122" t="s">
        <v>6910</v>
      </c>
      <c r="C122" s="4">
        <f>+VLOOKUP(LOWER(B122),Sheet1!$A$3:$J$7858,9,FALSE)</f>
        <v>-75.401405961699993</v>
      </c>
      <c r="D122" s="4">
        <f>+VLOOKUP(LOWER(B122),Sheet1!$A$3:$J$7858,10,FALSE)</f>
        <v>7.5801208146199999</v>
      </c>
    </row>
    <row r="123" spans="1:4">
      <c r="A123" s="4" t="s">
        <v>8855</v>
      </c>
      <c r="B123" t="s">
        <v>6911</v>
      </c>
      <c r="C123" s="4">
        <f>+VLOOKUP(LOWER(B123),Sheet1!$A$3:$J$7858,9,FALSE)</f>
        <v>-75.823214482799997</v>
      </c>
      <c r="D123" s="4">
        <f>+VLOOKUP(LOWER(B123),Sheet1!$A$3:$J$7858,10,FALSE)</f>
        <v>5.8632957507999999</v>
      </c>
    </row>
    <row r="124" spans="1:4">
      <c r="A124" s="4" t="s">
        <v>8855</v>
      </c>
      <c r="B124" t="s">
        <v>6912</v>
      </c>
      <c r="C124" s="4">
        <f>+VLOOKUP(LOWER(B124),Sheet1!$A$3:$J$7858,9,FALSE)</f>
        <v>-75.791549006400004</v>
      </c>
      <c r="D124" s="4">
        <f>+VLOOKUP(LOWER(B124),Sheet1!$A$3:$J$7858,10,FALSE)</f>
        <v>6.0609800815700003</v>
      </c>
    </row>
    <row r="125" spans="1:4">
      <c r="A125" s="4" t="s">
        <v>8855</v>
      </c>
      <c r="B125" t="s">
        <v>6913</v>
      </c>
      <c r="C125" s="4">
        <f>+VLOOKUP(LOWER(B125),Sheet1!$A$3:$J$7858,9,FALSE)</f>
        <v>-75.691442412599997</v>
      </c>
      <c r="D125" s="4">
        <f>+VLOOKUP(LOWER(B125),Sheet1!$A$3:$J$7858,10,FALSE)</f>
        <v>7.0101540289899997</v>
      </c>
    </row>
    <row r="126" spans="1:4">
      <c r="A126" s="4" t="s">
        <v>8855</v>
      </c>
      <c r="B126" t="s">
        <v>6914</v>
      </c>
      <c r="C126" s="4">
        <f>+VLOOKUP(LOWER(B126),Sheet1!$A$3:$J$7858,9,FALSE)</f>
        <v>-76.729158437600006</v>
      </c>
      <c r="D126" s="4">
        <f>+VLOOKUP(LOWER(B126),Sheet1!$A$3:$J$7858,10,FALSE)</f>
        <v>8.08911641099</v>
      </c>
    </row>
    <row r="127" spans="1:4">
      <c r="A127" s="4" t="s">
        <v>8855</v>
      </c>
      <c r="B127" t="s">
        <v>6915</v>
      </c>
      <c r="C127" s="4">
        <f>+VLOOKUP(LOWER(B127),Sheet1!$A$3:$J$7858,9,FALSE)</f>
        <v>-76.173409160099993</v>
      </c>
      <c r="D127" s="4">
        <f>+VLOOKUP(LOWER(B127),Sheet1!$A$3:$J$7858,10,FALSE)</f>
        <v>6.8984941111099998</v>
      </c>
    </row>
    <row r="128" spans="1:4">
      <c r="A128" s="4" t="s">
        <v>8855</v>
      </c>
      <c r="B128" t="s">
        <v>6916</v>
      </c>
      <c r="C128" s="4">
        <f>+VLOOKUP(LOWER(B128),Sheet1!$A$3:$J$7858,9,FALSE)</f>
        <v>-76.133948665999995</v>
      </c>
      <c r="D128" s="4">
        <f>+VLOOKUP(LOWER(B128),Sheet1!$A$3:$J$7858,10,FALSE)</f>
        <v>6.3173195910300004</v>
      </c>
    </row>
    <row r="129" spans="1:4">
      <c r="A129" s="4" t="s">
        <v>8855</v>
      </c>
      <c r="B129" t="s">
        <v>6917</v>
      </c>
      <c r="C129" s="4">
        <f>+VLOOKUP(LOWER(B129),Sheet1!$A$3:$J$7858,9,FALSE)</f>
        <v>-75.439198439199998</v>
      </c>
      <c r="D129" s="4">
        <f>+VLOOKUP(LOWER(B129),Sheet1!$A$3:$J$7858,10,FALSE)</f>
        <v>7.1653399998399996</v>
      </c>
    </row>
    <row r="130" spans="1:4">
      <c r="A130" s="4" t="s">
        <v>8855</v>
      </c>
      <c r="B130" t="s">
        <v>6918</v>
      </c>
      <c r="C130" s="4">
        <f>+VLOOKUP(LOWER(B130),Sheet1!$A$3:$J$7858,9,FALSE)</f>
        <v>-75.624458884999996</v>
      </c>
      <c r="D130" s="4">
        <f>+VLOOKUP(LOWER(B130),Sheet1!$A$3:$J$7858,10,FALSE)</f>
        <v>5.6145507246399999</v>
      </c>
    </row>
    <row r="131" spans="1:4">
      <c r="A131" s="4" t="s">
        <v>8855</v>
      </c>
      <c r="B131" t="s">
        <v>6919</v>
      </c>
      <c r="C131" s="4">
        <f>+VLOOKUP(LOWER(B131),Sheet1!$A$3:$J$7858,9,FALSE)</f>
        <v>-74.798726949100001</v>
      </c>
      <c r="D131" s="4">
        <f>+VLOOKUP(LOWER(B131),Sheet1!$A$3:$J$7858,10,FALSE)</f>
        <v>6.7734463195899997</v>
      </c>
    </row>
    <row r="132" spans="1:4">
      <c r="A132" s="4" t="s">
        <v>8855</v>
      </c>
      <c r="B132" t="s">
        <v>6920</v>
      </c>
      <c r="C132" s="4">
        <f>+VLOOKUP(LOWER(B132),Sheet1!$A$3:$J$7858,9,FALSE)</f>
        <v>-75.735503239400003</v>
      </c>
      <c r="D132" s="4">
        <f>+VLOOKUP(LOWER(B132),Sheet1!$A$3:$J$7858,10,FALSE)</f>
        <v>5.9647335830900001</v>
      </c>
    </row>
    <row r="133" spans="1:4">
      <c r="A133" s="4" t="s">
        <v>8855</v>
      </c>
      <c r="B133" t="s">
        <v>6921</v>
      </c>
      <c r="C133" s="4">
        <f>+VLOOKUP(LOWER(B133),Sheet1!$A$3:$J$7858,9,FALSE)</f>
        <v>-76.896186979700005</v>
      </c>
      <c r="D133" s="4">
        <f>+VLOOKUP(LOWER(B133),Sheet1!$A$3:$J$7858,10,FALSE)</f>
        <v>6.5881198446599996</v>
      </c>
    </row>
    <row r="134" spans="1:4">
      <c r="A134" s="4" t="s">
        <v>8855</v>
      </c>
      <c r="B134" t="s">
        <v>6922</v>
      </c>
      <c r="C134" s="4">
        <f>+VLOOKUP(LOWER(B134),Sheet1!$A$3:$J$7858,9,FALSE)</f>
        <v>-74.840046725899995</v>
      </c>
      <c r="D134" s="4">
        <f>+VLOOKUP(LOWER(B134),Sheet1!$A$3:$J$7858,10,FALSE)</f>
        <v>6.6765672721599998</v>
      </c>
    </row>
    <row r="135" spans="1:4">
      <c r="A135" s="4" t="s">
        <v>8855</v>
      </c>
      <c r="B135" t="s">
        <v>6923</v>
      </c>
      <c r="C135" s="4">
        <f>+VLOOKUP(LOWER(B135),Sheet1!$A$3:$J$7858,9,FALSE)</f>
        <v>-75.418833137600004</v>
      </c>
      <c r="D135" s="4">
        <f>+VLOOKUP(LOWER(B135),Sheet1!$A$3:$J$7858,10,FALSE)</f>
        <v>6.9638723516300001</v>
      </c>
    </row>
    <row r="136" spans="1:4">
      <c r="A136" s="4" t="s">
        <v>8855</v>
      </c>
      <c r="B136" t="s">
        <v>6924</v>
      </c>
      <c r="C136" s="4">
        <f>+VLOOKUP(LOWER(TRIM(A136)),Sheet1!$E$3:$J$7858,5,FALSE)</f>
        <v>-75.581713332000007</v>
      </c>
      <c r="D136" s="4">
        <f>+VLOOKUP(LOWER(TRIM(A136)),Sheet1!$E$3:$J$7858,6,FALSE)</f>
        <v>6.2467155639999996</v>
      </c>
    </row>
    <row r="137" spans="1:4">
      <c r="A137" s="4" t="s">
        <v>8855</v>
      </c>
      <c r="B137" t="s">
        <v>6925</v>
      </c>
      <c r="C137" s="4">
        <f>+VLOOKUP(LOWER(B137),Sheet1!$A$3:$J$7858,9,FALSE)</f>
        <v>-73.912457945599996</v>
      </c>
      <c r="D137" s="4">
        <f>+VLOOKUP(LOWER(B137),Sheet1!$A$3:$J$7858,10,FALSE)</f>
        <v>7.0039407343800004</v>
      </c>
    </row>
    <row r="138" spans="1:4">
      <c r="A138" s="4" t="s">
        <v>8855</v>
      </c>
      <c r="B138" t="s">
        <v>6926</v>
      </c>
      <c r="C138" s="4">
        <f>+VLOOKUP(LOWER(B138),Sheet1!$A$3:$J$7858,9,FALSE)</f>
        <v>-74.867074712299996</v>
      </c>
      <c r="D138" s="4">
        <f>+VLOOKUP(LOWER(B138),Sheet1!$A$3:$J$7858,10,FALSE)</f>
        <v>7.4885830746500002</v>
      </c>
    </row>
    <row r="139" spans="1:4">
      <c r="A139" s="4" t="s">
        <v>8856</v>
      </c>
      <c r="B139" t="s">
        <v>6927</v>
      </c>
      <c r="C139" s="4">
        <f>+VLOOKUP(LOWER(B139),Sheet1!$A$3:$J$7858,9,FALSE)</f>
        <v>-70.7463503062</v>
      </c>
      <c r="D139" s="4">
        <f>+VLOOKUP(LOWER(B139),Sheet1!$A$3:$J$7858,10,FALSE)</f>
        <v>7.07735854436</v>
      </c>
    </row>
    <row r="140" spans="1:4">
      <c r="A140" s="4" t="s">
        <v>8856</v>
      </c>
      <c r="B140" t="s">
        <v>6928</v>
      </c>
      <c r="C140" s="4">
        <f>+VLOOKUP(LOWER(B140),Sheet1!$A$3:$J$7858,9,FALSE)</f>
        <v>-71.426751178000004</v>
      </c>
      <c r="D140" s="4">
        <f>+VLOOKUP(LOWER(B140),Sheet1!$A$3:$J$7858,10,FALSE)</f>
        <v>7.0269814146599998</v>
      </c>
    </row>
    <row r="141" spans="1:4">
      <c r="A141" s="4" t="s">
        <v>8856</v>
      </c>
      <c r="B141" t="s">
        <v>6929</v>
      </c>
      <c r="C141" s="4">
        <f>+VLOOKUP(LOWER(B141),Sheet1!$A$3:$J$7858,9,FALSE)</f>
        <v>-70.204285551799998</v>
      </c>
      <c r="D141" s="4">
        <f>+VLOOKUP(LOWER(B141),Sheet1!$A$3:$J$7858,10,FALSE)</f>
        <v>6.3039127524699996</v>
      </c>
    </row>
    <row r="142" spans="1:4">
      <c r="A142" s="4" t="s">
        <v>8856</v>
      </c>
      <c r="B142" t="s">
        <v>6930</v>
      </c>
      <c r="C142" s="4">
        <f>+VLOOKUP(LOWER(B142),Sheet1!$A$3:$J$7858,9,FALSE)</f>
        <v>-71.768557795899994</v>
      </c>
      <c r="D142" s="4">
        <f>+VLOOKUP(LOWER(B142),Sheet1!$A$3:$J$7858,10,FALSE)</f>
        <v>6.7970757527399996</v>
      </c>
    </row>
    <row r="143" spans="1:4">
      <c r="A143" s="4" t="s">
        <v>8856</v>
      </c>
      <c r="B143" t="s">
        <v>6931</v>
      </c>
      <c r="C143" s="4">
        <f>+VLOOKUP(LOWER(B143),Sheet1!$A$3:$J$7858,9,FALSE)</f>
        <v>-71.097742858900006</v>
      </c>
      <c r="D143" s="4">
        <f>+VLOOKUP(LOWER(B143),Sheet1!$A$3:$J$7858,10,FALSE)</f>
        <v>6.28385150095</v>
      </c>
    </row>
    <row r="144" spans="1:4">
      <c r="A144" s="4" t="s">
        <v>8856</v>
      </c>
      <c r="B144" t="s">
        <v>6932</v>
      </c>
      <c r="C144" s="4">
        <f>+VLOOKUP(LOWER(B144),Sheet1!$A$3:$J$7858,9,FALSE)</f>
        <v>-71.872333425700006</v>
      </c>
      <c r="D144" s="4">
        <f>+VLOOKUP(LOWER(B144),Sheet1!$A$3:$J$7858,10,FALSE)</f>
        <v>6.9538595697599996</v>
      </c>
    </row>
    <row r="145" spans="1:4">
      <c r="A145" s="4" t="s">
        <v>8856</v>
      </c>
      <c r="B145" t="s">
        <v>6933</v>
      </c>
      <c r="C145" s="4">
        <f>+VLOOKUP(LOWER(B145),Sheet1!$A$3:$J$7858,9,FALSE)</f>
        <v>-71.758610863300007</v>
      </c>
      <c r="D145" s="4">
        <f>+VLOOKUP(LOWER(B145),Sheet1!$A$3:$J$7858,10,FALSE)</f>
        <v>6.4493794855699997</v>
      </c>
    </row>
    <row r="146" spans="1:4">
      <c r="A146" s="4" t="s">
        <v>8857</v>
      </c>
      <c r="B146" t="s">
        <v>6934</v>
      </c>
      <c r="C146" s="4">
        <f>+VLOOKUP(LOWER(B146),Sheet1!$A$3:$J$7858,9,FALSE)</f>
        <v>-74.916099813900004</v>
      </c>
      <c r="D146" s="4">
        <f>+VLOOKUP(LOWER(B146),Sheet1!$A$3:$J$7858,10,FALSE)</f>
        <v>10.7948804772</v>
      </c>
    </row>
    <row r="147" spans="1:4">
      <c r="A147" s="4" t="s">
        <v>8857</v>
      </c>
      <c r="B147" t="s">
        <v>6935</v>
      </c>
      <c r="C147" s="4">
        <f>+VLOOKUP(LOWER(B147),Sheet1!$A$3:$J$7858,9,FALSE)</f>
        <v>-74.795259048199995</v>
      </c>
      <c r="D147" s="4">
        <f>+VLOOKUP(LOWER(B147),Sheet1!$A$3:$J$7858,10,FALSE)</f>
        <v>10.9759268186</v>
      </c>
    </row>
    <row r="148" spans="1:4">
      <c r="A148" s="4" t="s">
        <v>8857</v>
      </c>
      <c r="B148" t="s">
        <v>6936</v>
      </c>
      <c r="C148" s="4">
        <f>+VLOOKUP(LOWER(B148),Sheet1!$A$3:$J$7858,9,FALSE)</f>
        <v>-74.883151733399998</v>
      </c>
      <c r="D148" s="4">
        <f>+VLOOKUP(LOWER(B148),Sheet1!$A$3:$J$7858,10,FALSE)</f>
        <v>10.3792401344</v>
      </c>
    </row>
    <row r="149" spans="1:4">
      <c r="A149" s="4" t="s">
        <v>8857</v>
      </c>
      <c r="B149" t="s">
        <v>6937</v>
      </c>
      <c r="C149" s="4">
        <f>+VLOOKUP(LOWER(B149),Sheet1!$A$3:$J$7858,9,FALSE)</f>
        <v>-74.879912602000005</v>
      </c>
      <c r="D149" s="4">
        <f>+VLOOKUP(LOWER(B149),Sheet1!$A$3:$J$7858,10,FALSE)</f>
        <v>10.461217234799999</v>
      </c>
    </row>
    <row r="150" spans="1:4">
      <c r="A150" s="4" t="s">
        <v>8857</v>
      </c>
      <c r="B150" t="s">
        <v>6938</v>
      </c>
      <c r="C150" s="4">
        <f>+VLOOKUP(LOWER(B150),Sheet1!$A$3:$J$7858,9,FALSE)</f>
        <v>-74.866938099899997</v>
      </c>
      <c r="D150" s="4">
        <f>+VLOOKUP(LOWER(B150),Sheet1!$A$3:$J$7858,10,FALSE)</f>
        <v>10.919641004500001</v>
      </c>
    </row>
    <row r="151" spans="1:4">
      <c r="A151" s="4" t="s">
        <v>8857</v>
      </c>
      <c r="B151" t="s">
        <v>6939</v>
      </c>
      <c r="C151" s="4">
        <f>+VLOOKUP(LOWER(B151),Sheet1!$A$3:$J$7858,9,FALSE)</f>
        <v>-75.040799140600001</v>
      </c>
      <c r="D151" s="4">
        <f>+VLOOKUP(LOWER(B151),Sheet1!$A$3:$J$7858,10,FALSE)</f>
        <v>10.8301822336</v>
      </c>
    </row>
    <row r="152" spans="1:4">
      <c r="A152" s="4" t="s">
        <v>8857</v>
      </c>
      <c r="B152" t="s">
        <v>6940</v>
      </c>
      <c r="C152" s="4">
        <f>+VLOOKUP(LOWER(B152),Sheet1!$A$3:$J$7858,9,FALSE)</f>
        <v>-75.142246143199998</v>
      </c>
      <c r="D152" s="4">
        <f>+VLOOKUP(LOWER(B152),Sheet1!$A$3:$J$7858,10,FALSE)</f>
        <v>10.6111164196</v>
      </c>
    </row>
    <row r="153" spans="1:4">
      <c r="A153" s="4" t="s">
        <v>8857</v>
      </c>
      <c r="B153" t="s">
        <v>6941</v>
      </c>
      <c r="C153" s="4">
        <f>+VLOOKUP(LOWER(B153),Sheet1!$A$3:$J$7858,9,FALSE)</f>
        <v>-74.774240571700005</v>
      </c>
      <c r="D153" s="4">
        <f>+VLOOKUP(LOWER(B153),Sheet1!$A$3:$J$7858,10,FALSE)</f>
        <v>10.8562872414</v>
      </c>
    </row>
    <row r="154" spans="1:4">
      <c r="A154" s="4" t="s">
        <v>8857</v>
      </c>
      <c r="B154" t="s">
        <v>6942</v>
      </c>
      <c r="C154" s="4">
        <f>+VLOOKUP(LOWER(B154),Sheet1!$A$3:$J$7858,9,FALSE)</f>
        <v>-74.957034991100002</v>
      </c>
      <c r="D154" s="4">
        <f>+VLOOKUP(LOWER(B154),Sheet1!$A$3:$J$7858,10,FALSE)</f>
        <v>10.448962378299999</v>
      </c>
    </row>
    <row r="155" spans="1:4">
      <c r="A155" s="4" t="s">
        <v>8857</v>
      </c>
      <c r="B155" t="s">
        <v>6943</v>
      </c>
      <c r="C155" s="4">
        <f>+VLOOKUP(LOWER(B155),Sheet1!$A$3:$J$7858,9,FALSE)</f>
        <v>-74.754757894600004</v>
      </c>
      <c r="D155" s="4">
        <f>+VLOOKUP(LOWER(B155),Sheet1!$A$3:$J$7858,10,FALSE)</f>
        <v>10.7385832606</v>
      </c>
    </row>
    <row r="156" spans="1:4">
      <c r="A156" s="4" t="s">
        <v>8857</v>
      </c>
      <c r="B156" t="s">
        <v>6944</v>
      </c>
      <c r="C156" s="4">
        <f>+VLOOKUP(LOWER(B156),Sheet1!$A$3:$J$7858,9,FALSE)</f>
        <v>-75.107470117899993</v>
      </c>
      <c r="D156" s="4">
        <f>+VLOOKUP(LOWER(B156),Sheet1!$A$3:$J$7858,10,FALSE)</f>
        <v>10.7493444169</v>
      </c>
    </row>
    <row r="157" spans="1:4">
      <c r="A157" s="4" t="s">
        <v>8857</v>
      </c>
      <c r="B157" t="s">
        <v>6945</v>
      </c>
      <c r="C157" s="4">
        <f>+VLOOKUP(LOWER(B157),Sheet1!$A$3:$J$7858,9,FALSE)</f>
        <v>-74.854257249900002</v>
      </c>
      <c r="D157" s="4">
        <f>+VLOOKUP(LOWER(B157),Sheet1!$A$3:$J$7858,10,FALSE)</f>
        <v>10.7777245089</v>
      </c>
    </row>
    <row r="158" spans="1:4">
      <c r="A158" s="4" t="s">
        <v>8857</v>
      </c>
      <c r="B158" t="s">
        <v>6946</v>
      </c>
      <c r="C158" s="4">
        <f>+VLOOKUP(LOWER(B158),Sheet1!$A$3:$J$7858,9,FALSE)</f>
        <v>-74.753900439600002</v>
      </c>
      <c r="D158" s="4">
        <f>+VLOOKUP(LOWER(B158),Sheet1!$A$3:$J$7858,10,FALSE)</f>
        <v>10.6417959278</v>
      </c>
    </row>
    <row r="159" spans="1:4">
      <c r="A159" s="4" t="s">
        <v>8857</v>
      </c>
      <c r="B159" t="s">
        <v>6947</v>
      </c>
      <c r="C159" s="4">
        <f>+VLOOKUP(LOWER(B159),Sheet1!$A$3:$J$7858,9,FALSE)</f>
        <v>-74.851963565000005</v>
      </c>
      <c r="D159" s="4">
        <f>+VLOOKUP(LOWER(B159),Sheet1!$A$3:$J$7858,10,FALSE)</f>
        <v>11.022940053899999</v>
      </c>
    </row>
    <row r="160" spans="1:4">
      <c r="A160" s="4" t="s">
        <v>8857</v>
      </c>
      <c r="B160" t="s">
        <v>6948</v>
      </c>
      <c r="C160" s="4">
        <f>+VLOOKUP(LOWER(B160),Sheet1!$A$3:$J$7858,9,FALSE)</f>
        <v>-75.125481620200006</v>
      </c>
      <c r="D160" s="4">
        <f>+VLOOKUP(LOWER(B160),Sheet1!$A$3:$J$7858,10,FALSE)</f>
        <v>10.493341666699999</v>
      </c>
    </row>
    <row r="161" spans="1:4">
      <c r="A161" s="4" t="s">
        <v>8857</v>
      </c>
      <c r="B161" t="s">
        <v>6949</v>
      </c>
      <c r="C161" s="4">
        <f>+VLOOKUP(LOWER(B161),Sheet1!$A$3:$J$7858,9,FALSE)</f>
        <v>-74.758507205000001</v>
      </c>
      <c r="D161" s="4">
        <f>+VLOOKUP(LOWER(B161),Sheet1!$A$3:$J$7858,10,FALSE)</f>
        <v>10.7910759492</v>
      </c>
    </row>
    <row r="162" spans="1:4">
      <c r="A162" s="4" t="s">
        <v>8857</v>
      </c>
      <c r="B162" t="s">
        <v>6950</v>
      </c>
      <c r="C162" s="4">
        <f>+VLOOKUP(LOWER(B162),Sheet1!$A$3:$J$7858,9,FALSE)</f>
        <v>-74.921093680799999</v>
      </c>
      <c r="D162" s="4">
        <f>+VLOOKUP(LOWER(B162),Sheet1!$A$3:$J$7858,10,FALSE)</f>
        <v>10.6328352305</v>
      </c>
    </row>
    <row r="163" spans="1:4">
      <c r="A163" s="4" t="s">
        <v>8857</v>
      </c>
      <c r="B163" t="s">
        <v>6951</v>
      </c>
      <c r="C163" s="4">
        <f>+VLOOKUP(LOWER(B163),Sheet1!$A$3:$J$7858,9,FALSE)</f>
        <v>-74.958971452699998</v>
      </c>
      <c r="D163" s="4">
        <f>+VLOOKUP(LOWER(B163),Sheet1!$A$3:$J$7858,10,FALSE)</f>
        <v>10.3232732128</v>
      </c>
    </row>
    <row r="164" spans="1:4">
      <c r="A164" s="4" t="s">
        <v>8857</v>
      </c>
      <c r="B164" t="s">
        <v>6952</v>
      </c>
      <c r="C164" s="4">
        <f>+VLOOKUP(LOWER(B164),Sheet1!$A$3:$J$7858,9,FALSE)</f>
        <v>-74.754111858499996</v>
      </c>
      <c r="D164" s="4">
        <f>+VLOOKUP(LOWER(B164),Sheet1!$A$3:$J$7858,10,FALSE)</f>
        <v>10.756056293</v>
      </c>
    </row>
    <row r="165" spans="1:4">
      <c r="A165" s="4" t="s">
        <v>8857</v>
      </c>
      <c r="B165" t="s">
        <v>6953</v>
      </c>
      <c r="C165" s="4">
        <f>+VLOOKUP(LOWER(B165),Sheet1!$A$3:$J$7858,9,FALSE)</f>
        <v>-74.784833383999995</v>
      </c>
      <c r="D165" s="4">
        <f>+VLOOKUP(LOWER(B165),Sheet1!$A$3:$J$7858,10,FALSE)</f>
        <v>10.910174467299999</v>
      </c>
    </row>
    <row r="166" spans="1:4">
      <c r="A166" s="4" t="s">
        <v>8857</v>
      </c>
      <c r="B166" t="s">
        <v>6954</v>
      </c>
      <c r="C166" s="4">
        <f>+VLOOKUP(LOWER(B166),Sheet1!$A$3:$J$7858,9,FALSE)</f>
        <v>-74.881687480599993</v>
      </c>
      <c r="D166" s="4">
        <f>+VLOOKUP(LOWER(B166),Sheet1!$A$3:$J$7858,10,FALSE)</f>
        <v>10.335431376000001</v>
      </c>
    </row>
    <row r="167" spans="1:4">
      <c r="A167" s="4" t="s">
        <v>8857</v>
      </c>
      <c r="B167" t="s">
        <v>6955</v>
      </c>
      <c r="C167" s="4">
        <f>+VLOOKUP(LOWER(B167),Sheet1!$A$3:$J$7858,9,FALSE)</f>
        <v>-74.978679472099998</v>
      </c>
      <c r="D167" s="4">
        <f>+VLOOKUP(LOWER(B167),Sheet1!$A$3:$J$7858,10,FALSE)</f>
        <v>10.873647738000001</v>
      </c>
    </row>
    <row r="168" spans="1:4">
      <c r="A168" s="4" t="s">
        <v>8857</v>
      </c>
      <c r="B168" t="s">
        <v>6956</v>
      </c>
      <c r="C168" s="4">
        <f>+VLOOKUP(LOWER(B168),Sheet1!$A$3:$J$7858,9,FALSE)</f>
        <v>-74.9769826088</v>
      </c>
      <c r="D168" s="4">
        <f>+VLOOKUP(LOWER(B168),Sheet1!$A$3:$J$7858,10,FALSE)</f>
        <v>10.742978194399999</v>
      </c>
    </row>
    <row r="169" spans="1:4">
      <c r="A169" s="4" t="s">
        <v>8858</v>
      </c>
      <c r="B169" t="s">
        <v>6957</v>
      </c>
      <c r="C169" s="4">
        <v>-74.107359003200003</v>
      </c>
      <c r="D169" s="4">
        <v>4.6501730302600004</v>
      </c>
    </row>
    <row r="170" spans="1:4">
      <c r="A170" s="4" t="s">
        <v>8859</v>
      </c>
      <c r="B170" t="s">
        <v>6958</v>
      </c>
      <c r="C170" s="4">
        <f>+VLOOKUP(LOWER(B170),Sheet1!$A$3:$J$7858,9,FALSE)</f>
        <v>-74.557063954499995</v>
      </c>
      <c r="D170" s="4">
        <f>+VLOOKUP(LOWER(B170),Sheet1!$A$3:$J$7858,10,FALSE)</f>
        <v>8.5691103930299999</v>
      </c>
    </row>
    <row r="171" spans="1:4">
      <c r="A171" s="4" t="s">
        <v>8859</v>
      </c>
      <c r="B171" t="s">
        <v>6959</v>
      </c>
      <c r="C171" s="4">
        <f>+VLOOKUP(LOWER(B171),Sheet1!$A$3:$J$7858,9,FALSE)</f>
        <v>-74.165049445899996</v>
      </c>
      <c r="D171" s="4">
        <f>+VLOOKUP(LOWER(B171),Sheet1!$A$3:$J$7858,10,FALSE)</f>
        <v>8.7916063994200009</v>
      </c>
    </row>
    <row r="172" spans="1:4">
      <c r="A172" s="4" t="s">
        <v>8859</v>
      </c>
      <c r="B172" t="s">
        <v>6960</v>
      </c>
      <c r="C172" s="4">
        <f>+VLOOKUP(LOWER(B172),Sheet1!$A$3:$J$7858,9,FALSE)</f>
        <v>-73.941115825500006</v>
      </c>
      <c r="D172" s="4">
        <f>+VLOOKUP(LOWER(B172),Sheet1!$A$3:$J$7858,10,FALSE)</f>
        <v>8.4586304378400001</v>
      </c>
    </row>
    <row r="173" spans="1:4">
      <c r="A173" s="4" t="s">
        <v>8859</v>
      </c>
      <c r="B173" t="s">
        <v>6961</v>
      </c>
      <c r="C173" s="4">
        <f>+VLOOKUP(LOWER(B173),Sheet1!$A$3:$J$7858,9,FALSE)</f>
        <v>-75.344488448600003</v>
      </c>
      <c r="D173" s="4">
        <f>+VLOOKUP(LOWER(B173),Sheet1!$A$3:$J$7858,10,FALSE)</f>
        <v>10.256631523699999</v>
      </c>
    </row>
    <row r="174" spans="1:4">
      <c r="A174" s="4" t="s">
        <v>8859</v>
      </c>
      <c r="B174" t="s">
        <v>6962</v>
      </c>
      <c r="C174" s="4">
        <f>+VLOOKUP(LOWER(B174),Sheet1!$A$3:$J$7858,9,FALSE)</f>
        <v>-75.017192677899999</v>
      </c>
      <c r="D174" s="4">
        <f>+VLOOKUP(LOWER(B174),Sheet1!$A$3:$J$7858,10,FALSE)</f>
        <v>10.2427984821</v>
      </c>
    </row>
    <row r="175" spans="1:4">
      <c r="A175" s="4" t="s">
        <v>8859</v>
      </c>
      <c r="B175" t="s">
        <v>6963</v>
      </c>
      <c r="C175" s="4">
        <f>+VLOOKUP(LOWER(B175),Sheet1!$A$3:$J$7858,9,FALSE)</f>
        <v>-74.105224283400005</v>
      </c>
      <c r="D175" s="4">
        <f>+VLOOKUP(LOWER(B175),Sheet1!$A$3:$J$7858,10,FALSE)</f>
        <v>8.9477301581200006</v>
      </c>
    </row>
    <row r="176" spans="1:4">
      <c r="A176" s="4" t="s">
        <v>8859</v>
      </c>
      <c r="B176" t="s">
        <v>6964</v>
      </c>
      <c r="C176" s="4">
        <f>+VLOOKUP(LOWER(B176),Sheet1!$A$3:$J$7858,9,FALSE)</f>
        <v>-74.913629281799999</v>
      </c>
      <c r="D176" s="4">
        <f>+VLOOKUP(LOWER(B176),Sheet1!$A$3:$J$7858,10,FALSE)</f>
        <v>10.251963358799999</v>
      </c>
    </row>
    <row r="177" spans="1:4">
      <c r="A177" s="4" t="s">
        <v>8859</v>
      </c>
      <c r="B177" t="s">
        <v>6965</v>
      </c>
      <c r="C177" s="4">
        <f>+VLOOKUP(LOWER(B177),Sheet1!$A$3:$J$7858,9,FALSE)</f>
        <v>-73.914650235500005</v>
      </c>
      <c r="D177" s="4">
        <f>+VLOOKUP(LOWER(B177),Sheet1!$A$3:$J$7858,10,FALSE)</f>
        <v>7.3783156004799997</v>
      </c>
    </row>
    <row r="178" spans="1:4">
      <c r="A178" s="4" t="s">
        <v>8859</v>
      </c>
      <c r="B178" t="s">
        <v>6966</v>
      </c>
      <c r="C178" s="4">
        <f>+VLOOKUP(LOWER(TRIM(A178)),Sheet1!$E$3:$J$7858,5,FALSE)</f>
        <v>-75.496431028000003</v>
      </c>
      <c r="D178" s="4">
        <f>+VLOOKUP(LOWER(TRIM(A178)),Sheet1!$E$3:$J$7858,6,FALSE)</f>
        <v>10.384985522599999</v>
      </c>
    </row>
    <row r="179" spans="1:4">
      <c r="A179" s="4" t="s">
        <v>8859</v>
      </c>
      <c r="B179" t="s">
        <v>6967</v>
      </c>
      <c r="C179" s="4">
        <f>+VLOOKUP(LOWER(B179),Sheet1!$A$3:$J$7858,9,FALSE)</f>
        <v>-74.645494191500006</v>
      </c>
      <c r="D179" s="4">
        <f>+VLOOKUP(LOWER(B179),Sheet1!$A$3:$J$7858,10,FALSE)</f>
        <v>9.2747455975299999</v>
      </c>
    </row>
    <row r="180" spans="1:4">
      <c r="A180" s="4" t="s">
        <v>8859</v>
      </c>
      <c r="B180" t="s">
        <v>6968</v>
      </c>
      <c r="C180" s="4">
        <f>+VLOOKUP(LOWER(B180),Sheet1!$A$3:$J$7858,9,FALSE)</f>
        <v>-75.328512013099996</v>
      </c>
      <c r="D180" s="4">
        <f>+VLOOKUP(LOWER(B180),Sheet1!$A$3:$J$7858,10,FALSE)</f>
        <v>10.567541769</v>
      </c>
    </row>
    <row r="181" spans="1:4">
      <c r="A181" s="4" t="s">
        <v>8859</v>
      </c>
      <c r="B181" t="s">
        <v>6969</v>
      </c>
      <c r="C181" s="4">
        <f>+VLOOKUP(LOWER(B181),Sheet1!$A$3:$J$7858,9,FALSE)</f>
        <v>-74.827462632099994</v>
      </c>
      <c r="D181" s="4">
        <f>+VLOOKUP(LOWER(B181),Sheet1!$A$3:$J$7858,10,FALSE)</f>
        <v>9.5869079176700005</v>
      </c>
    </row>
    <row r="182" spans="1:4">
      <c r="A182" s="4" t="s">
        <v>8859</v>
      </c>
      <c r="B182" t="s">
        <v>6970</v>
      </c>
      <c r="C182" s="4">
        <f>+VLOOKUP(LOWER(B182),Sheet1!$A$3:$J$7858,9,FALSE)</f>
        <v>-75.121215732799996</v>
      </c>
      <c r="D182" s="4">
        <f>+VLOOKUP(LOWER(B182),Sheet1!$A$3:$J$7858,10,FALSE)</f>
        <v>9.7185798644699997</v>
      </c>
    </row>
    <row r="183" spans="1:4">
      <c r="A183" s="4" t="s">
        <v>8859</v>
      </c>
      <c r="B183" t="s">
        <v>6971</v>
      </c>
      <c r="C183" s="4">
        <f>+VLOOKUP(LOWER(B183),Sheet1!$A$3:$J$7858,9,FALSE)</f>
        <v>-74.976113565999995</v>
      </c>
      <c r="D183" s="4">
        <f>+VLOOKUP(LOWER(B183),Sheet1!$A$3:$J$7858,10,FALSE)</f>
        <v>10.0309129767</v>
      </c>
    </row>
    <row r="184" spans="1:4">
      <c r="A184" s="4" t="s">
        <v>8859</v>
      </c>
      <c r="B184" t="s">
        <v>6972</v>
      </c>
      <c r="C184" s="4">
        <f>+VLOOKUP(LOWER(B184),Sheet1!$A$3:$J$7858,9,FALSE)</f>
        <v>-73.949415500499995</v>
      </c>
      <c r="D184" s="4">
        <f>+VLOOKUP(LOWER(B184),Sheet1!$A$3:$J$7858,10,FALSE)</f>
        <v>8.9882194757500002</v>
      </c>
    </row>
    <row r="185" spans="1:4">
      <c r="A185" s="4" t="s">
        <v>8859</v>
      </c>
      <c r="B185" t="s">
        <v>6973</v>
      </c>
      <c r="C185" s="4">
        <f>+VLOOKUP(LOWER(B185),Sheet1!$A$3:$J$7858,9,FALSE)</f>
        <v>-74.078364712099997</v>
      </c>
      <c r="D185" s="4">
        <f>+VLOOKUP(LOWER(B185),Sheet1!$A$3:$J$7858,10,FALSE)</f>
        <v>8.9556148913100007</v>
      </c>
    </row>
    <row r="186" spans="1:4">
      <c r="A186" s="4" t="s">
        <v>8859</v>
      </c>
      <c r="B186" t="s">
        <v>6974</v>
      </c>
      <c r="C186" s="4">
        <f>+VLOOKUP(LOWER(B186),Sheet1!$A$3:$J$7858,9,FALSE)</f>
        <v>-74.770174571300004</v>
      </c>
      <c r="D186" s="4">
        <f>+VLOOKUP(LOWER(B186),Sheet1!$A$3:$J$7858,10,FALSE)</f>
        <v>9.2685637944800003</v>
      </c>
    </row>
    <row r="187" spans="1:4">
      <c r="A187" s="4" t="s">
        <v>8859</v>
      </c>
      <c r="B187" t="s">
        <v>6975</v>
      </c>
      <c r="C187" s="4">
        <f>+VLOOKUP(LOWER(B187),Sheet1!$A$3:$J$7858,9,FALSE)</f>
        <v>-75.191336587699993</v>
      </c>
      <c r="D187" s="4">
        <f>+VLOOKUP(LOWER(B187),Sheet1!$A$3:$J$7858,10,FALSE)</f>
        <v>10.233254516800001</v>
      </c>
    </row>
    <row r="188" spans="1:4">
      <c r="A188" s="4" t="s">
        <v>8859</v>
      </c>
      <c r="B188" t="s">
        <v>6976</v>
      </c>
      <c r="C188" s="4">
        <f>+VLOOKUP(LOWER(B188),Sheet1!$A$3:$J$7858,9,FALSE)</f>
        <v>-74.280821757499993</v>
      </c>
      <c r="D188" s="4">
        <f>+VLOOKUP(LOWER(B188),Sheet1!$A$3:$J$7858,10,FALSE)</f>
        <v>9.1555504724799999</v>
      </c>
    </row>
    <row r="189" spans="1:4">
      <c r="A189" s="4" t="s">
        <v>8859</v>
      </c>
      <c r="B189" t="s">
        <v>6977</v>
      </c>
      <c r="C189" s="4">
        <f>+VLOOKUP(LOWER(B189),Sheet1!$A$3:$J$7858,9,FALSE)</f>
        <v>-75.300759348499994</v>
      </c>
      <c r="D189" s="4">
        <f>+VLOOKUP(LOWER(B189),Sheet1!$A$3:$J$7858,10,FALSE)</f>
        <v>9.9826455170799999</v>
      </c>
    </row>
    <row r="190" spans="1:4">
      <c r="A190" s="4" t="s">
        <v>8859</v>
      </c>
      <c r="B190" t="s">
        <v>6978</v>
      </c>
      <c r="C190" s="4">
        <f>+VLOOKUP(LOWER(TRIM(A190)),Sheet1!$E$3:$J$7858,5,FALSE)</f>
        <v>-75.496431028000003</v>
      </c>
      <c r="D190" s="4">
        <f>+VLOOKUP(LOWER(TRIM(A190)),Sheet1!$E$3:$J$7858,6,FALSE)</f>
        <v>10.384985522599999</v>
      </c>
    </row>
    <row r="191" spans="1:4">
      <c r="A191" s="4" t="s">
        <v>8859</v>
      </c>
      <c r="B191" t="s">
        <v>6979</v>
      </c>
      <c r="C191" s="4">
        <f>+VLOOKUP(LOWER(B191),Sheet1!$A$3:$J$7858,9,FALSE)</f>
        <v>-74.471703852000005</v>
      </c>
      <c r="D191" s="4">
        <f>+VLOOKUP(LOWER(B191),Sheet1!$A$3:$J$7858,10,FALSE)</f>
        <v>8.2971362750199997</v>
      </c>
    </row>
    <row r="192" spans="1:4">
      <c r="A192" s="4" t="s">
        <v>8859</v>
      </c>
      <c r="B192" t="s">
        <v>6980</v>
      </c>
      <c r="C192" s="4">
        <f>+VLOOKUP(LOWER(B192),Sheet1!$A$3:$J$7858,9,FALSE)</f>
        <v>-73.868140484700007</v>
      </c>
      <c r="D192" s="4">
        <f>+VLOOKUP(LOWER(B192),Sheet1!$A$3:$J$7858,10,FALSE)</f>
        <v>8.2763067713399998</v>
      </c>
    </row>
    <row r="193" spans="1:4">
      <c r="A193" s="4" t="s">
        <v>8859</v>
      </c>
      <c r="B193" t="s">
        <v>6981</v>
      </c>
      <c r="C193" s="4">
        <f>+VLOOKUP(LOWER(B193),Sheet1!$A$3:$J$7858,9,FALSE)</f>
        <v>-74.038059131300002</v>
      </c>
      <c r="D193" s="4">
        <f>+VLOOKUP(LOWER(B193),Sheet1!$A$3:$J$7858,10,FALSE)</f>
        <v>8.52598078728</v>
      </c>
    </row>
    <row r="194" spans="1:4">
      <c r="A194" s="4" t="s">
        <v>8859</v>
      </c>
      <c r="B194" t="s">
        <v>6982</v>
      </c>
      <c r="C194" s="4">
        <f>+VLOOKUP(LOWER(B194),Sheet1!$A$3:$J$7858,9,FALSE)</f>
        <v>-74.462403543600004</v>
      </c>
      <c r="D194" s="4">
        <f>+VLOOKUP(LOWER(B194),Sheet1!$A$3:$J$7858,10,FALSE)</f>
        <v>8.9154522335300008</v>
      </c>
    </row>
    <row r="195" spans="1:4">
      <c r="A195" s="4" t="s">
        <v>8859</v>
      </c>
      <c r="B195" t="s">
        <v>6983</v>
      </c>
      <c r="C195" s="4">
        <f>+VLOOKUP(LOWER(B195),Sheet1!$A$3:$J$7858,9,FALSE)</f>
        <v>-73.821638023800006</v>
      </c>
      <c r="D195" s="4">
        <f>+VLOOKUP(LOWER(B195),Sheet1!$A$3:$J$7858,10,FALSE)</f>
        <v>8.6662577280100006</v>
      </c>
    </row>
    <row r="196" spans="1:4">
      <c r="A196" s="4" t="s">
        <v>8859</v>
      </c>
      <c r="B196" t="s">
        <v>6984</v>
      </c>
      <c r="C196" s="4">
        <f>+VLOOKUP(LOWER(B196),Sheet1!$A$3:$J$7858,9,FALSE)</f>
        <v>-73.839945485800001</v>
      </c>
      <c r="D196" s="4">
        <f>+VLOOKUP(LOWER(B196),Sheet1!$A$3:$J$7858,10,FALSE)</f>
        <v>8.5876277118500006</v>
      </c>
    </row>
    <row r="197" spans="1:4">
      <c r="A197" s="4" t="s">
        <v>8859</v>
      </c>
      <c r="B197" t="s">
        <v>6985</v>
      </c>
      <c r="C197" s="4">
        <f>+VLOOKUP(LOWER(B197),Sheet1!$A$3:$J$7858,9,FALSE)</f>
        <v>-75.065534171500005</v>
      </c>
      <c r="D197" s="4">
        <f>+VLOOKUP(LOWER(B197),Sheet1!$A$3:$J$7858,10,FALSE)</f>
        <v>10.392855772200001</v>
      </c>
    </row>
    <row r="198" spans="1:4">
      <c r="A198" s="4" t="s">
        <v>8859</v>
      </c>
      <c r="B198" t="s">
        <v>6986</v>
      </c>
      <c r="C198" s="4">
        <f>+VLOOKUP(LOWER(TRIM(A198)),Sheet1!$E$3:$J$7858,5,FALSE)</f>
        <v>-75.496431028000003</v>
      </c>
      <c r="D198" s="4">
        <f>+VLOOKUP(LOWER(TRIM(A198)),Sheet1!$E$3:$J$7858,6,FALSE)</f>
        <v>10.384985522599999</v>
      </c>
    </row>
    <row r="199" spans="1:4">
      <c r="A199" s="4" t="s">
        <v>8859</v>
      </c>
      <c r="B199" t="s">
        <v>6987</v>
      </c>
      <c r="C199" s="4">
        <f>+VLOOKUP(LOWER(B199),Sheet1!$A$3:$J$7858,9,FALSE)</f>
        <v>-74.323866645300001</v>
      </c>
      <c r="D199" s="4">
        <f>+VLOOKUP(LOWER(B199),Sheet1!$A$3:$J$7858,10,FALSE)</f>
        <v>9.2141790654100006</v>
      </c>
    </row>
    <row r="200" spans="1:4">
      <c r="A200" s="4" t="s">
        <v>8859</v>
      </c>
      <c r="B200" t="s">
        <v>6988</v>
      </c>
      <c r="C200" s="4">
        <f>+VLOOKUP(LOWER(B200),Sheet1!$A$3:$J$7858,9,FALSE)</f>
        <v>-75.121088800699994</v>
      </c>
      <c r="D200" s="4">
        <f>+VLOOKUP(LOWER(B200),Sheet1!$A$3:$J$7858,10,FALSE)</f>
        <v>9.8302190727499994</v>
      </c>
    </row>
    <row r="201" spans="1:4">
      <c r="A201" s="4" t="s">
        <v>8859</v>
      </c>
      <c r="B201" t="s">
        <v>6989</v>
      </c>
      <c r="C201" s="4">
        <f>+VLOOKUP(LOWER(B201),Sheet1!$A$3:$J$7858,9,FALSE)</f>
        <v>-74.720826427000006</v>
      </c>
      <c r="D201" s="4">
        <f>+VLOOKUP(LOWER(B201),Sheet1!$A$3:$J$7858,10,FALSE)</f>
        <v>8.2517393210099996</v>
      </c>
    </row>
    <row r="202" spans="1:4">
      <c r="A202" s="4" t="s">
        <v>8859</v>
      </c>
      <c r="B202" t="s">
        <v>6990</v>
      </c>
      <c r="C202" s="4">
        <f>+VLOOKUP(LOWER(B202),Sheet1!$A$3:$J$7858,9,FALSE)</f>
        <v>-75.081352927899999</v>
      </c>
      <c r="D202" s="4">
        <f>+VLOOKUP(LOWER(B202),Sheet1!$A$3:$J$7858,10,FALSE)</f>
        <v>9.9534543877099999</v>
      </c>
    </row>
    <row r="203" spans="1:4">
      <c r="A203" s="4" t="s">
        <v>8859</v>
      </c>
      <c r="B203" t="s">
        <v>6991</v>
      </c>
      <c r="C203" s="4">
        <f>+VLOOKUP(LOWER(B203),Sheet1!$A$3:$J$7858,9,FALSE)</f>
        <v>-74.039011748099995</v>
      </c>
      <c r="D203" s="4">
        <f>+VLOOKUP(LOWER(B203),Sheet1!$A$3:$J$7858,10,FALSE)</f>
        <v>8.9370908113900001</v>
      </c>
    </row>
    <row r="204" spans="1:4">
      <c r="A204" s="4" t="s">
        <v>8859</v>
      </c>
      <c r="B204" t="s">
        <v>6992</v>
      </c>
      <c r="C204" s="4">
        <f>+VLOOKUP(LOWER(B204),Sheet1!$A$3:$J$7858,9,FALSE)</f>
        <v>-73.924168553000001</v>
      </c>
      <c r="D204" s="4">
        <f>+VLOOKUP(LOWER(B204),Sheet1!$A$3:$J$7858,10,FALSE)</f>
        <v>7.4767206715199999</v>
      </c>
    </row>
    <row r="205" spans="1:4">
      <c r="A205" s="4" t="s">
        <v>8859</v>
      </c>
      <c r="B205" t="s">
        <v>6993</v>
      </c>
      <c r="C205" s="4">
        <f>+VLOOKUP(LOWER(B205),Sheet1!$A$3:$J$7858,9,FALSE)</f>
        <v>-75.287764106200001</v>
      </c>
      <c r="D205" s="4">
        <f>+VLOOKUP(LOWER(B205),Sheet1!$A$3:$J$7858,10,FALSE)</f>
        <v>10.6050560511</v>
      </c>
    </row>
    <row r="206" spans="1:4">
      <c r="A206" s="4" t="s">
        <v>8859</v>
      </c>
      <c r="B206" t="s">
        <v>6994</v>
      </c>
      <c r="C206" s="4">
        <f>+VLOOKUP(LOWER(TRIM(A206)),Sheet1!$E$3:$J$7858,5,FALSE)</f>
        <v>-75.496431028000003</v>
      </c>
      <c r="D206" s="4">
        <f>+VLOOKUP(LOWER(TRIM(A206)),Sheet1!$E$3:$J$7858,6,FALSE)</f>
        <v>10.384985522599999</v>
      </c>
    </row>
    <row r="207" spans="1:4">
      <c r="A207" s="4" t="s">
        <v>8859</v>
      </c>
      <c r="B207" t="s">
        <v>6995</v>
      </c>
      <c r="C207" s="4">
        <f>+VLOOKUP(LOWER(B207),Sheet1!$A$3:$J$7858,9,FALSE)</f>
        <v>-74.052840007200004</v>
      </c>
      <c r="D207" s="4">
        <f>+VLOOKUP(LOWER(B207),Sheet1!$A$3:$J$7858,10,FALSE)</f>
        <v>7.9628548305900004</v>
      </c>
    </row>
    <row r="208" spans="1:4">
      <c r="A208" s="4" t="s">
        <v>8859</v>
      </c>
      <c r="B208" t="s">
        <v>6996</v>
      </c>
      <c r="C208" s="4">
        <f>+VLOOKUP(LOWER(B208),Sheet1!$A$3:$J$7858,9,FALSE)</f>
        <v>-73.947311956600004</v>
      </c>
      <c r="D208" s="4">
        <f>+VLOOKUP(LOWER(B208),Sheet1!$A$3:$J$7858,10,FALSE)</f>
        <v>7.9541763755400003</v>
      </c>
    </row>
    <row r="209" spans="1:4">
      <c r="A209" s="4" t="s">
        <v>8859</v>
      </c>
      <c r="B209" t="s">
        <v>6997</v>
      </c>
      <c r="C209" s="4">
        <f>+VLOOKUP(LOWER(B209),Sheet1!$A$3:$J$7858,9,FALSE)</f>
        <v>-75.136425506999998</v>
      </c>
      <c r="D209" s="4">
        <f>+VLOOKUP(LOWER(B209),Sheet1!$A$3:$J$7858,10,FALSE)</f>
        <v>10.3884574255</v>
      </c>
    </row>
    <row r="210" spans="1:4">
      <c r="A210" s="4" t="s">
        <v>8859</v>
      </c>
      <c r="B210" t="s">
        <v>6998</v>
      </c>
      <c r="C210" s="4">
        <f>+VLOOKUP(LOWER(B210),Sheet1!$A$3:$J$7858,9,FALSE)</f>
        <v>-74.567628061299999</v>
      </c>
      <c r="D210" s="4">
        <f>+VLOOKUP(LOWER(B210),Sheet1!$A$3:$J$7858,10,FALSE)</f>
        <v>9.3048893292799999</v>
      </c>
    </row>
    <row r="211" spans="1:4">
      <c r="A211" s="4" t="s">
        <v>8859</v>
      </c>
      <c r="B211" t="s">
        <v>6999</v>
      </c>
      <c r="C211" s="4">
        <f>+VLOOKUP(LOWER(B211),Sheet1!$A$3:$J$7858,9,FALSE)</f>
        <v>-74.263546882699998</v>
      </c>
      <c r="D211" s="4">
        <f>+VLOOKUP(LOWER(B211),Sheet1!$A$3:$J$7858,10,FALSE)</f>
        <v>8.5577411169600008</v>
      </c>
    </row>
    <row r="212" spans="1:4">
      <c r="A212" s="4" t="s">
        <v>8859</v>
      </c>
      <c r="B212" t="s">
        <v>7000</v>
      </c>
      <c r="C212" s="4">
        <f>+VLOOKUP(LOWER(B212),Sheet1!$A$3:$J$7858,9,FALSE)</f>
        <v>-75.424409165499995</v>
      </c>
      <c r="D212" s="4">
        <f>+VLOOKUP(LOWER(B212),Sheet1!$A$3:$J$7858,10,FALSE)</f>
        <v>10.3327691633</v>
      </c>
    </row>
    <row r="213" spans="1:4">
      <c r="A213" s="4" t="s">
        <v>8859</v>
      </c>
      <c r="B213" t="s">
        <v>7001</v>
      </c>
      <c r="C213" s="4">
        <f>+VLOOKUP(LOWER(B213),Sheet1!$A$3:$J$7858,9,FALSE)</f>
        <v>-75.442502468300006</v>
      </c>
      <c r="D213" s="4">
        <f>+VLOOKUP(LOWER(B213),Sheet1!$A$3:$J$7858,10,FALSE)</f>
        <v>10.274402050899999</v>
      </c>
    </row>
    <row r="214" spans="1:4">
      <c r="A214" s="4" t="s">
        <v>8859</v>
      </c>
      <c r="B214" t="s">
        <v>7002</v>
      </c>
      <c r="C214" s="4">
        <f>+VLOOKUP(LOWER(B214),Sheet1!$A$3:$J$7858,9,FALSE)</f>
        <v>-75.274754387599998</v>
      </c>
      <c r="D214" s="4">
        <f>+VLOOKUP(LOWER(B214),Sheet1!$A$3:$J$7858,10,FALSE)</f>
        <v>10.4444983316</v>
      </c>
    </row>
    <row r="215" spans="1:4">
      <c r="A215" s="4" t="s">
        <v>8859</v>
      </c>
      <c r="B215" t="s">
        <v>7003</v>
      </c>
      <c r="C215" s="4">
        <f>+VLOOKUP(LOWER(B215),Sheet1!$A$3:$J$7858,9,FALSE)</f>
        <v>-74.8138396019</v>
      </c>
      <c r="D215" s="4">
        <f>+VLOOKUP(LOWER(B215),Sheet1!$A$3:$J$7858,10,FALSE)</f>
        <v>9.7469139003599992</v>
      </c>
    </row>
    <row r="216" spans="1:4">
      <c r="A216" s="4" t="s">
        <v>8860</v>
      </c>
      <c r="B216" t="s">
        <v>7004</v>
      </c>
      <c r="C216" s="4">
        <f>+VLOOKUP(LOWER(B216),Sheet1!$A$3:$J$7858,9,FALSE)</f>
        <v>-73.378933104799998</v>
      </c>
      <c r="D216" s="4">
        <f>+VLOOKUP(LOWER(B216),Sheet1!$A$3:$J$7858,10,FALSE)</f>
        <v>4.9708565086199998</v>
      </c>
    </row>
    <row r="217" spans="1:4">
      <c r="A217" s="4" t="s">
        <v>8860</v>
      </c>
      <c r="B217" t="s">
        <v>7005</v>
      </c>
      <c r="C217" s="4">
        <f>+VLOOKUP(LOWER(B217),Sheet1!$A$3:$J$7858,9,FALSE)</f>
        <v>-72.883984809099999</v>
      </c>
      <c r="D217" s="4">
        <f>+VLOOKUP(LOWER(B217),Sheet1!$A$3:$J$7858,10,FALSE)</f>
        <v>5.5186035430200002</v>
      </c>
    </row>
    <row r="218" spans="1:4">
      <c r="A218" s="4" t="s">
        <v>8860</v>
      </c>
      <c r="B218" t="s">
        <v>7006</v>
      </c>
      <c r="C218" s="4">
        <f>+VLOOKUP(LOWER(B218),Sheet1!$A$3:$J$7858,9,FALSE)</f>
        <v>-73.4381847561</v>
      </c>
      <c r="D218" s="4">
        <f>+VLOOKUP(LOWER(B218),Sheet1!$A$3:$J$7858,10,FALSE)</f>
        <v>5.7551842690399999</v>
      </c>
    </row>
    <row r="219" spans="1:4">
      <c r="A219" s="4" t="s">
        <v>8860</v>
      </c>
      <c r="B219" t="s">
        <v>7007</v>
      </c>
      <c r="C219" s="4">
        <f>+VLOOKUP(LOWER(B219),Sheet1!$A$3:$J$7858,9,FALSE)</f>
        <v>-72.911619566300004</v>
      </c>
      <c r="D219" s="4">
        <f>+VLOOKUP(LOWER(B219),Sheet1!$A$3:$J$7858,10,FALSE)</f>
        <v>5.9892778605799997</v>
      </c>
    </row>
    <row r="220" spans="1:4">
      <c r="A220" s="4" t="s">
        <v>8860</v>
      </c>
      <c r="B220" t="s">
        <v>7008</v>
      </c>
      <c r="C220" s="4">
        <f>+VLOOKUP(LOWER(B220),Sheet1!$A$3:$J$7858,9,FALSE)</f>
        <v>-73.127032146199994</v>
      </c>
      <c r="D220" s="4">
        <f>+VLOOKUP(LOWER(B220),Sheet1!$A$3:$J$7858,10,FALSE)</f>
        <v>5.22728723002</v>
      </c>
    </row>
    <row r="221" spans="1:4">
      <c r="A221" s="4" t="s">
        <v>8860</v>
      </c>
      <c r="B221" t="s">
        <v>7009</v>
      </c>
      <c r="C221" s="4">
        <f>+VLOOKUP(LOWER(B221),Sheet1!$A$3:$J$7858,9,FALSE)</f>
        <v>-72.809031202499995</v>
      </c>
      <c r="D221" s="4">
        <f>+VLOOKUP(LOWER(B221),Sheet1!$A$3:$J$7858,10,FALSE)</f>
        <v>5.9099078183899998</v>
      </c>
    </row>
    <row r="222" spans="1:4">
      <c r="A222" s="4" t="s">
        <v>8860</v>
      </c>
      <c r="B222" t="s">
        <v>7010</v>
      </c>
      <c r="C222" s="4">
        <f>+VLOOKUP(LOWER(B222),Sheet1!$A$3:$J$7858,9,FALSE)</f>
        <v>-72.584959398699993</v>
      </c>
      <c r="D222" s="4">
        <f>+VLOOKUP(LOWER(B222),Sheet1!$A$3:$J$7858,10,FALSE)</f>
        <v>6.3306525628700001</v>
      </c>
    </row>
    <row r="223" spans="1:4">
      <c r="A223" s="4" t="s">
        <v>8860</v>
      </c>
      <c r="B223" t="s">
        <v>7011</v>
      </c>
      <c r="C223" s="4">
        <f>+VLOOKUP(LOWER(B223),Sheet1!$A$3:$J$7858,9,FALSE)</f>
        <v>-73.362302717399999</v>
      </c>
      <c r="D223" s="4">
        <f>+VLOOKUP(LOWER(B223),Sheet1!$A$3:$J$7858,10,FALSE)</f>
        <v>5.4542371639100002</v>
      </c>
    </row>
    <row r="224" spans="1:4">
      <c r="A224" s="4" t="s">
        <v>8860</v>
      </c>
      <c r="B224" t="s">
        <v>7012</v>
      </c>
      <c r="C224" s="4">
        <f>+VLOOKUP(LOWER(B224),Sheet1!$A$3:$J$7858,9,FALSE)</f>
        <v>-73.923259695499993</v>
      </c>
      <c r="D224" s="4">
        <f>+VLOOKUP(LOWER(B224),Sheet1!$A$3:$J$7858,10,FALSE)</f>
        <v>5.6908788972400002</v>
      </c>
    </row>
    <row r="225" spans="1:4">
      <c r="A225" s="4" t="s">
        <v>8860</v>
      </c>
      <c r="B225" t="s">
        <v>7013</v>
      </c>
      <c r="C225" s="4">
        <f>+VLOOKUP(LOWER(B225),Sheet1!$A$3:$J$7858,9,FALSE)</f>
        <v>-73.942305224799995</v>
      </c>
      <c r="D225" s="4">
        <f>+VLOOKUP(LOWER(B225),Sheet1!$A$3:$J$7858,10,FALSE)</f>
        <v>5.5124311513800004</v>
      </c>
    </row>
    <row r="226" spans="1:4">
      <c r="A226" s="4" t="s">
        <v>8860</v>
      </c>
      <c r="B226" t="s">
        <v>7014</v>
      </c>
      <c r="C226" s="4">
        <f>+VLOOKUP(LOWER(B226),Sheet1!$A$3:$J$7858,9,FALSE)</f>
        <v>-72.884161754299996</v>
      </c>
      <c r="D226" s="4">
        <f>+VLOOKUP(LOWER(B226),Sheet1!$A$3:$J$7858,10,FALSE)</f>
        <v>5.8313895322000002</v>
      </c>
    </row>
    <row r="227" spans="1:4">
      <c r="A227" s="4" t="s">
        <v>8860</v>
      </c>
      <c r="B227" t="s">
        <v>7015</v>
      </c>
      <c r="C227" s="4">
        <f>+VLOOKUP(LOWER(B227),Sheet1!$A$3:$J$7858,9,FALSE)</f>
        <v>-73.865541000600004</v>
      </c>
      <c r="D227" s="4">
        <f>+VLOOKUP(LOWER(B227),Sheet1!$A$3:$J$7858,10,FALSE)</f>
        <v>5.5545750785800001</v>
      </c>
    </row>
    <row r="228" spans="1:4">
      <c r="A228" s="4" t="s">
        <v>8860</v>
      </c>
      <c r="B228" t="s">
        <v>7016</v>
      </c>
      <c r="C228" s="4">
        <f>+VLOOKUP(LOWER(B228),Sheet1!$A$3:$J$7858,9,FALSE)</f>
        <v>-73.104167917400005</v>
      </c>
      <c r="D228" s="4">
        <f>+VLOOKUP(LOWER(B228),Sheet1!$A$3:$J$7858,10,FALSE)</f>
        <v>5.0316606812</v>
      </c>
    </row>
    <row r="229" spans="1:4">
      <c r="A229" s="4" t="s">
        <v>8860</v>
      </c>
      <c r="B229" t="s">
        <v>7017</v>
      </c>
      <c r="C229" s="4">
        <f>+VLOOKUP(LOWER(B229),Sheet1!$A$3:$J$7858,9,FALSE)</f>
        <v>-72.948275851000005</v>
      </c>
      <c r="D229" s="4">
        <f>+VLOOKUP(LOWER(B229),Sheet1!$A$3:$J$7858,10,FALSE)</f>
        <v>5.9560281888500004</v>
      </c>
    </row>
    <row r="230" spans="1:4">
      <c r="A230" s="4" t="s">
        <v>8860</v>
      </c>
      <c r="B230" t="s">
        <v>7018</v>
      </c>
      <c r="C230" s="4">
        <f>+VLOOKUP(LOWER(B230),Sheet1!$A$3:$J$7858,9,FALSE)</f>
        <v>-73.368476481399995</v>
      </c>
      <c r="D230" s="4">
        <f>+VLOOKUP(LOWER(B230),Sheet1!$A$3:$J$7858,10,FALSE)</f>
        <v>5.1674838212200003</v>
      </c>
    </row>
    <row r="231" spans="1:4">
      <c r="A231" s="4" t="s">
        <v>8860</v>
      </c>
      <c r="B231" t="s">
        <v>7019</v>
      </c>
      <c r="C231" s="4">
        <f>+VLOOKUP(LOWER(B231),Sheet1!$A$3:$J$7858,9,FALSE)</f>
        <v>-73.818387634700002</v>
      </c>
      <c r="D231" s="4">
        <f>+VLOOKUP(LOWER(B231),Sheet1!$A$3:$J$7858,10,FALSE)</f>
        <v>5.6141278903899998</v>
      </c>
    </row>
    <row r="232" spans="1:4">
      <c r="A232" s="4" t="s">
        <v>8860</v>
      </c>
      <c r="B232" t="s">
        <v>7020</v>
      </c>
      <c r="C232" s="4">
        <f>+VLOOKUP(LOWER(TRIM(A232)),Sheet1!$E$3:$J$7858,5,FALSE)</f>
        <v>-73.355488728699996</v>
      </c>
      <c r="D232" s="4">
        <f>+VLOOKUP(LOWER(TRIM(A232)),Sheet1!$E$3:$J$7858,6,FALSE)</f>
        <v>5.5399532379499998</v>
      </c>
    </row>
    <row r="233" spans="1:4">
      <c r="A233" s="4" t="s">
        <v>8860</v>
      </c>
      <c r="B233" t="s">
        <v>7021</v>
      </c>
      <c r="C233" s="4">
        <f>+VLOOKUP(LOWER(B233),Sheet1!$A$3:$J$7858,9,FALSE)</f>
        <v>-72.501835071800002</v>
      </c>
      <c r="D233" s="4">
        <f>+VLOOKUP(LOWER(B233),Sheet1!$A$3:$J$7858,10,FALSE)</f>
        <v>6.5540504282800001</v>
      </c>
    </row>
    <row r="234" spans="1:4">
      <c r="A234" s="4" t="s">
        <v>8860</v>
      </c>
      <c r="B234" t="s">
        <v>7022</v>
      </c>
      <c r="C234" s="4">
        <f>+VLOOKUP(LOWER(B234),Sheet1!$A$3:$J$7858,9,FALSE)</f>
        <v>-72.471892352099999</v>
      </c>
      <c r="D234" s="4">
        <f>+VLOOKUP(LOWER(B234),Sheet1!$A$3:$J$7858,10,FALSE)</f>
        <v>6.18708299638</v>
      </c>
    </row>
    <row r="235" spans="1:4">
      <c r="A235" s="4" t="s">
        <v>8860</v>
      </c>
      <c r="B235" t="s">
        <v>7023</v>
      </c>
      <c r="C235" s="4">
        <f>+VLOOKUP(LOWER(B235),Sheet1!$A$3:$J$7858,9,FALSE)</f>
        <v>-73.447100402900006</v>
      </c>
      <c r="D235" s="4">
        <f>+VLOOKUP(LOWER(B235),Sheet1!$A$3:$J$7858,10,FALSE)</f>
        <v>6.0274251331600004</v>
      </c>
    </row>
    <row r="236" spans="1:4">
      <c r="A236" s="4" t="s">
        <v>8860</v>
      </c>
      <c r="B236" t="s">
        <v>7024</v>
      </c>
      <c r="C236" s="4">
        <f>+VLOOKUP(LOWER(B236),Sheet1!$A$3:$J$7858,9,FALSE)</f>
        <v>-73.282529441700007</v>
      </c>
      <c r="D236" s="4">
        <f>+VLOOKUP(LOWER(B236),Sheet1!$A$3:$J$7858,10,FALSE)</f>
        <v>5.5589488450099998</v>
      </c>
    </row>
    <row r="237" spans="1:4">
      <c r="A237" s="4" t="s">
        <v>8860</v>
      </c>
      <c r="B237" t="s">
        <v>7025</v>
      </c>
      <c r="C237" s="4">
        <f>+VLOOKUP(LOWER(B237),Sheet1!$A$3:$J$7858,9,FALSE)</f>
        <v>-73.366893755500001</v>
      </c>
      <c r="D237" s="4">
        <f>+VLOOKUP(LOWER(B237),Sheet1!$A$3:$J$7858,10,FALSE)</f>
        <v>4.8877816607</v>
      </c>
    </row>
    <row r="238" spans="1:4">
      <c r="A238" s="4" t="s">
        <v>8860</v>
      </c>
      <c r="B238" t="s">
        <v>7026</v>
      </c>
      <c r="C238" s="4">
        <f>+VLOOKUP(LOWER(B238),Sheet1!$A$3:$J$7858,9,FALSE)</f>
        <v>-73.296061291399994</v>
      </c>
      <c r="D238" s="4">
        <f>+VLOOKUP(LOWER(B238),Sheet1!$A$3:$J$7858,10,FALSE)</f>
        <v>5.4087021918499998</v>
      </c>
    </row>
    <row r="239" spans="1:4">
      <c r="A239" s="4" t="s">
        <v>8860</v>
      </c>
      <c r="B239" t="s">
        <v>7027</v>
      </c>
      <c r="C239" s="4">
        <f>+VLOOKUP(LOWER(B239),Sheet1!$A$3:$J$7858,9,FALSE)</f>
        <v>-73.323956414999998</v>
      </c>
      <c r="D239" s="4">
        <f>+VLOOKUP(LOWER(B239),Sheet1!$A$3:$J$7858,10,FALSE)</f>
        <v>5.6345453139200004</v>
      </c>
    </row>
    <row r="240" spans="1:4">
      <c r="A240" s="4" t="s">
        <v>8860</v>
      </c>
      <c r="B240" t="s">
        <v>7028</v>
      </c>
      <c r="C240" s="4">
        <f>+VLOOKUP(LOWER(B240),Sheet1!$A$3:$J$7858,9,FALSE)</f>
        <v>-74.045460719900007</v>
      </c>
      <c r="D240" s="4">
        <f>+VLOOKUP(LOWER(B240),Sheet1!$A$3:$J$7858,10,FALSE)</f>
        <v>5.4749830180499997</v>
      </c>
    </row>
    <row r="241" spans="1:4">
      <c r="A241" s="4" t="s">
        <v>8860</v>
      </c>
      <c r="B241" t="s">
        <v>7029</v>
      </c>
      <c r="C241" s="4">
        <f>+VLOOKUP(LOWER(B241),Sheet1!$A$3:$J$7858,9,FALSE)</f>
        <v>-72.844794840899993</v>
      </c>
      <c r="D241" s="4">
        <f>+VLOOKUP(LOWER(B241),Sheet1!$A$3:$J$7858,10,FALSE)</f>
        <v>5.8281022079499998</v>
      </c>
    </row>
    <row r="242" spans="1:4">
      <c r="A242" s="4" t="s">
        <v>8860</v>
      </c>
      <c r="B242" t="s">
        <v>7030</v>
      </c>
      <c r="C242" s="4">
        <f>+VLOOKUP(LOWER(B242),Sheet1!$A$3:$J$7858,9,FALSE)</f>
        <v>-72.738977933499996</v>
      </c>
      <c r="D242" s="4">
        <f>+VLOOKUP(LOWER(B242),Sheet1!$A$3:$J$7858,10,FALSE)</f>
        <v>6.5001774602199998</v>
      </c>
    </row>
    <row r="243" spans="1:4">
      <c r="A243" s="4" t="s">
        <v>8860</v>
      </c>
      <c r="B243" t="s">
        <v>7031</v>
      </c>
      <c r="C243" s="4">
        <f>+VLOOKUP(LOWER(B243),Sheet1!$A$3:$J$7858,9,FALSE)</f>
        <v>-72.110687755100003</v>
      </c>
      <c r="D243" s="4">
        <f>+VLOOKUP(LOWER(B243),Sheet1!$A$3:$J$7858,10,FALSE)</f>
        <v>7.00009287529</v>
      </c>
    </row>
    <row r="244" spans="1:4">
      <c r="A244" s="4" t="s">
        <v>8860</v>
      </c>
      <c r="B244" t="s">
        <v>7032</v>
      </c>
      <c r="C244" s="4">
        <f>+VLOOKUP(LOWER(B244),Sheet1!$A$3:$J$7858,9,FALSE)</f>
        <v>-73.454337645799995</v>
      </c>
      <c r="D244" s="4">
        <f>+VLOOKUP(LOWER(B244),Sheet1!$A$3:$J$7858,10,FALSE)</f>
        <v>5.5444515586899996</v>
      </c>
    </row>
    <row r="245" spans="1:4">
      <c r="A245" s="4" t="s">
        <v>8860</v>
      </c>
      <c r="B245" t="s">
        <v>7033</v>
      </c>
      <c r="C245" s="4">
        <f>+VLOOKUP(LOWER(B245),Sheet1!$A$3:$J$7858,9,FALSE)</f>
        <v>-72.965923231399998</v>
      </c>
      <c r="D245" s="4">
        <f>+VLOOKUP(LOWER(B245),Sheet1!$A$3:$J$7858,10,FALSE)</f>
        <v>5.5803672301600002</v>
      </c>
    </row>
    <row r="246" spans="1:4">
      <c r="A246" s="4" t="s">
        <v>8860</v>
      </c>
      <c r="B246" t="s">
        <v>7034</v>
      </c>
      <c r="C246" s="4">
        <f>+VLOOKUP(LOWER(B246),Sheet1!$A$3:$J$7858,9,FALSE)</f>
        <v>-73.030609670199993</v>
      </c>
      <c r="D246" s="4">
        <f>+VLOOKUP(LOWER(B246),Sheet1!$A$3:$J$7858,10,FALSE)</f>
        <v>5.8229856797500004</v>
      </c>
    </row>
    <row r="247" spans="1:4">
      <c r="A247" s="4" t="s">
        <v>8860</v>
      </c>
      <c r="B247" t="s">
        <v>7035</v>
      </c>
      <c r="C247" s="4">
        <f>+VLOOKUP(LOWER(B247),Sheet1!$A$3:$J$7858,9,FALSE)</f>
        <v>-72.444729316199997</v>
      </c>
      <c r="D247" s="4">
        <f>+VLOOKUP(LOWER(B247),Sheet1!$A$3:$J$7858,10,FALSE)</f>
        <v>6.4077162316200003</v>
      </c>
    </row>
    <row r="248" spans="1:4">
      <c r="A248" s="4" t="s">
        <v>8860</v>
      </c>
      <c r="B248" t="s">
        <v>7036</v>
      </c>
      <c r="C248" s="4">
        <f>+VLOOKUP(LOWER(B248),Sheet1!$A$3:$J$7858,9,FALSE)</f>
        <v>-72.497007354600001</v>
      </c>
      <c r="D248" s="4">
        <f>+VLOOKUP(LOWER(B248),Sheet1!$A$3:$J$7858,10,FALSE)</f>
        <v>6.4830274058899997</v>
      </c>
    </row>
    <row r="249" spans="1:4">
      <c r="A249" s="4" t="s">
        <v>8860</v>
      </c>
      <c r="B249" t="s">
        <v>7037</v>
      </c>
      <c r="C249" s="4">
        <f>+VLOOKUP(LOWER(B249),Sheet1!$A$3:$J$7858,9,FALSE)</f>
        <v>-72.993361450799995</v>
      </c>
      <c r="D249" s="4">
        <f>+VLOOKUP(LOWER(B249),Sheet1!$A$3:$J$7858,10,FALSE)</f>
        <v>5.6689221599300001</v>
      </c>
    </row>
    <row r="250" spans="1:4">
      <c r="A250" s="4" t="s">
        <v>8860</v>
      </c>
      <c r="B250" t="s">
        <v>7038</v>
      </c>
      <c r="C250" s="4">
        <f>+VLOOKUP(LOWER(B250),Sheet1!$A$3:$J$7858,9,FALSE)</f>
        <v>-72.918111312600004</v>
      </c>
      <c r="D250" s="4">
        <f>+VLOOKUP(LOWER(B250),Sheet1!$A$3:$J$7858,10,FALSE)</f>
        <v>5.8595191243100002</v>
      </c>
    </row>
    <row r="251" spans="1:4">
      <c r="A251" s="4" t="s">
        <v>8860</v>
      </c>
      <c r="B251" t="s">
        <v>7039</v>
      </c>
      <c r="C251" s="4">
        <f>+VLOOKUP(LOWER(B251),Sheet1!$A$3:$J$7858,9,FALSE)</f>
        <v>-73.549092393799995</v>
      </c>
      <c r="D251" s="4">
        <f>+VLOOKUP(LOWER(B251),Sheet1!$A$3:$J$7858,10,FALSE)</f>
        <v>5.7518910821100002</v>
      </c>
    </row>
    <row r="252" spans="1:4">
      <c r="A252" s="4" t="s">
        <v>8860</v>
      </c>
      <c r="B252" t="s">
        <v>7040</v>
      </c>
      <c r="C252" s="4">
        <f>+VLOOKUP(LOWER(TRIM(A252)),Sheet1!$E$3:$J$7858,5,FALSE)</f>
        <v>-73.355488728699996</v>
      </c>
      <c r="D252" s="4">
        <f>+VLOOKUP(LOWER(TRIM(A252)),Sheet1!$E$3:$J$7858,6,FALSE)</f>
        <v>5.5399532379499998</v>
      </c>
    </row>
    <row r="253" spans="1:4">
      <c r="A253" s="4" t="s">
        <v>8860</v>
      </c>
      <c r="B253" t="s">
        <v>7041</v>
      </c>
      <c r="C253" s="4">
        <f>+VLOOKUP(LOWER(B253),Sheet1!$A$3:$J$7858,9,FALSE)</f>
        <v>-73.364427563600003</v>
      </c>
      <c r="D253" s="4">
        <f>+VLOOKUP(LOWER(B253),Sheet1!$A$3:$J$7858,10,FALSE)</f>
        <v>5.0832434627199996</v>
      </c>
    </row>
    <row r="254" spans="1:4">
      <c r="A254" s="4" t="s">
        <v>8860</v>
      </c>
      <c r="B254" t="s">
        <v>7042</v>
      </c>
      <c r="C254" s="4">
        <f>+VLOOKUP(LOWER(B254),Sheet1!$A$3:$J$7858,9,FALSE)</f>
        <v>-72.500811996799996</v>
      </c>
      <c r="D254" s="4">
        <f>+VLOOKUP(LOWER(B254),Sheet1!$A$3:$J$7858,10,FALSE)</f>
        <v>6.4596665157000004</v>
      </c>
    </row>
    <row r="255" spans="1:4">
      <c r="A255" s="4" t="s">
        <v>8860</v>
      </c>
      <c r="B255" t="s">
        <v>7043</v>
      </c>
      <c r="C255" s="4">
        <f>+VLOOKUP(LOWER(B255),Sheet1!$A$3:$J$7858,9,FALSE)</f>
        <v>-73.471206973099996</v>
      </c>
      <c r="D255" s="4">
        <f>+VLOOKUP(LOWER(B255),Sheet1!$A$3:$J$7858,10,FALSE)</f>
        <v>5.0073208951400003</v>
      </c>
    </row>
    <row r="256" spans="1:4">
      <c r="A256" s="4" t="s">
        <v>8860</v>
      </c>
      <c r="B256" t="s">
        <v>7044</v>
      </c>
      <c r="C256" s="4">
        <f>+VLOOKUP(LOWER(B256),Sheet1!$A$3:$J$7858,9,FALSE)</f>
        <v>-73.489696400400007</v>
      </c>
      <c r="D256" s="4">
        <f>+VLOOKUP(LOWER(B256),Sheet1!$A$3:$J$7858,10,FALSE)</f>
        <v>4.9671225306800002</v>
      </c>
    </row>
    <row r="257" spans="1:4">
      <c r="A257" s="4" t="s">
        <v>8860</v>
      </c>
      <c r="B257" t="s">
        <v>7045</v>
      </c>
      <c r="C257" s="4">
        <f>+VLOOKUP(LOWER(TRIM(A257)),Sheet1!$E$3:$J$7858,5,FALSE)</f>
        <v>-73.355488728699996</v>
      </c>
      <c r="D257" s="4">
        <f>+VLOOKUP(LOWER(TRIM(A257)),Sheet1!$E$3:$J$7858,6,FALSE)</f>
        <v>5.5399532379499998</v>
      </c>
    </row>
    <row r="258" spans="1:4">
      <c r="A258" s="4" t="s">
        <v>8860</v>
      </c>
      <c r="B258" t="s">
        <v>7046</v>
      </c>
      <c r="C258" s="4">
        <f>+VLOOKUP(LOWER(B258),Sheet1!$A$3:$J$7858,9,FALSE)</f>
        <v>-72.980176232100007</v>
      </c>
      <c r="D258" s="4">
        <f>+VLOOKUP(LOWER(B258),Sheet1!$A$3:$J$7858,10,FALSE)</f>
        <v>5.6116961397700003</v>
      </c>
    </row>
    <row r="259" spans="1:4">
      <c r="A259" s="4" t="s">
        <v>8860</v>
      </c>
      <c r="B259" t="s">
        <v>7047</v>
      </c>
      <c r="C259" s="4">
        <f>+VLOOKUP(LOWER(B259),Sheet1!$A$3:$J$7858,9,FALSE)</f>
        <v>-73.363737557799993</v>
      </c>
      <c r="D259" s="4">
        <f>+VLOOKUP(LOWER(B259),Sheet1!$A$3:$J$7858,10,FALSE)</f>
        <v>5.3858128449900002</v>
      </c>
    </row>
    <row r="260" spans="1:4">
      <c r="A260" s="4" t="s">
        <v>8860</v>
      </c>
      <c r="B260" t="s">
        <v>7048</v>
      </c>
      <c r="C260" s="4">
        <f>+VLOOKUP(LOWER(B260),Sheet1!$A$3:$J$7858,9,FALSE)</f>
        <v>-72.570723486800006</v>
      </c>
      <c r="D260" s="4">
        <f>+VLOOKUP(LOWER(B260),Sheet1!$A$3:$J$7858,10,FALSE)</f>
        <v>6.14592038332</v>
      </c>
    </row>
    <row r="261" spans="1:4">
      <c r="A261" s="4" t="s">
        <v>8860</v>
      </c>
      <c r="B261" t="s">
        <v>7049</v>
      </c>
      <c r="C261" s="4">
        <f>+VLOOKUP(LOWER(B261),Sheet1!$A$3:$J$7858,9,FALSE)</f>
        <v>-72.5777701202</v>
      </c>
      <c r="D261" s="4">
        <f>+VLOOKUP(LOWER(B261),Sheet1!$A$3:$J$7858,10,FALSE)</f>
        <v>5.5626870479699999</v>
      </c>
    </row>
    <row r="262" spans="1:4">
      <c r="A262" s="4" t="s">
        <v>8860</v>
      </c>
      <c r="B262" t="s">
        <v>7050</v>
      </c>
      <c r="C262" s="4">
        <f>+VLOOKUP(LOWER(B262),Sheet1!$A$3:$J$7858,9,FALSE)</f>
        <v>-73.444347401800002</v>
      </c>
      <c r="D262" s="4">
        <f>+VLOOKUP(LOWER(B262),Sheet1!$A$3:$J$7858,10,FALSE)</f>
        <v>5.0956869924600001</v>
      </c>
    </row>
    <row r="263" spans="1:4">
      <c r="A263" s="4" t="s">
        <v>8860</v>
      </c>
      <c r="B263" t="s">
        <v>7051</v>
      </c>
      <c r="C263" s="4">
        <f>+VLOOKUP(LOWER(B263),Sheet1!$A$3:$J$7858,9,FALSE)</f>
        <v>-72.559984703799998</v>
      </c>
      <c r="D263" s="4">
        <f>+VLOOKUP(LOWER(B263),Sheet1!$A$3:$J$7858,10,FALSE)</f>
        <v>6.3162064057</v>
      </c>
    </row>
    <row r="264" spans="1:4">
      <c r="A264" s="4" t="s">
        <v>8860</v>
      </c>
      <c r="B264" t="s">
        <v>7052</v>
      </c>
      <c r="C264" s="4">
        <f>+VLOOKUP(LOWER(B264),Sheet1!$A$3:$J$7858,9,FALSE)</f>
        <v>-74.234393224499996</v>
      </c>
      <c r="D264" s="4">
        <f>+VLOOKUP(LOWER(B264),Sheet1!$A$3:$J$7858,10,FALSE)</f>
        <v>5.5237922400199997</v>
      </c>
    </row>
    <row r="265" spans="1:4">
      <c r="A265" s="4" t="s">
        <v>8860</v>
      </c>
      <c r="B265" t="s">
        <v>7053</v>
      </c>
      <c r="C265" s="4">
        <f>+VLOOKUP(LOWER(B265),Sheet1!$A$3:$J$7858,9,FALSE)</f>
        <v>-73.319642242100002</v>
      </c>
      <c r="D265" s="4">
        <f>+VLOOKUP(LOWER(B265),Sheet1!$A$3:$J$7858,10,FALSE)</f>
        <v>4.9724660630599997</v>
      </c>
    </row>
    <row r="266" spans="1:4">
      <c r="A266" s="4" t="s">
        <v>8860</v>
      </c>
      <c r="B266" t="s">
        <v>7054</v>
      </c>
      <c r="C266" s="4">
        <f>+VLOOKUP(LOWER(B266),Sheet1!$A$3:$J$7858,9,FALSE)</f>
        <v>-74.004049946099997</v>
      </c>
      <c r="D266" s="4">
        <f>+VLOOKUP(LOWER(B266),Sheet1!$A$3:$J$7858,10,FALSE)</f>
        <v>5.5500907099200001</v>
      </c>
    </row>
    <row r="267" spans="1:4">
      <c r="A267" s="4" t="s">
        <v>8860</v>
      </c>
      <c r="B267" t="s">
        <v>7055</v>
      </c>
      <c r="C267" s="4">
        <f>+VLOOKUP(LOWER(B267),Sheet1!$A$3:$J$7858,9,FALSE)</f>
        <v>-73.145630480500003</v>
      </c>
      <c r="D267" s="4">
        <f>+VLOOKUP(LOWER(B267),Sheet1!$A$3:$J$7858,10,FALSE)</f>
        <v>5.1965151149800004</v>
      </c>
    </row>
    <row r="268" spans="1:4">
      <c r="A268" s="4" t="s">
        <v>8860</v>
      </c>
      <c r="B268" t="s">
        <v>7056</v>
      </c>
      <c r="C268" s="4">
        <f>+VLOOKUP(LOWER(B268),Sheet1!$A$3:$J$7858,9,FALSE)</f>
        <v>-72.798090486700005</v>
      </c>
      <c r="D268" s="4">
        <f>+VLOOKUP(LOWER(B268),Sheet1!$A$3:$J$7858,10,FALSE)</f>
        <v>5.7542422282999999</v>
      </c>
    </row>
    <row r="269" spans="1:4">
      <c r="A269" s="4" t="s">
        <v>8860</v>
      </c>
      <c r="B269" t="s">
        <v>7057</v>
      </c>
      <c r="C269" s="4">
        <f>+VLOOKUP(LOWER(B269),Sheet1!$A$3:$J$7858,9,FALSE)</f>
        <v>-72.849260009899993</v>
      </c>
      <c r="D269" s="4">
        <f>+VLOOKUP(LOWER(B269),Sheet1!$A$3:$J$7858,10,FALSE)</f>
        <v>5.7234040715400001</v>
      </c>
    </row>
    <row r="270" spans="1:4">
      <c r="A270" s="4" t="s">
        <v>8860</v>
      </c>
      <c r="B270" t="s">
        <v>7058</v>
      </c>
      <c r="C270" s="4">
        <f>+VLOOKUP(LOWER(B270),Sheet1!$A$3:$J$7858,9,FALSE)</f>
        <v>-73.573370387400004</v>
      </c>
      <c r="D270" s="4">
        <f>+VLOOKUP(LOWER(B270),Sheet1!$A$3:$J$7858,10,FALSE)</f>
        <v>5.8763348107000004</v>
      </c>
    </row>
    <row r="271" spans="1:4">
      <c r="A271" s="4" t="s">
        <v>8860</v>
      </c>
      <c r="B271" t="s">
        <v>7059</v>
      </c>
      <c r="C271" s="4">
        <f>+VLOOKUP(LOWER(B271),Sheet1!$A$3:$J$7858,9,FALSE)</f>
        <v>-73.367841051900001</v>
      </c>
      <c r="D271" s="4">
        <f>+VLOOKUP(LOWER(B271),Sheet1!$A$3:$J$7858,10,FALSE)</f>
        <v>5.5776995999599999</v>
      </c>
    </row>
    <row r="272" spans="1:4">
      <c r="A272" s="4" t="s">
        <v>8860</v>
      </c>
      <c r="B272" t="s">
        <v>7060</v>
      </c>
      <c r="C272" s="4">
        <f>+VLOOKUP(LOWER(B272),Sheet1!$A$3:$J$7858,9,FALSE)</f>
        <v>-74.102750775399997</v>
      </c>
      <c r="D272" s="4">
        <f>+VLOOKUP(LOWER(B272),Sheet1!$A$3:$J$7858,10,FALSE)</f>
        <v>5.5324628673699996</v>
      </c>
    </row>
    <row r="273" spans="1:4">
      <c r="A273" s="4" t="s">
        <v>8860</v>
      </c>
      <c r="B273" t="s">
        <v>7061</v>
      </c>
      <c r="C273" s="4">
        <f>+VLOOKUP(LOWER(B273),Sheet1!$A$3:$J$7858,9,FALSE)</f>
        <v>-72.939853172200003</v>
      </c>
      <c r="D273" s="4">
        <f>+VLOOKUP(LOWER(B273),Sheet1!$A$3:$J$7858,10,FALSE)</f>
        <v>5.7710426244199997</v>
      </c>
    </row>
    <row r="274" spans="1:4">
      <c r="A274" s="4" t="s">
        <v>8860</v>
      </c>
      <c r="B274" t="s">
        <v>7062</v>
      </c>
      <c r="C274" s="4">
        <f>+VLOOKUP(LOWER(B274),Sheet1!$A$3:$J$7858,9,FALSE)</f>
        <v>-73.457136184000007</v>
      </c>
      <c r="D274" s="4">
        <f>+VLOOKUP(LOWER(B274),Sheet1!$A$3:$J$7858,10,FALSE)</f>
        <v>5.3551458642899998</v>
      </c>
    </row>
    <row r="275" spans="1:4">
      <c r="A275" s="4" t="s">
        <v>8860</v>
      </c>
      <c r="B275" t="s">
        <v>7063</v>
      </c>
      <c r="C275" s="4">
        <f>+VLOOKUP(LOWER(B275),Sheet1!$A$3:$J$7858,9,FALSE)</f>
        <v>-73.308403980199998</v>
      </c>
      <c r="D275" s="4">
        <f>+VLOOKUP(LOWER(B275),Sheet1!$A$3:$J$7858,10,FALSE)</f>
        <v>5.5952342385699998</v>
      </c>
    </row>
    <row r="276" spans="1:4">
      <c r="A276" s="4" t="s">
        <v>8860</v>
      </c>
      <c r="B276" t="s">
        <v>7064</v>
      </c>
      <c r="C276" s="4">
        <f>+VLOOKUP(LOWER(B276),Sheet1!$A$3:$J$7858,9,FALSE)</f>
        <v>-74.1809647364</v>
      </c>
      <c r="D276" s="4">
        <f>+VLOOKUP(LOWER(B276),Sheet1!$A$3:$J$7858,10,FALSE)</f>
        <v>5.6575357130999997</v>
      </c>
    </row>
    <row r="277" spans="1:4">
      <c r="A277" s="4" t="s">
        <v>8860</v>
      </c>
      <c r="B277" t="s">
        <v>7065</v>
      </c>
      <c r="C277" s="4">
        <f>+VLOOKUP(LOWER(B277),Sheet1!$A$3:$J$7858,9,FALSE)</f>
        <v>-73.396953062500003</v>
      </c>
      <c r="D277" s="4">
        <f>+VLOOKUP(LOWER(B277),Sheet1!$A$3:$J$7858,10,FALSE)</f>
        <v>5.1400647312999999</v>
      </c>
    </row>
    <row r="278" spans="1:4">
      <c r="A278" s="4" t="s">
        <v>8860</v>
      </c>
      <c r="B278" t="s">
        <v>7066</v>
      </c>
      <c r="C278" s="4">
        <f>+VLOOKUP(LOWER(B278),Sheet1!$A$3:$J$7858,9,FALSE)</f>
        <v>-73.0543103782</v>
      </c>
      <c r="D278" s="4">
        <f>+VLOOKUP(LOWER(B278),Sheet1!$A$3:$J$7858,10,FALSE)</f>
        <v>5.0952346307700003</v>
      </c>
    </row>
    <row r="279" spans="1:4">
      <c r="A279" s="4" t="s">
        <v>8860</v>
      </c>
      <c r="B279" t="s">
        <v>7067</v>
      </c>
      <c r="C279" s="4">
        <f>+VLOOKUP(LOWER(B279),Sheet1!$A$3:$J$7858,9,FALSE)</f>
        <v>-73.117916883299998</v>
      </c>
      <c r="D279" s="4">
        <f>+VLOOKUP(LOWER(B279),Sheet1!$A$3:$J$7858,10,FALSE)</f>
        <v>5.7799418702200001</v>
      </c>
    </row>
    <row r="280" spans="1:4">
      <c r="A280" s="4" t="s">
        <v>8860</v>
      </c>
      <c r="B280" t="s">
        <v>7068</v>
      </c>
      <c r="C280" s="4">
        <f>+VLOOKUP(LOWER(B280),Sheet1!$A$3:$J$7858,9,FALSE)</f>
        <v>-72.703209919900004</v>
      </c>
      <c r="D280" s="4">
        <f>+VLOOKUP(LOWER(B280),Sheet1!$A$3:$J$7858,10,FALSE)</f>
        <v>5.29366520638</v>
      </c>
    </row>
    <row r="281" spans="1:4">
      <c r="A281" s="4" t="s">
        <v>8860</v>
      </c>
      <c r="B281" t="s">
        <v>7069</v>
      </c>
      <c r="C281" s="4">
        <f>+VLOOKUP(LOWER(B281),Sheet1!$A$3:$J$7858,9,FALSE)</f>
        <v>-72.459200273999997</v>
      </c>
      <c r="D281" s="4">
        <f>+VLOOKUP(LOWER(B281),Sheet1!$A$3:$J$7858,10,FALSE)</f>
        <v>6.4430754152</v>
      </c>
    </row>
    <row r="282" spans="1:4">
      <c r="A282" s="4" t="s">
        <v>8860</v>
      </c>
      <c r="B282" t="s">
        <v>7070</v>
      </c>
      <c r="C282" s="4">
        <f>+VLOOKUP(LOWER(B282),Sheet1!$A$3:$J$7858,9,FALSE)</f>
        <v>-73.978448724200007</v>
      </c>
      <c r="D282" s="4">
        <f>+VLOOKUP(LOWER(B282),Sheet1!$A$3:$J$7858,10,FALSE)</f>
        <v>5.6563226913399998</v>
      </c>
    </row>
    <row r="283" spans="1:4">
      <c r="A283" s="4" t="s">
        <v>8860</v>
      </c>
      <c r="B283" t="s">
        <v>7071</v>
      </c>
      <c r="C283" s="4">
        <f>+VLOOKUP(LOWER(B283),Sheet1!$A$3:$J$7858,9,FALSE)</f>
        <v>-72.423775410199994</v>
      </c>
      <c r="D283" s="4">
        <f>+VLOOKUP(LOWER(B283),Sheet1!$A$3:$J$7858,10,FALSE)</f>
        <v>5.6256987072299998</v>
      </c>
    </row>
    <row r="284" spans="1:4">
      <c r="A284" s="4" t="s">
        <v>8860</v>
      </c>
      <c r="B284" t="s">
        <v>7072</v>
      </c>
      <c r="C284" s="4">
        <f>+VLOOKUP(LOWER(B284),Sheet1!$A$3:$J$7858,9,FALSE)</f>
        <v>-72.749137383100006</v>
      </c>
      <c r="D284" s="4">
        <f>+VLOOKUP(LOWER(B284),Sheet1!$A$3:$J$7858,10,FALSE)</f>
        <v>5.9876449057899999</v>
      </c>
    </row>
    <row r="285" spans="1:4">
      <c r="A285" s="4" t="s">
        <v>8860</v>
      </c>
      <c r="B285" t="s">
        <v>7073</v>
      </c>
      <c r="C285" s="4">
        <f>+VLOOKUP(LOWER(B285),Sheet1!$A$3:$J$7858,9,FALSE)</f>
        <v>-73.050872237700005</v>
      </c>
      <c r="D285" s="4">
        <f>+VLOOKUP(LOWER(B285),Sheet1!$A$3:$J$7858,10,FALSE)</f>
        <v>5.5588076091799996</v>
      </c>
    </row>
    <row r="286" spans="1:4">
      <c r="A286" s="4" t="s">
        <v>8860</v>
      </c>
      <c r="B286" t="s">
        <v>7074</v>
      </c>
      <c r="C286" s="4">
        <f>+VLOOKUP(LOWER(B286),Sheet1!$A$3:$J$7858,9,FALSE)</f>
        <v>-72.485946823899994</v>
      </c>
      <c r="D286" s="4">
        <f>+VLOOKUP(LOWER(B286),Sheet1!$A$3:$J$7858,10,FALSE)</f>
        <v>5.7216151122500003</v>
      </c>
    </row>
    <row r="287" spans="1:4">
      <c r="A287" s="4" t="s">
        <v>8860</v>
      </c>
      <c r="B287" t="s">
        <v>7075</v>
      </c>
      <c r="C287" s="4">
        <f>+VLOOKUP(LOWER(B287),Sheet1!$A$3:$J$7858,9,FALSE)</f>
        <v>-74.587999185900003</v>
      </c>
      <c r="D287" s="4">
        <f>+VLOOKUP(LOWER(B287),Sheet1!$A$3:$J$7858,10,FALSE)</f>
        <v>5.97793495174</v>
      </c>
    </row>
    <row r="288" spans="1:4">
      <c r="A288" s="4" t="s">
        <v>8860</v>
      </c>
      <c r="B288" t="s">
        <v>7076</v>
      </c>
      <c r="C288" s="4">
        <f>+VLOOKUP(LOWER(B288),Sheet1!$A$3:$J$7858,9,FALSE)</f>
        <v>-74.177729386699994</v>
      </c>
      <c r="D288" s="4">
        <f>+VLOOKUP(LOWER(B288),Sheet1!$A$3:$J$7858,10,FALSE)</f>
        <v>5.5183703847899999</v>
      </c>
    </row>
    <row r="289" spans="1:4">
      <c r="A289" s="4" t="s">
        <v>8860</v>
      </c>
      <c r="B289" t="s">
        <v>7077</v>
      </c>
      <c r="C289" s="4">
        <f>+VLOOKUP(LOWER(B289),Sheet1!$A$3:$J$7858,9,FALSE)</f>
        <v>-73.334868963100007</v>
      </c>
      <c r="D289" s="4">
        <f>+VLOOKUP(LOWER(B289),Sheet1!$A$3:$J$7858,10,FALSE)</f>
        <v>5.4002216443100002</v>
      </c>
    </row>
    <row r="290" spans="1:4">
      <c r="A290" s="4" t="s">
        <v>8860</v>
      </c>
      <c r="B290" t="s">
        <v>7078</v>
      </c>
      <c r="C290" s="4">
        <f>+VLOOKUP(LOWER(B290),Sheet1!$A$3:$J$7858,9,FALSE)</f>
        <v>-73.632497157100005</v>
      </c>
      <c r="D290" s="4">
        <f>+VLOOKUP(LOWER(B290),Sheet1!$A$3:$J$7858,10,FALSE)</f>
        <v>5.53906582743</v>
      </c>
    </row>
    <row r="291" spans="1:4">
      <c r="A291" s="4" t="s">
        <v>8860</v>
      </c>
      <c r="B291" t="s">
        <v>7079</v>
      </c>
      <c r="C291" s="4">
        <f>+VLOOKUP(LOWER(B291),Sheet1!$A$3:$J$7858,9,FALSE)</f>
        <v>-73.208473974599997</v>
      </c>
      <c r="D291" s="4">
        <f>+VLOOKUP(LOWER(B291),Sheet1!$A$3:$J$7858,10,FALSE)</f>
        <v>5.35740011572</v>
      </c>
    </row>
    <row r="292" spans="1:4">
      <c r="A292" s="4" t="s">
        <v>8860</v>
      </c>
      <c r="B292" t="s">
        <v>7080</v>
      </c>
      <c r="C292" s="4">
        <f>+VLOOKUP(LOWER(B292),Sheet1!$A$3:$J$7858,9,FALSE)</f>
        <v>-73.764660620300006</v>
      </c>
      <c r="D292" s="4">
        <f>+VLOOKUP(LOWER(B292),Sheet1!$A$3:$J$7858,10,FALSE)</f>
        <v>5.6977334318499997</v>
      </c>
    </row>
    <row r="293" spans="1:4">
      <c r="A293" s="4" t="s">
        <v>8860</v>
      </c>
      <c r="B293" t="s">
        <v>7081</v>
      </c>
      <c r="C293" s="4">
        <f>+VLOOKUP(LOWER(B293),Sheet1!$A$3:$J$7858,9,FALSE)</f>
        <v>-73.542634466500004</v>
      </c>
      <c r="D293" s="4">
        <f>+VLOOKUP(LOWER(B293),Sheet1!$A$3:$J$7858,10,FALSE)</f>
        <v>5.5835924966999997</v>
      </c>
    </row>
    <row r="294" spans="1:4">
      <c r="A294" s="4" t="s">
        <v>8860</v>
      </c>
      <c r="B294" t="s">
        <v>7082</v>
      </c>
      <c r="C294" s="4">
        <f>+VLOOKUP(LOWER(B294),Sheet1!$A$3:$J$7858,9,FALSE)</f>
        <v>-73.485643591200002</v>
      </c>
      <c r="D294" s="4">
        <f>+VLOOKUP(LOWER(B294),Sheet1!$A$3:$J$7858,10,FALSE)</f>
        <v>5.4923145906500004</v>
      </c>
    </row>
    <row r="295" spans="1:4">
      <c r="A295" s="4" t="s">
        <v>8860</v>
      </c>
      <c r="B295" t="s">
        <v>7083</v>
      </c>
      <c r="C295" s="4">
        <f>+VLOOKUP(LOWER(B295),Sheet1!$A$3:$J$7858,9,FALSE)</f>
        <v>-73.077142998599996</v>
      </c>
      <c r="D295" s="4">
        <f>+VLOOKUP(LOWER(B295),Sheet1!$A$3:$J$7858,10,FALSE)</f>
        <v>5.2239559397099997</v>
      </c>
    </row>
    <row r="296" spans="1:4">
      <c r="A296" s="4" t="s">
        <v>8860</v>
      </c>
      <c r="B296" t="s">
        <v>7084</v>
      </c>
      <c r="C296" s="4">
        <f>+VLOOKUP(LOWER(B296),Sheet1!$A$3:$J$7858,9,FALSE)</f>
        <v>-73.545372449799999</v>
      </c>
      <c r="D296" s="4">
        <f>+VLOOKUP(LOWER(B296),Sheet1!$A$3:$J$7858,10,FALSE)</f>
        <v>6.0189757714100001</v>
      </c>
    </row>
    <row r="297" spans="1:4">
      <c r="A297" s="4" t="s">
        <v>8860</v>
      </c>
      <c r="B297" t="s">
        <v>7085</v>
      </c>
      <c r="C297" s="4">
        <f>+VLOOKUP(LOWER(B297),Sheet1!$A$3:$J$7858,9,FALSE)</f>
        <v>-73.168359419799998</v>
      </c>
      <c r="D297" s="4">
        <f>+VLOOKUP(LOWER(B297),Sheet1!$A$3:$J$7858,10,FALSE)</f>
        <v>4.8196904470600002</v>
      </c>
    </row>
    <row r="298" spans="1:4">
      <c r="A298" s="4" t="s">
        <v>8860</v>
      </c>
      <c r="B298" t="s">
        <v>7086</v>
      </c>
      <c r="C298" s="4">
        <f>+VLOOKUP(LOWER(B298),Sheet1!$A$3:$J$7858,9,FALSE)</f>
        <v>-72.555264210999994</v>
      </c>
      <c r="D298" s="4">
        <f>+VLOOKUP(LOWER(B298),Sheet1!$A$3:$J$7858,10,FALSE)</f>
        <v>6.4016833176299999</v>
      </c>
    </row>
    <row r="299" spans="1:4">
      <c r="A299" s="4" t="s">
        <v>8860</v>
      </c>
      <c r="B299" t="s">
        <v>7087</v>
      </c>
      <c r="C299" s="4">
        <f>+VLOOKUP(LOWER(B299),Sheet1!$A$3:$J$7858,9,FALSE)</f>
        <v>-73.722004842100006</v>
      </c>
      <c r="D299" s="4">
        <f>+VLOOKUP(LOWER(B299),Sheet1!$A$3:$J$7858,10,FALSE)</f>
        <v>5.5180863878800004</v>
      </c>
    </row>
    <row r="300" spans="1:4">
      <c r="A300" s="4" t="s">
        <v>8860</v>
      </c>
      <c r="B300" t="s">
        <v>7088</v>
      </c>
      <c r="C300" s="4">
        <f>+VLOOKUP(LOWER(B300),Sheet1!$A$3:$J$7858,9,FALSE)</f>
        <v>-74.069964475800006</v>
      </c>
      <c r="D300" s="4">
        <f>+VLOOKUP(LOWER(B300),Sheet1!$A$3:$J$7858,10,FALSE)</f>
        <v>5.6506763958999997</v>
      </c>
    </row>
    <row r="301" spans="1:4">
      <c r="A301" s="4" t="s">
        <v>8860</v>
      </c>
      <c r="B301" t="s">
        <v>7089</v>
      </c>
      <c r="C301" s="4">
        <f>+VLOOKUP(LOWER(B301),Sheet1!$A$3:$J$7858,9,FALSE)</f>
        <v>-73.263517655800001</v>
      </c>
      <c r="D301" s="4">
        <f>+VLOOKUP(LOWER(B301),Sheet1!$A$3:$J$7858,10,FALSE)</f>
        <v>4.8571929947600001</v>
      </c>
    </row>
    <row r="302" spans="1:4">
      <c r="A302" s="4" t="s">
        <v>8860</v>
      </c>
      <c r="B302" t="s">
        <v>7090</v>
      </c>
      <c r="C302" s="4">
        <f>+VLOOKUP(LOWER(B302),Sheet1!$A$3:$J$7858,9,FALSE)</f>
        <v>-73.481226319100003</v>
      </c>
      <c r="D302" s="4">
        <f>+VLOOKUP(LOWER(B302),Sheet1!$A$3:$J$7858,10,FALSE)</f>
        <v>6.0574131068300003</v>
      </c>
    </row>
    <row r="303" spans="1:4">
      <c r="A303" s="4" t="s">
        <v>8860</v>
      </c>
      <c r="B303" t="s">
        <v>7091</v>
      </c>
      <c r="C303" s="4">
        <f>+VLOOKUP(LOWER(B303),Sheet1!$A$3:$J$7858,9,FALSE)</f>
        <v>-72.982460923800005</v>
      </c>
      <c r="D303" s="4">
        <f>+VLOOKUP(LOWER(B303),Sheet1!$A$3:$J$7858,10,FALSE)</f>
        <v>5.8745555973599997</v>
      </c>
    </row>
    <row r="304" spans="1:4">
      <c r="A304" s="4" t="s">
        <v>8860</v>
      </c>
      <c r="B304" t="s">
        <v>7092</v>
      </c>
      <c r="C304" s="4">
        <f>+VLOOKUP(LOWER(B304),Sheet1!$A$3:$J$7858,9,FALSE)</f>
        <v>-73.602707171899993</v>
      </c>
      <c r="D304" s="4">
        <f>+VLOOKUP(LOWER(B304),Sheet1!$A$3:$J$7858,10,FALSE)</f>
        <v>5.7132694207499997</v>
      </c>
    </row>
    <row r="305" spans="1:4">
      <c r="A305" s="4" t="s">
        <v>8860</v>
      </c>
      <c r="B305" t="s">
        <v>7093</v>
      </c>
      <c r="C305" s="4">
        <f>+VLOOKUP(LOWER(B305),Sheet1!$A$3:$J$7858,9,FALSE)</f>
        <v>-72.708458155599999</v>
      </c>
      <c r="D305" s="4">
        <f>+VLOOKUP(LOWER(B305),Sheet1!$A$3:$J$7858,10,FALSE)</f>
        <v>6.13113611074</v>
      </c>
    </row>
    <row r="306" spans="1:4">
      <c r="A306" s="4" t="s">
        <v>8860</v>
      </c>
      <c r="B306" t="s">
        <v>7094</v>
      </c>
      <c r="C306" s="4">
        <f>+VLOOKUP(LOWER(B306),Sheet1!$A$3:$J$7858,9,FALSE)</f>
        <v>-72.7124380793</v>
      </c>
      <c r="D306" s="4">
        <f>+VLOOKUP(LOWER(B306),Sheet1!$A$3:$J$7858,10,FALSE)</f>
        <v>6.0931823434899997</v>
      </c>
    </row>
    <row r="307" spans="1:4">
      <c r="A307" s="4" t="s">
        <v>8860</v>
      </c>
      <c r="B307" t="s">
        <v>7095</v>
      </c>
      <c r="C307" s="4">
        <f>+VLOOKUP(LOWER(B307),Sheet1!$A$3:$J$7858,9,FALSE)</f>
        <v>-73.244649005100001</v>
      </c>
      <c r="D307" s="4">
        <f>+VLOOKUP(LOWER(B307),Sheet1!$A$3:$J$7858,10,FALSE)</f>
        <v>5.5118150546200004</v>
      </c>
    </row>
    <row r="308" spans="1:4">
      <c r="A308" s="4" t="s">
        <v>8860</v>
      </c>
      <c r="B308" t="s">
        <v>7096</v>
      </c>
      <c r="C308" s="4">
        <f>+VLOOKUP(LOWER(B308),Sheet1!$A$3:$J$7858,9,FALSE)</f>
        <v>-72.6840249822</v>
      </c>
      <c r="D308" s="4">
        <f>+VLOOKUP(LOWER(B308),Sheet1!$A$3:$J$7858,10,FALSE)</f>
        <v>6.3319119365900001</v>
      </c>
    </row>
    <row r="309" spans="1:4">
      <c r="A309" s="4" t="s">
        <v>8860</v>
      </c>
      <c r="B309" t="s">
        <v>7097</v>
      </c>
      <c r="C309" s="4">
        <f>+VLOOKUP(LOWER(B309),Sheet1!$A$3:$J$7858,9,FALSE)</f>
        <v>-72.691965856799996</v>
      </c>
      <c r="D309" s="4">
        <f>+VLOOKUP(LOWER(B309),Sheet1!$A$3:$J$7858,10,FALSE)</f>
        <v>5.9967130214199997</v>
      </c>
    </row>
    <row r="310" spans="1:4">
      <c r="A310" s="4" t="s">
        <v>8860</v>
      </c>
      <c r="B310" t="s">
        <v>7098</v>
      </c>
      <c r="C310" s="4">
        <f>+VLOOKUP(LOWER(B310),Sheet1!$A$3:$J$7858,9,FALSE)</f>
        <v>-72.636653380400006</v>
      </c>
      <c r="D310" s="4">
        <f>+VLOOKUP(LOWER(B310),Sheet1!$A$3:$J$7858,10,FALSE)</f>
        <v>6.0411618331500003</v>
      </c>
    </row>
    <row r="311" spans="1:4">
      <c r="A311" s="4" t="s">
        <v>8860</v>
      </c>
      <c r="B311" t="s">
        <v>7099</v>
      </c>
      <c r="C311" s="4">
        <f>+VLOOKUP(LOWER(B311),Sheet1!$A$3:$J$7858,9,FALSE)</f>
        <v>-72.923047685900002</v>
      </c>
      <c r="D311" s="4">
        <f>+VLOOKUP(LOWER(B311),Sheet1!$A$3:$J$7858,10,FALSE)</f>
        <v>5.7256893900500003</v>
      </c>
    </row>
    <row r="312" spans="1:4">
      <c r="A312" s="4" t="s">
        <v>8860</v>
      </c>
      <c r="B312" t="s">
        <v>7100</v>
      </c>
      <c r="C312" s="4">
        <f>+VLOOKUP(LOWER(B312),Sheet1!$A$3:$J$7858,9,FALSE)</f>
        <v>-73.433392983000005</v>
      </c>
      <c r="D312" s="4">
        <f>+VLOOKUP(LOWER(B312),Sheet1!$A$3:$J$7858,10,FALSE)</f>
        <v>4.9857255072299997</v>
      </c>
    </row>
    <row r="313" spans="1:4">
      <c r="A313" s="4" t="s">
        <v>8860</v>
      </c>
      <c r="B313" t="s">
        <v>7101</v>
      </c>
      <c r="C313" s="4">
        <f>+VLOOKUP(LOWER(B313),Sheet1!$A$3:$J$7858,9,FALSE)</f>
        <v>-73.450152777400007</v>
      </c>
      <c r="D313" s="4">
        <f>+VLOOKUP(LOWER(B313),Sheet1!$A$3:$J$7858,10,FALSE)</f>
        <v>5.5668397970200001</v>
      </c>
    </row>
    <row r="314" spans="1:4">
      <c r="A314" s="4" t="s">
        <v>8860</v>
      </c>
      <c r="B314" t="s">
        <v>7102</v>
      </c>
      <c r="C314" s="4">
        <f>+VLOOKUP(LOWER(B314),Sheet1!$A$3:$J$7858,9,FALSE)</f>
        <v>-73.332805626999999</v>
      </c>
      <c r="D314" s="4">
        <f>+VLOOKUP(LOWER(B314),Sheet1!$A$3:$J$7858,10,FALSE)</f>
        <v>5.5009048311899997</v>
      </c>
    </row>
    <row r="315" spans="1:4">
      <c r="A315" s="4" t="s">
        <v>8860</v>
      </c>
      <c r="B315" t="s">
        <v>7103</v>
      </c>
      <c r="C315" s="4">
        <f>+VLOOKUP(LOWER(B315),Sheet1!$A$3:$J$7858,9,FALSE)</f>
        <v>-73.247334481500005</v>
      </c>
      <c r="D315" s="4">
        <f>+VLOOKUP(LOWER(B315),Sheet1!$A$3:$J$7858,10,FALSE)</f>
        <v>5.7652307736799999</v>
      </c>
    </row>
    <row r="316" spans="1:4">
      <c r="A316" s="4" t="s">
        <v>8860</v>
      </c>
      <c r="B316" t="s">
        <v>7104</v>
      </c>
      <c r="C316" s="4">
        <f>+VLOOKUP(LOWER(B316),Sheet1!$A$3:$J$7858,9,FALSE)</f>
        <v>-72.690289246800006</v>
      </c>
      <c r="D316" s="4">
        <f>+VLOOKUP(LOWER(B316),Sheet1!$A$3:$J$7858,10,FALSE)</f>
        <v>6.2303320743699997</v>
      </c>
    </row>
    <row r="317" spans="1:4">
      <c r="A317" s="4" t="s">
        <v>8860</v>
      </c>
      <c r="B317" t="s">
        <v>7105</v>
      </c>
      <c r="C317" s="4">
        <f>+VLOOKUP(LOWER(B317),Sheet1!$A$3:$J$7858,9,FALSE)</f>
        <v>-73.6205860962</v>
      </c>
      <c r="D317" s="4">
        <f>+VLOOKUP(LOWER(B317),Sheet1!$A$3:$J$7858,10,FALSE)</f>
        <v>5.6197814190799997</v>
      </c>
    </row>
    <row r="318" spans="1:4">
      <c r="A318" s="4" t="s">
        <v>8860</v>
      </c>
      <c r="B318" t="s">
        <v>7106</v>
      </c>
      <c r="C318" s="4">
        <f>+VLOOKUP(LOWER(B318),Sheet1!$A$3:$J$7858,9,FALSE)</f>
        <v>-73.452317139800002</v>
      </c>
      <c r="D318" s="4">
        <f>+VLOOKUP(LOWER(B318),Sheet1!$A$3:$J$7858,10,FALSE)</f>
        <v>5.0229889935500003</v>
      </c>
    </row>
    <row r="319" spans="1:4">
      <c r="A319" s="4" t="s">
        <v>8860</v>
      </c>
      <c r="B319" t="s">
        <v>7107</v>
      </c>
      <c r="C319" s="4">
        <f>+VLOOKUP(LOWER(B319),Sheet1!$A$3:$J$7858,9,FALSE)</f>
        <v>-72.781011157699993</v>
      </c>
      <c r="D319" s="4">
        <f>+VLOOKUP(LOWER(B319),Sheet1!$A$3:$J$7858,10,FALSE)</f>
        <v>5.9098210311199999</v>
      </c>
    </row>
    <row r="320" spans="1:4">
      <c r="A320" s="4" t="s">
        <v>8860</v>
      </c>
      <c r="B320" t="s">
        <v>7108</v>
      </c>
      <c r="C320" s="4">
        <f>+VLOOKUP(LOWER(B320),Sheet1!$A$3:$J$7858,9,FALSE)</f>
        <v>-73.420589107500007</v>
      </c>
      <c r="D320" s="4">
        <f>+VLOOKUP(LOWER(B320),Sheet1!$A$3:$J$7858,10,FALSE)</f>
        <v>5.0770743509000003</v>
      </c>
    </row>
    <row r="321" spans="1:4">
      <c r="A321" s="4" t="s">
        <v>8860</v>
      </c>
      <c r="B321" t="s">
        <v>7109</v>
      </c>
      <c r="C321" s="4">
        <f>+VLOOKUP(LOWER(B321),Sheet1!$A$3:$J$7858,9,FALSE)</f>
        <v>-73.396457221299997</v>
      </c>
      <c r="D321" s="4">
        <f>+VLOOKUP(LOWER(B321),Sheet1!$A$3:$J$7858,10,FALSE)</f>
        <v>5.3172509243899997</v>
      </c>
    </row>
    <row r="322" spans="1:4">
      <c r="A322" s="4" t="s">
        <v>8860</v>
      </c>
      <c r="B322" t="s">
        <v>7110</v>
      </c>
      <c r="C322" s="4">
        <f>+VLOOKUP(LOWER(B322),Sheet1!$A$3:$J$7858,9,FALSE)</f>
        <v>-72.999449209900007</v>
      </c>
      <c r="D322" s="4">
        <f>+VLOOKUP(LOWER(B322),Sheet1!$A$3:$J$7858,10,FALSE)</f>
        <v>5.7472299768799999</v>
      </c>
    </row>
    <row r="323" spans="1:4">
      <c r="A323" s="4" t="s">
        <v>8860</v>
      </c>
      <c r="B323" t="s">
        <v>7111</v>
      </c>
      <c r="C323" s="4">
        <f>+VLOOKUP(LOWER(B323),Sheet1!$A$3:$J$7858,9,FALSE)</f>
        <v>-73.646847335900006</v>
      </c>
      <c r="D323" s="4">
        <f>+VLOOKUP(LOWER(B323),Sheet1!$A$3:$J$7858,10,FALSE)</f>
        <v>5.5797133097199998</v>
      </c>
    </row>
    <row r="324" spans="1:4">
      <c r="A324" s="4" t="s">
        <v>8860</v>
      </c>
      <c r="B324" t="s">
        <v>7112</v>
      </c>
      <c r="C324" s="4">
        <f>+VLOOKUP(LOWER(B324),Sheet1!$A$3:$J$7858,9,FALSE)</f>
        <v>-72.693172675599996</v>
      </c>
      <c r="D324" s="4">
        <f>+VLOOKUP(LOWER(B324),Sheet1!$A$3:$J$7858,10,FALSE)</f>
        <v>6.41858580299</v>
      </c>
    </row>
    <row r="325" spans="1:4">
      <c r="A325" s="4" t="s">
        <v>8860</v>
      </c>
      <c r="B325" t="s">
        <v>7113</v>
      </c>
      <c r="C325" s="4">
        <f>+VLOOKUP(LOWER(B325),Sheet1!$A$3:$J$7858,9,FALSE)</f>
        <v>-73.184790335700001</v>
      </c>
      <c r="D325" s="4">
        <f>+VLOOKUP(LOWER(B325),Sheet1!$A$3:$J$7858,10,FALSE)</f>
        <v>5.5664691504299997</v>
      </c>
    </row>
    <row r="326" spans="1:4">
      <c r="A326" s="4" t="s">
        <v>8860</v>
      </c>
      <c r="B326" t="s">
        <v>7114</v>
      </c>
      <c r="C326" s="4">
        <f>+VLOOKUP(LOWER(B326),Sheet1!$A$3:$J$7858,9,FALSE)</f>
        <v>-73.513655061799994</v>
      </c>
      <c r="D326" s="4">
        <f>+VLOOKUP(LOWER(B326),Sheet1!$A$3:$J$7858,10,FALSE)</f>
        <v>5.9374382245900001</v>
      </c>
    </row>
    <row r="327" spans="1:4">
      <c r="A327" s="4" t="s">
        <v>8860</v>
      </c>
      <c r="B327" t="s">
        <v>7115</v>
      </c>
      <c r="C327" s="4">
        <f>+VLOOKUP(LOWER(B327),Sheet1!$A$3:$J$7858,9,FALSE)</f>
        <v>-72.832244934000002</v>
      </c>
      <c r="D327" s="4">
        <f>+VLOOKUP(LOWER(B327),Sheet1!$A$3:$J$7858,10,FALSE)</f>
        <v>5.7682014493400002</v>
      </c>
    </row>
    <row r="328" spans="1:4">
      <c r="A328" s="4" t="s">
        <v>8860</v>
      </c>
      <c r="B328" t="s">
        <v>7116</v>
      </c>
      <c r="C328" s="4">
        <f>+VLOOKUP(LOWER(B328),Sheet1!$A$3:$J$7858,9,FALSE)</f>
        <v>-72.985898144399997</v>
      </c>
      <c r="D328" s="4">
        <f>+VLOOKUP(LOWER(B328),Sheet1!$A$3:$J$7858,10,FALSE)</f>
        <v>5.5604973741499997</v>
      </c>
    </row>
    <row r="329" spans="1:4">
      <c r="A329" s="4" t="s">
        <v>8860</v>
      </c>
      <c r="B329" t="s">
        <v>7117</v>
      </c>
      <c r="C329" s="4">
        <f>+VLOOKUP(LOWER(B329),Sheet1!$A$3:$J$7858,9,FALSE)</f>
        <v>-73.355488728699996</v>
      </c>
      <c r="D329" s="4">
        <f>+VLOOKUP(LOWER(B329),Sheet1!$A$3:$J$7858,10,FALSE)</f>
        <v>5.5399532379499998</v>
      </c>
    </row>
    <row r="330" spans="1:4">
      <c r="A330" s="4" t="s">
        <v>8860</v>
      </c>
      <c r="B330" t="s">
        <v>7118</v>
      </c>
      <c r="C330" s="4">
        <f>+VLOOKUP(LOWER(B330),Sheet1!$A$3:$J$7858,9,FALSE)</f>
        <v>-73.933154796599993</v>
      </c>
      <c r="D330" s="4">
        <f>+VLOOKUP(LOWER(B330),Sheet1!$A$3:$J$7858,10,FALSE)</f>
        <v>5.7305822083000004</v>
      </c>
    </row>
    <row r="331" spans="1:4">
      <c r="A331" s="4" t="s">
        <v>8860</v>
      </c>
      <c r="B331" t="s">
        <v>7119</v>
      </c>
      <c r="C331" s="4">
        <f>+VLOOKUP(LOWER(B331),Sheet1!$A$3:$J$7858,9,FALSE)</f>
        <v>-73.491847018399994</v>
      </c>
      <c r="D331" s="4">
        <f>+VLOOKUP(LOWER(B331),Sheet1!$A$3:$J$7858,10,FALSE)</f>
        <v>5.3232527676999997</v>
      </c>
    </row>
    <row r="332" spans="1:4">
      <c r="A332" s="4" t="s">
        <v>8860</v>
      </c>
      <c r="B332" t="s">
        <v>7120</v>
      </c>
      <c r="C332" s="4">
        <f>+VLOOKUP(LOWER(B332),Sheet1!$A$3:$J$7858,9,FALSE)</f>
        <v>-73.225972942499993</v>
      </c>
      <c r="D332" s="4">
        <f>+VLOOKUP(LOWER(B332),Sheet1!$A$3:$J$7858,10,FALSE)</f>
        <v>5.6909682439899996</v>
      </c>
    </row>
    <row r="333" spans="1:4">
      <c r="A333" s="4" t="s">
        <v>8860</v>
      </c>
      <c r="B333" t="s">
        <v>7121</v>
      </c>
      <c r="C333" s="4">
        <f>+VLOOKUP(LOWER(B333),Sheet1!$A$3:$J$7858,9,FALSE)</f>
        <v>-72.856035480700001</v>
      </c>
      <c r="D333" s="4">
        <f>+VLOOKUP(LOWER(B333),Sheet1!$A$3:$J$7858,10,FALSE)</f>
        <v>6.0326079027299997</v>
      </c>
    </row>
    <row r="334" spans="1:4">
      <c r="A334" s="4" t="s">
        <v>8860</v>
      </c>
      <c r="B334" t="s">
        <v>7122</v>
      </c>
      <c r="C334" s="4">
        <f>+VLOOKUP(LOWER(TRIM(A334)),Sheet1!$E$3:$J$7858,5,FALSE)</f>
        <v>-73.355488728699996</v>
      </c>
      <c r="D334" s="4">
        <f>+VLOOKUP(LOWER(TRIM(A334)),Sheet1!$E$3:$J$7858,6,FALSE)</f>
        <v>5.5399532379499998</v>
      </c>
    </row>
    <row r="335" spans="1:4">
      <c r="A335" s="4" t="s">
        <v>8860</v>
      </c>
      <c r="B335" t="s">
        <v>7123</v>
      </c>
      <c r="C335" s="4">
        <f>+VLOOKUP(LOWER(B335),Sheet1!$A$3:$J$7858,9,FALSE)</f>
        <v>-73.522373248899996</v>
      </c>
      <c r="D335" s="4">
        <f>+VLOOKUP(LOWER(B335),Sheet1!$A$3:$J$7858,10,FALSE)</f>
        <v>5.3687339791899999</v>
      </c>
    </row>
    <row r="336" spans="1:4">
      <c r="A336" s="4" t="s">
        <v>8860</v>
      </c>
      <c r="B336" t="s">
        <v>7124</v>
      </c>
      <c r="C336" s="4">
        <f>+VLOOKUP(LOWER(B336),Sheet1!$A$3:$J$7858,9,FALSE)</f>
        <v>-73.524684596499995</v>
      </c>
      <c r="D336" s="4">
        <f>+VLOOKUP(LOWER(B336),Sheet1!$A$3:$J$7858,10,FALSE)</f>
        <v>5.6326618493599998</v>
      </c>
    </row>
    <row r="337" spans="1:4">
      <c r="A337" s="4" t="s">
        <v>8860</v>
      </c>
      <c r="B337" t="s">
        <v>7125</v>
      </c>
      <c r="C337" s="4">
        <f>+VLOOKUP(LOWER(B337),Sheet1!$A$3:$J$7858,9,FALSE)</f>
        <v>-73.296899651100006</v>
      </c>
      <c r="D337" s="4">
        <f>+VLOOKUP(LOWER(B337),Sheet1!$A$3:$J$7858,10,FALSE)</f>
        <v>5.4367885346599998</v>
      </c>
    </row>
    <row r="338" spans="1:4">
      <c r="A338" s="4" t="s">
        <v>8860</v>
      </c>
      <c r="B338" t="s">
        <v>7126</v>
      </c>
      <c r="C338" s="4">
        <f>+VLOOKUP(LOWER(B338),Sheet1!$A$3:$J$7858,9,FALSE)</f>
        <v>-73.169052005599994</v>
      </c>
      <c r="D338" s="4">
        <f>+VLOOKUP(LOWER(B338),Sheet1!$A$3:$J$7858,10,FALSE)</f>
        <v>5.2821160524100002</v>
      </c>
    </row>
    <row r="339" spans="1:4">
      <c r="A339" s="4" t="s">
        <v>8861</v>
      </c>
      <c r="B339" t="s">
        <v>7127</v>
      </c>
      <c r="C339" s="4">
        <f>+VLOOKUP(LOWER(B339),Sheet1!$A$3:$J$7858,9,FALSE)</f>
        <v>-75.454869669900006</v>
      </c>
      <c r="D339" s="4">
        <f>+VLOOKUP(LOWER(B339),Sheet1!$A$3:$J$7858,10,FALSE)</f>
        <v>5.6102444559200002</v>
      </c>
    </row>
    <row r="340" spans="1:4">
      <c r="A340" s="4" t="s">
        <v>8861</v>
      </c>
      <c r="B340" t="s">
        <v>7128</v>
      </c>
      <c r="C340" s="4">
        <f>+VLOOKUP(LOWER(B340),Sheet1!$A$3:$J$7858,9,FALSE)</f>
        <v>-75.784342661500006</v>
      </c>
      <c r="D340" s="4">
        <f>+VLOOKUP(LOWER(B340),Sheet1!$A$3:$J$7858,10,FALSE)</f>
        <v>5.2364743910799998</v>
      </c>
    </row>
    <row r="341" spans="1:4">
      <c r="A341" s="4" t="s">
        <v>8861</v>
      </c>
      <c r="B341" t="s">
        <v>7129</v>
      </c>
      <c r="C341" s="4">
        <f>+VLOOKUP(LOWER(B341),Sheet1!$A$3:$J$7858,9,FALSE)</f>
        <v>-75.491254614799999</v>
      </c>
      <c r="D341" s="4">
        <f>+VLOOKUP(LOWER(B341),Sheet1!$A$3:$J$7858,10,FALSE)</f>
        <v>5.2711417684799997</v>
      </c>
    </row>
    <row r="342" spans="1:4">
      <c r="A342" s="4" t="s">
        <v>8861</v>
      </c>
      <c r="B342" t="s">
        <v>7130</v>
      </c>
      <c r="C342" s="4">
        <f>+VLOOKUP(LOWER(TRIM(A342)),Sheet1!$E$3:$J$7858,5,FALSE)</f>
        <v>-75.491048984800003</v>
      </c>
      <c r="D342" s="4">
        <f>+VLOOKUP(LOWER(TRIM(A342)),Sheet1!$E$3:$J$7858,6,FALSE)</f>
        <v>5.0576881970500001</v>
      </c>
    </row>
    <row r="343" spans="1:4">
      <c r="A343" s="4" t="s">
        <v>8861</v>
      </c>
      <c r="B343" t="s">
        <v>7131</v>
      </c>
      <c r="C343" s="4">
        <f>+VLOOKUP(LOWER(TRIM(A343)),Sheet1!$E$3:$J$7858,5,FALSE)</f>
        <v>-75.491048984800003</v>
      </c>
      <c r="D343" s="4">
        <f>+VLOOKUP(LOWER(TRIM(A343)),Sheet1!$E$3:$J$7858,6,FALSE)</f>
        <v>5.0576881970500001</v>
      </c>
    </row>
    <row r="344" spans="1:4">
      <c r="A344" s="4" t="s">
        <v>8861</v>
      </c>
      <c r="B344" t="s">
        <v>7132</v>
      </c>
      <c r="C344" s="4">
        <f>+VLOOKUP(LOWER(B344),Sheet1!$A$3:$J$7858,9,FALSE)</f>
        <v>-75.811918295500007</v>
      </c>
      <c r="D344" s="4">
        <f>+VLOOKUP(LOWER(B344),Sheet1!$A$3:$J$7858,10,FALSE)</f>
        <v>4.99379389997</v>
      </c>
    </row>
    <row r="345" spans="1:4">
      <c r="A345" s="4" t="s">
        <v>8861</v>
      </c>
      <c r="B345" t="s">
        <v>7133</v>
      </c>
      <c r="C345" s="4">
        <f>+VLOOKUP(LOWER(TRIM(A345)),Sheet1!$E$3:$J$7858,5,FALSE)</f>
        <v>-75.491048984800003</v>
      </c>
      <c r="D345" s="4">
        <f>+VLOOKUP(LOWER(TRIM(A345)),Sheet1!$E$3:$J$7858,6,FALSE)</f>
        <v>5.0576881970500001</v>
      </c>
    </row>
    <row r="346" spans="1:4">
      <c r="A346" s="4" t="s">
        <v>8861</v>
      </c>
      <c r="B346" t="s">
        <v>7134</v>
      </c>
      <c r="C346" s="4">
        <f>+VLOOKUP(LOWER(B346),Sheet1!$A$3:$J$7858,9,FALSE)</f>
        <v>-75.607480728900001</v>
      </c>
      <c r="D346" s="4">
        <f>+VLOOKUP(LOWER(B346),Sheet1!$A$3:$J$7858,10,FALSE)</f>
        <v>4.9858128619700004</v>
      </c>
    </row>
    <row r="347" spans="1:4">
      <c r="A347" s="4" t="s">
        <v>8861</v>
      </c>
      <c r="B347" t="s">
        <v>7135</v>
      </c>
      <c r="C347" s="4">
        <f>+VLOOKUP(LOWER(B347),Sheet1!$A$3:$J$7858,9,FALSE)</f>
        <v>-75.562474059899998</v>
      </c>
      <c r="D347" s="4">
        <f>+VLOOKUP(LOWER(B347),Sheet1!$A$3:$J$7858,10,FALSE)</f>
        <v>5.29709070967</v>
      </c>
    </row>
    <row r="348" spans="1:4">
      <c r="A348" s="4" t="s">
        <v>8861</v>
      </c>
      <c r="B348" t="s">
        <v>7136</v>
      </c>
      <c r="C348" s="4">
        <f>+VLOOKUP(LOWER(B348),Sheet1!$A$3:$J$7858,9,FALSE)</f>
        <v>-74.658205621199997</v>
      </c>
      <c r="D348" s="4">
        <f>+VLOOKUP(LOWER(B348),Sheet1!$A$3:$J$7858,10,FALSE)</f>
        <v>5.44440609816</v>
      </c>
    </row>
    <row r="349" spans="1:4">
      <c r="A349" s="4" t="s">
        <v>8861</v>
      </c>
      <c r="B349" t="s">
        <v>7137</v>
      </c>
      <c r="C349" s="4">
        <f>+VLOOKUP(LOWER(B349),Sheet1!$A$3:$J$7858,9,FALSE)</f>
        <v>-75.547907885499995</v>
      </c>
      <c r="D349" s="4">
        <f>+VLOOKUP(LOWER(B349),Sheet1!$A$3:$J$7858,10,FALSE)</f>
        <v>5.3947794095399999</v>
      </c>
    </row>
    <row r="350" spans="1:4">
      <c r="A350" s="4" t="s">
        <v>8861</v>
      </c>
      <c r="B350" t="s">
        <v>7138</v>
      </c>
      <c r="C350" s="4">
        <f>+VLOOKUP(LOWER(B350),Sheet1!$A$3:$J$7858,9,FALSE)</f>
        <v>-75.491048984800003</v>
      </c>
      <c r="D350" s="4">
        <f>+VLOOKUP(LOWER(B350),Sheet1!$A$3:$J$7858,10,FALSE)</f>
        <v>5.0576881970500001</v>
      </c>
    </row>
    <row r="351" spans="1:4">
      <c r="A351" s="4" t="s">
        <v>8861</v>
      </c>
      <c r="B351" t="s">
        <v>7139</v>
      </c>
      <c r="C351" s="4">
        <f>+VLOOKUP(LOWER(B351),Sheet1!$A$3:$J$7858,9,FALSE)</f>
        <v>-75.152828851600006</v>
      </c>
      <c r="D351" s="4">
        <f>+VLOOKUP(LOWER(B351),Sheet1!$A$3:$J$7858,10,FALSE)</f>
        <v>5.2557202533899998</v>
      </c>
    </row>
    <row r="352" spans="1:4">
      <c r="A352" s="4" t="s">
        <v>8861</v>
      </c>
      <c r="B352" t="s">
        <v>7140</v>
      </c>
      <c r="C352" s="4">
        <f>+VLOOKUP(LOWER(B352),Sheet1!$A$3:$J$7858,9,FALSE)</f>
        <v>-75.600241624399999</v>
      </c>
      <c r="D352" s="4">
        <f>+VLOOKUP(LOWER(B352),Sheet1!$A$3:$J$7858,10,FALSE)</f>
        <v>5.4740048200700002</v>
      </c>
    </row>
    <row r="353" spans="1:4">
      <c r="A353" s="4" t="s">
        <v>8861</v>
      </c>
      <c r="B353" t="s">
        <v>7141</v>
      </c>
      <c r="C353" s="4">
        <f>+VLOOKUP(LOWER(B353),Sheet1!$A$3:$J$7858,9,FALSE)</f>
        <v>-75.053097030499998</v>
      </c>
      <c r="D353" s="4">
        <f>+VLOOKUP(LOWER(B353),Sheet1!$A$3:$J$7858,10,FALSE)</f>
        <v>5.2975245606100003</v>
      </c>
    </row>
    <row r="354" spans="1:4">
      <c r="A354" s="4" t="s">
        <v>8861</v>
      </c>
      <c r="B354" t="s">
        <v>7142</v>
      </c>
      <c r="C354" s="4">
        <f>+VLOOKUP(LOWER(B354),Sheet1!$A$3:$J$7858,9,FALSE)</f>
        <v>-75.259402531299997</v>
      </c>
      <c r="D354" s="4">
        <f>+VLOOKUP(LOWER(B354),Sheet1!$A$3:$J$7858,10,FALSE)</f>
        <v>5.2843304638799999</v>
      </c>
    </row>
    <row r="355" spans="1:4">
      <c r="A355" s="4" t="s">
        <v>8861</v>
      </c>
      <c r="B355" t="s">
        <v>7143</v>
      </c>
      <c r="C355" s="4">
        <f>+VLOOKUP(LOWER(TRIM(A355)),Sheet1!$E$3:$J$7858,5,FALSE)</f>
        <v>-75.491048984800003</v>
      </c>
      <c r="D355" s="4">
        <f>+VLOOKUP(LOWER(TRIM(A355)),Sheet1!$E$3:$J$7858,6,FALSE)</f>
        <v>5.0576881970500001</v>
      </c>
    </row>
    <row r="356" spans="1:4">
      <c r="A356" s="4" t="s">
        <v>8861</v>
      </c>
      <c r="B356" t="s">
        <v>7144</v>
      </c>
      <c r="C356" s="4">
        <f>+VLOOKUP(LOWER(B356),Sheet1!$A$3:$J$7858,9,FALSE)</f>
        <v>-75.519842075200003</v>
      </c>
      <c r="D356" s="4">
        <f>+VLOOKUP(LOWER(B356),Sheet1!$A$3:$J$7858,10,FALSE)</f>
        <v>5.1667057026099998</v>
      </c>
    </row>
    <row r="357" spans="1:4">
      <c r="A357" s="4" t="s">
        <v>8861</v>
      </c>
      <c r="B357" t="s">
        <v>7145</v>
      </c>
      <c r="C357" s="4">
        <f>+VLOOKUP(LOWER(B357),Sheet1!$A$3:$J$7858,9,FALSE)</f>
        <v>-74.889544079399997</v>
      </c>
      <c r="D357" s="4">
        <f>+VLOOKUP(LOWER(B357),Sheet1!$A$3:$J$7858,10,FALSE)</f>
        <v>5.5747953931899996</v>
      </c>
    </row>
    <row r="358" spans="1:4">
      <c r="A358" s="4" t="s">
        <v>8861</v>
      </c>
      <c r="B358" t="s">
        <v>7146</v>
      </c>
      <c r="C358" s="4">
        <f>+VLOOKUP(LOWER(B358),Sheet1!$A$3:$J$7858,9,FALSE)</f>
        <v>-75.459621262200002</v>
      </c>
      <c r="D358" s="4">
        <f>+VLOOKUP(LOWER(B358),Sheet1!$A$3:$J$7858,10,FALSE)</f>
        <v>5.5271717330900003</v>
      </c>
    </row>
    <row r="359" spans="1:4">
      <c r="A359" s="4" t="s">
        <v>8861</v>
      </c>
      <c r="B359" t="s">
        <v>7147</v>
      </c>
      <c r="C359" s="4">
        <f>+VLOOKUP(LOWER(B359),Sheet1!$A$3:$J$7858,9,FALSE)</f>
        <v>-75.621502557100001</v>
      </c>
      <c r="D359" s="4">
        <f>+VLOOKUP(LOWER(B359),Sheet1!$A$3:$J$7858,10,FALSE)</f>
        <v>5.02057116803</v>
      </c>
    </row>
    <row r="360" spans="1:4">
      <c r="A360" s="4" t="s">
        <v>8861</v>
      </c>
      <c r="B360" t="s">
        <v>7148</v>
      </c>
      <c r="C360" s="4">
        <f>+VLOOKUP(LOWER(B360),Sheet1!$A$3:$J$7858,9,FALSE)</f>
        <v>-75.160298518900007</v>
      </c>
      <c r="D360" s="4">
        <f>+VLOOKUP(LOWER(B360),Sheet1!$A$3:$J$7858,10,FALSE)</f>
        <v>5.3832805942200004</v>
      </c>
    </row>
    <row r="361" spans="1:4">
      <c r="A361" s="4" t="s">
        <v>8861</v>
      </c>
      <c r="B361" t="s">
        <v>7149</v>
      </c>
      <c r="C361" s="4">
        <f>+VLOOKUP(LOWER(B361),Sheet1!$A$3:$J$7858,9,FALSE)</f>
        <v>-75.702069712899998</v>
      </c>
      <c r="D361" s="4">
        <f>+VLOOKUP(LOWER(B361),Sheet1!$A$3:$J$7858,10,FALSE)</f>
        <v>5.4236809131400001</v>
      </c>
    </row>
    <row r="362" spans="1:4">
      <c r="A362" s="4" t="s">
        <v>8861</v>
      </c>
      <c r="B362" t="s">
        <v>7150</v>
      </c>
      <c r="C362" s="4">
        <f>+VLOOKUP(LOWER(B362),Sheet1!$A$3:$J$7858,9,FALSE)</f>
        <v>-75.767219536499994</v>
      </c>
      <c r="D362" s="4">
        <f>+VLOOKUP(LOWER(B362),Sheet1!$A$3:$J$7858,10,FALSE)</f>
        <v>5.1645089565199997</v>
      </c>
    </row>
    <row r="363" spans="1:4">
      <c r="A363" s="4" t="s">
        <v>8861</v>
      </c>
      <c r="B363" t="s">
        <v>7151</v>
      </c>
      <c r="C363" s="4">
        <f>+VLOOKUP(LOWER(B363),Sheet1!$A$3:$J$7858,9,FALSE)</f>
        <v>-75.487222443299999</v>
      </c>
      <c r="D363" s="4">
        <f>+VLOOKUP(LOWER(B363),Sheet1!$A$3:$J$7858,10,FALSE)</f>
        <v>5.4030245145700002</v>
      </c>
    </row>
    <row r="364" spans="1:4">
      <c r="A364" s="4" t="s">
        <v>8861</v>
      </c>
      <c r="B364" t="s">
        <v>7152</v>
      </c>
      <c r="C364" s="4">
        <f>+VLOOKUP(LOWER(B364),Sheet1!$A$3:$J$7858,9,FALSE)</f>
        <v>-74.992257760100003</v>
      </c>
      <c r="D364" s="4">
        <f>+VLOOKUP(LOWER(B364),Sheet1!$A$3:$J$7858,10,FALSE)</f>
        <v>5.4130863013899999</v>
      </c>
    </row>
    <row r="365" spans="1:4">
      <c r="A365" s="4" t="s">
        <v>8861</v>
      </c>
      <c r="B365" t="s">
        <v>7153</v>
      </c>
      <c r="C365" s="4">
        <f>+VLOOKUP(LOWER(TRIM(A365)),Sheet1!$E$3:$J$7858,5,FALSE)</f>
        <v>-75.491048984800003</v>
      </c>
      <c r="D365" s="4">
        <f>+VLOOKUP(LOWER(TRIM(A365)),Sheet1!$E$3:$J$7858,6,FALSE)</f>
        <v>5.0576881970500001</v>
      </c>
    </row>
    <row r="366" spans="1:4">
      <c r="A366" s="4" t="s">
        <v>8861</v>
      </c>
      <c r="B366" t="s">
        <v>7154</v>
      </c>
      <c r="C366" s="4">
        <f>+VLOOKUP(LOWER(B366),Sheet1!$A$3:$J$7858,9,FALSE)</f>
        <v>-75.792004437499997</v>
      </c>
      <c r="D366" s="4">
        <f>+VLOOKUP(LOWER(B366),Sheet1!$A$3:$J$7858,10,FALSE)</f>
        <v>5.0815694745500002</v>
      </c>
    </row>
    <row r="367" spans="1:4">
      <c r="A367" s="4" t="s">
        <v>8861</v>
      </c>
      <c r="B367" t="s">
        <v>7155</v>
      </c>
      <c r="C367" s="4">
        <f>+VLOOKUP(LOWER(B367),Sheet1!$A$3:$J$7858,9,FALSE)</f>
        <v>-75.649660312400002</v>
      </c>
      <c r="D367" s="4">
        <f>+VLOOKUP(LOWER(B367),Sheet1!$A$3:$J$7858,10,FALSE)</f>
        <v>5.4468429821199997</v>
      </c>
    </row>
    <row r="368" spans="1:4">
      <c r="A368" s="4" t="s">
        <v>8861</v>
      </c>
      <c r="B368" t="s">
        <v>7156</v>
      </c>
      <c r="C368" s="4">
        <f>+VLOOKUP(LOWER(B368),Sheet1!$A$3:$J$7858,9,FALSE)</f>
        <v>-74.911153042600006</v>
      </c>
      <c r="D368" s="4">
        <f>+VLOOKUP(LOWER(B368),Sheet1!$A$3:$J$7858,10,FALSE)</f>
        <v>5.3174202001799999</v>
      </c>
    </row>
    <row r="369" spans="1:4">
      <c r="A369" s="4" t="s">
        <v>8861</v>
      </c>
      <c r="B369" t="s">
        <v>7157</v>
      </c>
      <c r="C369" s="4">
        <f>+VLOOKUP(LOWER(B369),Sheet1!$A$3:$J$7858,9,FALSE)</f>
        <v>-75.513760602299996</v>
      </c>
      <c r="D369" s="4">
        <f>+VLOOKUP(LOWER(B369),Sheet1!$A$3:$J$7858,10,FALSE)</f>
        <v>5.04380668643</v>
      </c>
    </row>
    <row r="370" spans="1:4">
      <c r="A370" s="4" t="s">
        <v>8861</v>
      </c>
      <c r="B370" t="s">
        <v>7158</v>
      </c>
      <c r="C370" s="4">
        <f>+VLOOKUP(LOWER(B370),Sheet1!$A$3:$J$7858,9,FALSE)</f>
        <v>-75.8706098599</v>
      </c>
      <c r="D370" s="4">
        <f>+VLOOKUP(LOWER(B370),Sheet1!$A$3:$J$7858,10,FALSE)</f>
        <v>5.0626642358699998</v>
      </c>
    </row>
    <row r="371" spans="1:4">
      <c r="A371" s="4" t="s">
        <v>8862</v>
      </c>
      <c r="B371" t="s">
        <v>7159</v>
      </c>
      <c r="C371" s="4">
        <f>+VLOOKUP(LOWER(B371),Sheet1!$A$3:$J$7858,9,FALSE)</f>
        <v>-75.878370536999995</v>
      </c>
      <c r="D371" s="4">
        <f>+VLOOKUP(LOWER(B371),Sheet1!$A$3:$J$7858,10,FALSE)</f>
        <v>1.3285220879199999</v>
      </c>
    </row>
    <row r="372" spans="1:4">
      <c r="A372" s="4" t="s">
        <v>8862</v>
      </c>
      <c r="B372" t="s">
        <v>7160</v>
      </c>
      <c r="C372" s="4">
        <f>+VLOOKUP(LOWER(TRIM(A372)),Sheet1!$E$3:$J$7858,5,FALSE)</f>
        <v>-75.608560432399997</v>
      </c>
      <c r="D372" s="4">
        <f>+VLOOKUP(LOWER(TRIM(A372)),Sheet1!$E$3:$J$7858,6,FALSE)</f>
        <v>1.6179229304</v>
      </c>
    </row>
    <row r="373" spans="1:4">
      <c r="A373" s="4" t="s">
        <v>8862</v>
      </c>
      <c r="B373" t="s">
        <v>7161</v>
      </c>
      <c r="C373" s="4">
        <f>+VLOOKUP(LOWER(B373),Sheet1!$A$3:$J$7858,9,FALSE)</f>
        <v>-74.847198368600004</v>
      </c>
      <c r="D373" s="4">
        <f>+VLOOKUP(LOWER(B373),Sheet1!$A$3:$J$7858,10,FALSE)</f>
        <v>1.33513495491</v>
      </c>
    </row>
    <row r="374" spans="1:4">
      <c r="A374" s="4" t="s">
        <v>8862</v>
      </c>
      <c r="B374" t="s">
        <v>7162</v>
      </c>
      <c r="C374" s="4">
        <f>+VLOOKUP(LOWER(B374),Sheet1!$A$3:$J$7858,9,FALSE)</f>
        <v>-75.919204346200004</v>
      </c>
      <c r="D374" s="4">
        <f>+VLOOKUP(LOWER(B374),Sheet1!$A$3:$J$7858,10,FALSE)</f>
        <v>1.03347374762</v>
      </c>
    </row>
    <row r="375" spans="1:4">
      <c r="A375" s="4" t="s">
        <v>8862</v>
      </c>
      <c r="B375" t="s">
        <v>7163</v>
      </c>
      <c r="C375" s="4">
        <f>+VLOOKUP(LOWER(B375),Sheet1!$A$3:$J$7858,9,FALSE)</f>
        <v>-75.283562871100003</v>
      </c>
      <c r="D375" s="4">
        <f>+VLOOKUP(LOWER(B375),Sheet1!$A$3:$J$7858,10,FALSE)</f>
        <v>1.6798724759300001</v>
      </c>
    </row>
    <row r="376" spans="1:4">
      <c r="A376" s="4" t="s">
        <v>8862</v>
      </c>
      <c r="B376" t="s">
        <v>7164</v>
      </c>
      <c r="C376" s="4">
        <f>+VLOOKUP(LOWER(TRIM(A376)),Sheet1!$E$3:$J$7858,5,FALSE)</f>
        <v>-75.608560432399997</v>
      </c>
      <c r="D376" s="4">
        <f>+VLOOKUP(LOWER(TRIM(A376)),Sheet1!$E$3:$J$7858,6,FALSE)</f>
        <v>1.6179229304</v>
      </c>
    </row>
    <row r="377" spans="1:4">
      <c r="A377" s="4" t="s">
        <v>8862</v>
      </c>
      <c r="B377" t="s">
        <v>7165</v>
      </c>
      <c r="C377" s="4">
        <f>+VLOOKUP(LOWER(B377),Sheet1!$A$3:$J$7858,9,FALSE)</f>
        <v>-75.608560432399997</v>
      </c>
      <c r="D377" s="4">
        <f>+VLOOKUP(LOWER(B377),Sheet1!$A$3:$J$7858,10,FALSE)</f>
        <v>1.6179229304</v>
      </c>
    </row>
    <row r="378" spans="1:4">
      <c r="A378" s="4" t="s">
        <v>8862</v>
      </c>
      <c r="B378" t="s">
        <v>7166</v>
      </c>
      <c r="C378" s="4">
        <f>+VLOOKUP(LOWER(B378),Sheet1!$A$3:$J$7858,9,FALSE)</f>
        <v>-75.436407762800002</v>
      </c>
      <c r="D378" s="4">
        <f>+VLOOKUP(LOWER(B378),Sheet1!$A$3:$J$7858,10,FALSE)</f>
        <v>1.47917263471</v>
      </c>
    </row>
    <row r="379" spans="1:4">
      <c r="A379" s="4" t="s">
        <v>8862</v>
      </c>
      <c r="B379" t="s">
        <v>7167</v>
      </c>
      <c r="C379" s="4">
        <f>+VLOOKUP(LOWER(B379),Sheet1!$A$3:$J$7858,9,FALSE)</f>
        <v>-75.506962028000004</v>
      </c>
      <c r="D379" s="4">
        <f>+VLOOKUP(LOWER(B379),Sheet1!$A$3:$J$7858,10,FALSE)</f>
        <v>1.29042720175</v>
      </c>
    </row>
    <row r="380" spans="1:4">
      <c r="A380" s="4" t="s">
        <v>8862</v>
      </c>
      <c r="B380" t="s">
        <v>7168</v>
      </c>
      <c r="C380" s="4">
        <f>+VLOOKUP(LOWER(B380),Sheet1!$A$3:$J$7858,9,FALSE)</f>
        <v>-75.724581403000002</v>
      </c>
      <c r="D380" s="4">
        <f>+VLOOKUP(LOWER(B380),Sheet1!$A$3:$J$7858,10,FALSE)</f>
        <v>1.48762336882</v>
      </c>
    </row>
    <row r="381" spans="1:4">
      <c r="A381" s="4" t="s">
        <v>8862</v>
      </c>
      <c r="B381" t="s">
        <v>7169</v>
      </c>
      <c r="C381" s="4">
        <f>+VLOOKUP(LOWER(B381),Sheet1!$A$3:$J$7858,9,FALSE)</f>
        <v>-75.157488739100003</v>
      </c>
      <c r="D381" s="4">
        <f>+VLOOKUP(LOWER(B381),Sheet1!$A$3:$J$7858,10,FALSE)</f>
        <v>1.9089350729000001</v>
      </c>
    </row>
    <row r="382" spans="1:4">
      <c r="A382" s="4" t="s">
        <v>8862</v>
      </c>
      <c r="B382" t="s">
        <v>7170</v>
      </c>
      <c r="C382" s="4">
        <f>+VLOOKUP(LOWER(B382),Sheet1!$A$3:$J$7858,9,FALSE)</f>
        <v>-75.973538103500005</v>
      </c>
      <c r="D382" s="4">
        <f>+VLOOKUP(LOWER(B382),Sheet1!$A$3:$J$7858,10,FALSE)</f>
        <v>1.3319484797400001</v>
      </c>
    </row>
    <row r="383" spans="1:4">
      <c r="A383" s="4" t="s">
        <v>8862</v>
      </c>
      <c r="B383" t="s">
        <v>7171</v>
      </c>
      <c r="C383" s="4">
        <f>+VLOOKUP(LOWER(B383),Sheet1!$A$3:$J$7858,9,FALSE)</f>
        <v>-74.7673405755</v>
      </c>
      <c r="D383" s="4">
        <f>+VLOOKUP(LOWER(B383),Sheet1!$A$3:$J$7858,10,FALSE)</f>
        <v>2.1197861313200002</v>
      </c>
    </row>
    <row r="384" spans="1:4">
      <c r="A384" s="4" t="s">
        <v>8862</v>
      </c>
      <c r="B384" t="s">
        <v>7172</v>
      </c>
      <c r="C384" s="4">
        <f>+VLOOKUP(LOWER(B384),Sheet1!$A$3:$J$7858,9,FALSE)</f>
        <v>-75.253704314399997</v>
      </c>
      <c r="D384" s="4" t="str">
        <f>+VLOOKUP(LOWER(B384),Sheet1!$A$3:$J$7858,10,FALSE)</f>
        <v>.698977525293</v>
      </c>
    </row>
    <row r="385" spans="1:4">
      <c r="A385" s="4" t="s">
        <v>8862</v>
      </c>
      <c r="B385" t="s">
        <v>7173</v>
      </c>
      <c r="C385" s="4">
        <f>+VLOOKUP(LOWER(B385),Sheet1!$A$3:$J$7858,9,FALSE)</f>
        <v>-75.619734090700007</v>
      </c>
      <c r="D385" s="4" t="str">
        <f>+VLOOKUP(LOWER(B385),Sheet1!$A$3:$J$7858,10,FALSE)</f>
        <v>.876668003326</v>
      </c>
    </row>
    <row r="386" spans="1:4">
      <c r="A386" s="4" t="s">
        <v>8862</v>
      </c>
      <c r="B386" t="s">
        <v>7174</v>
      </c>
      <c r="C386" s="4">
        <f>+VLOOKUP(LOWER(B386),Sheet1!$A$3:$J$7858,9,FALSE)</f>
        <v>-75.706583525400006</v>
      </c>
      <c r="D386" s="4">
        <f>+VLOOKUP(LOWER(B386),Sheet1!$A$3:$J$7858,10,FALSE)</f>
        <v>1.1945830320799999</v>
      </c>
    </row>
    <row r="387" spans="1:4">
      <c r="A387" s="4" t="s">
        <v>8863</v>
      </c>
      <c r="B387" t="s">
        <v>7175</v>
      </c>
      <c r="C387" s="4">
        <f>+VLOOKUP(LOWER(B387),Sheet1!$A$3:$J$7858,9,FALSE)</f>
        <v>-72.546300264300001</v>
      </c>
      <c r="D387" s="4">
        <f>+VLOOKUP(LOWER(B387),Sheet1!$A$3:$J$7858,10,FALSE)</f>
        <v>5.1726907654699996</v>
      </c>
    </row>
    <row r="388" spans="1:4">
      <c r="A388" s="4" t="s">
        <v>8863</v>
      </c>
      <c r="B388" t="s">
        <v>7176</v>
      </c>
      <c r="C388" s="4">
        <f>+VLOOKUP(LOWER(TRIM(A388)),Sheet1!$E$3:$J$7858,5,FALSE)</f>
        <v>-72.396915159000002</v>
      </c>
      <c r="D388" s="4">
        <f>+VLOOKUP(LOWER(TRIM(A388)),Sheet1!$E$3:$J$7858,6,FALSE)</f>
        <v>5.3276126512999999</v>
      </c>
    </row>
    <row r="389" spans="1:4">
      <c r="A389" s="4" t="s">
        <v>8863</v>
      </c>
      <c r="B389" t="s">
        <v>7177</v>
      </c>
      <c r="C389" s="4">
        <f>+VLOOKUP(LOWER(B389),Sheet1!$A$3:$J$7858,9,FALSE)</f>
        <v>-71.764922543699996</v>
      </c>
      <c r="D389" s="4">
        <f>+VLOOKUP(LOWER(B389),Sheet1!$A$3:$J$7858,10,FALSE)</f>
        <v>6.1561724433</v>
      </c>
    </row>
    <row r="390" spans="1:4">
      <c r="A390" s="4" t="s">
        <v>8863</v>
      </c>
      <c r="B390" t="s">
        <v>7178</v>
      </c>
      <c r="C390" s="4">
        <f>+VLOOKUP(LOWER(B390),Sheet1!$A$3:$J$7858,9,FALSE)</f>
        <v>-72.333881665099995</v>
      </c>
      <c r="D390" s="4">
        <f>+VLOOKUP(LOWER(B390),Sheet1!$A$3:$J$7858,10,FALSE)</f>
        <v>6.1278253852300004</v>
      </c>
    </row>
    <row r="391" spans="1:4">
      <c r="A391" s="4" t="s">
        <v>8863</v>
      </c>
      <c r="B391" t="s">
        <v>7179</v>
      </c>
      <c r="C391" s="4">
        <f>+VLOOKUP(LOWER(B391),Sheet1!$A$3:$J$7858,9,FALSE)</f>
        <v>-72.281398450899999</v>
      </c>
      <c r="D391" s="4">
        <f>+VLOOKUP(LOWER(B391),Sheet1!$A$3:$J$7858,10,FALSE)</f>
        <v>4.8168268599699999</v>
      </c>
    </row>
    <row r="392" spans="1:4">
      <c r="A392" s="4" t="s">
        <v>8863</v>
      </c>
      <c r="B392" t="s">
        <v>7180</v>
      </c>
      <c r="C392" s="4">
        <f>+VLOOKUP(LOWER(B392),Sheet1!$A$3:$J$7858,9,FALSE)</f>
        <v>-72.895036138799995</v>
      </c>
      <c r="D392" s="4">
        <f>+VLOOKUP(LOWER(B392),Sheet1!$A$3:$J$7858,10,FALSE)</f>
        <v>4.87684543607</v>
      </c>
    </row>
    <row r="393" spans="1:4">
      <c r="A393" s="4" t="s">
        <v>8863</v>
      </c>
      <c r="B393" t="s">
        <v>7181</v>
      </c>
      <c r="C393" s="4">
        <f>+VLOOKUP(LOWER(B393),Sheet1!$A$3:$J$7858,9,FALSE)</f>
        <v>-72.195071041999995</v>
      </c>
      <c r="D393" s="4">
        <f>+VLOOKUP(LOWER(B393),Sheet1!$A$3:$J$7858,10,FALSE)</f>
        <v>5.6366625967999999</v>
      </c>
    </row>
    <row r="394" spans="1:4">
      <c r="A394" s="4" t="s">
        <v>8863</v>
      </c>
      <c r="B394" t="s">
        <v>7182</v>
      </c>
      <c r="C394" s="4">
        <f>+VLOOKUP(LOWER(B394),Sheet1!$A$3:$J$7858,9,FALSE)</f>
        <v>-71.338517916000001</v>
      </c>
      <c r="D394" s="4">
        <f>+VLOOKUP(LOWER(B394),Sheet1!$A$3:$J$7858,10,FALSE)</f>
        <v>4.7902696650100003</v>
      </c>
    </row>
    <row r="395" spans="1:4">
      <c r="A395" s="4" t="s">
        <v>8863</v>
      </c>
      <c r="B395" t="s">
        <v>7183</v>
      </c>
      <c r="C395" s="4">
        <f>+VLOOKUP(LOWER(B395),Sheet1!$A$3:$J$7858,9,FALSE)</f>
        <v>-71.890923963800006</v>
      </c>
      <c r="D395" s="4">
        <f>+VLOOKUP(LOWER(B395),Sheet1!$A$3:$J$7858,10,FALSE)</f>
        <v>5.8800365704299997</v>
      </c>
    </row>
    <row r="396" spans="1:4">
      <c r="A396" s="4" t="s">
        <v>8863</v>
      </c>
      <c r="B396" t="s">
        <v>7184</v>
      </c>
      <c r="C396" s="4">
        <f>+VLOOKUP(LOWER(B396),Sheet1!$A$3:$J$7858,9,FALSE)</f>
        <v>-71.992859601399999</v>
      </c>
      <c r="D396" s="4">
        <f>+VLOOKUP(LOWER(B396),Sheet1!$A$3:$J$7858,10,FALSE)</f>
        <v>5.7277298780299999</v>
      </c>
    </row>
    <row r="397" spans="1:4">
      <c r="A397" s="4" t="s">
        <v>8863</v>
      </c>
      <c r="B397" t="s">
        <v>7185</v>
      </c>
      <c r="C397" s="4">
        <f>+VLOOKUP(LOWER(B397),Sheet1!$A$3:$J$7858,9,FALSE)</f>
        <v>-72.761146056399994</v>
      </c>
      <c r="D397" s="4">
        <f>+VLOOKUP(LOWER(B397),Sheet1!$A$3:$J$7858,10,FALSE)</f>
        <v>5.2294936483100001</v>
      </c>
    </row>
    <row r="398" spans="1:4">
      <c r="A398" s="4" t="s">
        <v>8863</v>
      </c>
      <c r="B398" t="s">
        <v>7186</v>
      </c>
      <c r="C398" s="4">
        <f>+VLOOKUP(LOWER(B398),Sheet1!$A$3:$J$7858,9,FALSE)</f>
        <v>-73.038723382499995</v>
      </c>
      <c r="D398" s="4">
        <f>+VLOOKUP(LOWER(B398),Sheet1!$A$3:$J$7858,10,FALSE)</f>
        <v>4.8546178661199999</v>
      </c>
    </row>
    <row r="399" spans="1:4">
      <c r="A399" s="4" t="s">
        <v>8863</v>
      </c>
      <c r="B399" t="s">
        <v>7187</v>
      </c>
      <c r="C399" s="4">
        <f>+VLOOKUP(LOWER(B399),Sheet1!$A$3:$J$7858,9,FALSE)</f>
        <v>-72.250275886200001</v>
      </c>
      <c r="D399" s="4">
        <f>+VLOOKUP(LOWER(B399),Sheet1!$A$3:$J$7858,10,FALSE)</f>
        <v>6.0969749203600001</v>
      </c>
    </row>
    <row r="400" spans="1:4">
      <c r="A400" s="4" t="s">
        <v>8863</v>
      </c>
      <c r="B400" t="s">
        <v>7188</v>
      </c>
      <c r="C400" s="4">
        <f>+VLOOKUP(LOWER(B400),Sheet1!$A$3:$J$7858,9,FALSE)</f>
        <v>-71.732925060100001</v>
      </c>
      <c r="D400" s="4">
        <f>+VLOOKUP(LOWER(B400),Sheet1!$A$3:$J$7858,10,FALSE)</f>
        <v>5.4208870711800001</v>
      </c>
    </row>
    <row r="401" spans="1:4">
      <c r="A401" s="4" t="s">
        <v>8863</v>
      </c>
      <c r="B401" t="s">
        <v>7189</v>
      </c>
      <c r="C401" s="4">
        <f>+VLOOKUP(LOWER(B401),Sheet1!$A$3:$J$7858,9,FALSE)</f>
        <v>-72.161825239099997</v>
      </c>
      <c r="D401" s="4">
        <f>+VLOOKUP(LOWER(B401),Sheet1!$A$3:$J$7858,10,FALSE)</f>
        <v>5.8298265968200003</v>
      </c>
    </row>
    <row r="402" spans="1:4">
      <c r="A402" s="4" t="s">
        <v>8863</v>
      </c>
      <c r="B402" t="s">
        <v>7190</v>
      </c>
      <c r="C402" s="4">
        <f>+VLOOKUP(LOWER(B402),Sheet1!$A$3:$J$7858,9,FALSE)</f>
        <v>-72.747251915700005</v>
      </c>
      <c r="D402" s="4">
        <f>+VLOOKUP(LOWER(B402),Sheet1!$A$3:$J$7858,10,FALSE)</f>
        <v>5.0192052597199996</v>
      </c>
    </row>
    <row r="403" spans="1:4">
      <c r="A403" s="4" t="s">
        <v>8863</v>
      </c>
      <c r="B403" t="s">
        <v>7191</v>
      </c>
      <c r="C403" s="4">
        <f>+VLOOKUP(LOWER(B403),Sheet1!$A$3:$J$7858,9,FALSE)</f>
        <v>-71.663340904500004</v>
      </c>
      <c r="D403" s="4">
        <f>+VLOOKUP(LOWER(B403),Sheet1!$A$3:$J$7858,10,FALSE)</f>
        <v>5.4122147162400003</v>
      </c>
    </row>
    <row r="404" spans="1:4">
      <c r="A404" s="4" t="s">
        <v>8863</v>
      </c>
      <c r="B404" t="s">
        <v>7192</v>
      </c>
      <c r="C404" s="4">
        <f>+VLOOKUP(LOWER(B404),Sheet1!$A$3:$J$7858,9,FALSE)</f>
        <v>-72.927468434700003</v>
      </c>
      <c r="D404" s="4">
        <f>+VLOOKUP(LOWER(B404),Sheet1!$A$3:$J$7858,10,FALSE)</f>
        <v>4.6097991082399998</v>
      </c>
    </row>
    <row r="405" spans="1:4">
      <c r="A405" s="4" t="s">
        <v>8863</v>
      </c>
      <c r="B405" t="s">
        <v>7193</v>
      </c>
      <c r="C405" s="4">
        <f>+VLOOKUP(LOWER(B405),Sheet1!$A$3:$J$7858,9,FALSE)</f>
        <v>-72.396915159000002</v>
      </c>
      <c r="D405" s="4">
        <f>+VLOOKUP(LOWER(B405),Sheet1!$A$3:$J$7858,10,FALSE)</f>
        <v>5.3276126512999999</v>
      </c>
    </row>
    <row r="406" spans="1:4">
      <c r="A406" s="4" t="s">
        <v>8864</v>
      </c>
      <c r="B406" t="s">
        <v>7194</v>
      </c>
      <c r="C406" s="4">
        <f>+VLOOKUP(LOWER(B406),Sheet1!$A$3:$J$7858,9,FALSE)</f>
        <v>-76.855924489100005</v>
      </c>
      <c r="D406" s="4">
        <f>+VLOOKUP(LOWER(B406),Sheet1!$A$3:$J$7858,10,FALSE)</f>
        <v>1.9133602328899999</v>
      </c>
    </row>
    <row r="407" spans="1:4">
      <c r="A407" s="4" t="s">
        <v>8864</v>
      </c>
      <c r="B407" t="s">
        <v>7195</v>
      </c>
      <c r="C407" s="4">
        <f>+VLOOKUP(LOWER(B407),Sheet1!$A$3:$J$7858,9,FALSE)</f>
        <v>-77.249450280600001</v>
      </c>
      <c r="D407" s="4">
        <f>+VLOOKUP(LOWER(B407),Sheet1!$A$3:$J$7858,10,FALSE)</f>
        <v>2.2567549087100001</v>
      </c>
    </row>
    <row r="408" spans="1:4">
      <c r="A408" s="4" t="s">
        <v>8864</v>
      </c>
      <c r="B408" t="s">
        <v>7196</v>
      </c>
      <c r="C408" s="4">
        <f>+VLOOKUP(LOWER(B408),Sheet1!$A$3:$J$7858,9,FALSE)</f>
        <v>-77.215898142599997</v>
      </c>
      <c r="D408" s="4">
        <f>+VLOOKUP(LOWER(B408),Sheet1!$A$3:$J$7858,10,FALSE)</f>
        <v>2.0404787682799999</v>
      </c>
    </row>
    <row r="409" spans="1:4">
      <c r="A409" s="4" t="s">
        <v>8864</v>
      </c>
      <c r="B409" t="s">
        <v>7197</v>
      </c>
      <c r="C409" s="4">
        <f>+VLOOKUP(LOWER(B409),Sheet1!$A$3:$J$7858,9,FALSE)</f>
        <v>-76.966312035399994</v>
      </c>
      <c r="D409" s="4">
        <f>+VLOOKUP(LOWER(B409),Sheet1!$A$3:$J$7858,10,FALSE)</f>
        <v>1.83741640354</v>
      </c>
    </row>
    <row r="410" spans="1:4">
      <c r="A410" s="4" t="s">
        <v>8864</v>
      </c>
      <c r="B410" t="s">
        <v>7198</v>
      </c>
      <c r="C410" s="4">
        <f>+VLOOKUP(LOWER(B410),Sheet1!$A$3:$J$7858,9,FALSE)</f>
        <v>-76.642280594200002</v>
      </c>
      <c r="D410" s="4">
        <f>+VLOOKUP(LOWER(B410),Sheet1!$A$3:$J$7858,10,FALSE)</f>
        <v>3.01542682958</v>
      </c>
    </row>
    <row r="411" spans="1:4">
      <c r="A411" s="4" t="s">
        <v>8864</v>
      </c>
      <c r="B411" t="s">
        <v>7199</v>
      </c>
      <c r="C411" s="4">
        <f>+VLOOKUP(LOWER(B411),Sheet1!$A$3:$J$7858,9,FALSE)</f>
        <v>-76.570884273999994</v>
      </c>
      <c r="D411" s="4">
        <f>+VLOOKUP(LOWER(B411),Sheet1!$A$3:$J$7858,10,FALSE)</f>
        <v>2.6233382536600001</v>
      </c>
    </row>
    <row r="412" spans="1:4">
      <c r="A412" s="4" t="s">
        <v>8864</v>
      </c>
      <c r="B412" t="s">
        <v>7200</v>
      </c>
      <c r="C412" s="4">
        <f>+VLOOKUP(LOWER(B412),Sheet1!$A$3:$J$7858,9,FALSE)</f>
        <v>-76.484447858300001</v>
      </c>
      <c r="D412" s="4">
        <f>+VLOOKUP(LOWER(B412),Sheet1!$A$3:$J$7858,10,FALSE)</f>
        <v>2.7981308255799999</v>
      </c>
    </row>
    <row r="413" spans="1:4">
      <c r="A413" s="4" t="s">
        <v>8864</v>
      </c>
      <c r="B413" t="s">
        <v>7201</v>
      </c>
      <c r="C413" s="4">
        <f>+VLOOKUP(LOWER(B413),Sheet1!$A$3:$J$7858,9,FALSE)</f>
        <v>-76.408487041599997</v>
      </c>
      <c r="D413" s="4">
        <f>+VLOOKUP(LOWER(B413),Sheet1!$A$3:$J$7858,10,FALSE)</f>
        <v>3.0340707783399998</v>
      </c>
    </row>
    <row r="414" spans="1:4">
      <c r="A414" s="4" t="s">
        <v>8864</v>
      </c>
      <c r="B414" t="s">
        <v>7202</v>
      </c>
      <c r="C414" s="4">
        <f>+VLOOKUP(LOWER(B414),Sheet1!$A$3:$J$7858,9,FALSE)</f>
        <v>-76.261314185800003</v>
      </c>
      <c r="D414" s="4">
        <f>+VLOOKUP(LOWER(B414),Sheet1!$A$3:$J$7858,10,FALSE)</f>
        <v>3.1738154571199999</v>
      </c>
    </row>
    <row r="415" spans="1:4">
      <c r="A415" s="4" t="s">
        <v>8864</v>
      </c>
      <c r="B415" t="s">
        <v>7203</v>
      </c>
      <c r="C415" s="4">
        <f>+VLOOKUP(LOWER(B415),Sheet1!$A$3:$J$7858,9,FALSE)</f>
        <v>-76.810772248700005</v>
      </c>
      <c r="D415" s="4">
        <f>+VLOOKUP(LOWER(B415),Sheet1!$A$3:$J$7858,10,FALSE)</f>
        <v>2.4513713597</v>
      </c>
    </row>
    <row r="416" spans="1:4">
      <c r="A416" s="4" t="s">
        <v>8864</v>
      </c>
      <c r="B416" t="s">
        <v>7204</v>
      </c>
      <c r="C416" s="4">
        <f>+VLOOKUP(LOWER(B416),Sheet1!$A$3:$J$7858,9,FALSE)</f>
        <v>-77.072534255600004</v>
      </c>
      <c r="D416" s="4">
        <f>+VLOOKUP(LOWER(B416),Sheet1!$A$3:$J$7858,10,FALSE)</f>
        <v>1.68252246324</v>
      </c>
    </row>
    <row r="417" spans="1:4">
      <c r="A417" s="4" t="s">
        <v>8864</v>
      </c>
      <c r="B417" t="s">
        <v>7205</v>
      </c>
      <c r="C417" s="4">
        <f>+VLOOKUP(LOWER(B417),Sheet1!$A$3:$J$7858,9,FALSE)</f>
        <v>-76.3921887379</v>
      </c>
      <c r="D417" s="4">
        <f>+VLOOKUP(LOWER(B417),Sheet1!$A$3:$J$7858,10,FALSE)</f>
        <v>3.13415329544</v>
      </c>
    </row>
    <row r="418" spans="1:4">
      <c r="A418" s="4" t="s">
        <v>8864</v>
      </c>
      <c r="B418" t="s">
        <v>7206</v>
      </c>
      <c r="C418" s="4">
        <f>+VLOOKUP(LOWER(B418),Sheet1!$A$3:$J$7858,9,FALSE)</f>
        <v>-77.888033472299995</v>
      </c>
      <c r="D418" s="4">
        <f>+VLOOKUP(LOWER(B418),Sheet1!$A$3:$J$7858,10,FALSE)</f>
        <v>2.5729183656900001</v>
      </c>
    </row>
    <row r="419" spans="1:4">
      <c r="A419" s="4" t="s">
        <v>8864</v>
      </c>
      <c r="B419" t="s">
        <v>7207</v>
      </c>
      <c r="C419" s="4">
        <f>+VLOOKUP(LOWER(B419),Sheet1!$A$3:$J$7858,9,FALSE)</f>
        <v>-76.063502721500001</v>
      </c>
      <c r="D419" s="4">
        <f>+VLOOKUP(LOWER(B419),Sheet1!$A$3:$J$7858,10,FALSE)</f>
        <v>2.5491829843099998</v>
      </c>
    </row>
    <row r="420" spans="1:4">
      <c r="A420" s="4" t="s">
        <v>8864</v>
      </c>
      <c r="B420" t="s">
        <v>7208</v>
      </c>
      <c r="C420" s="4">
        <f>+VLOOKUP(LOWER(B420),Sheet1!$A$3:$J$7858,9,FALSE)</f>
        <v>-76.323878184099996</v>
      </c>
      <c r="D420" s="4">
        <f>+VLOOKUP(LOWER(B420),Sheet1!$A$3:$J$7858,10,FALSE)</f>
        <v>2.7778373466200001</v>
      </c>
    </row>
    <row r="421" spans="1:4">
      <c r="A421" s="4" t="s">
        <v>8864</v>
      </c>
      <c r="B421" t="s">
        <v>7209</v>
      </c>
      <c r="C421" s="4">
        <f>+VLOOKUP(LOWER(B421),Sheet1!$A$3:$J$7858,9,FALSE)</f>
        <v>-76.763209079700005</v>
      </c>
      <c r="D421" s="4">
        <f>+VLOOKUP(LOWER(B421),Sheet1!$A$3:$J$7858,10,FALSE)</f>
        <v>2.1793224054999998</v>
      </c>
    </row>
    <row r="422" spans="1:4">
      <c r="A422" s="4" t="s">
        <v>8864</v>
      </c>
      <c r="B422" t="s">
        <v>7210</v>
      </c>
      <c r="C422" s="4">
        <f>+VLOOKUP(LOWER(B422),Sheet1!$A$3:$J$7858,9,FALSE)</f>
        <v>-76.778897301399994</v>
      </c>
      <c r="D422" s="4">
        <f>+VLOOKUP(LOWER(B422),Sheet1!$A$3:$J$7858,10,FALSE)</f>
        <v>2.0011092235099999</v>
      </c>
    </row>
    <row r="423" spans="1:4">
      <c r="A423" s="4" t="s">
        <v>8864</v>
      </c>
      <c r="B423" t="s">
        <v>7211</v>
      </c>
      <c r="C423" s="4">
        <f>+VLOOKUP(LOWER(B423),Sheet1!$A$3:$J$7858,9,FALSE)</f>
        <v>-77.2476915421</v>
      </c>
      <c r="D423" s="4">
        <f>+VLOOKUP(LOWER(B423),Sheet1!$A$3:$J$7858,10,FALSE)</f>
        <v>2.8467159319899999</v>
      </c>
    </row>
    <row r="424" spans="1:4">
      <c r="A424" s="4" t="s">
        <v>8864</v>
      </c>
      <c r="B424" t="s">
        <v>7212</v>
      </c>
      <c r="C424" s="4">
        <f>+VLOOKUP(LOWER(B424),Sheet1!$A$3:$J$7858,9,FALSE)</f>
        <v>-77.165844322799998</v>
      </c>
      <c r="D424" s="4">
        <f>+VLOOKUP(LOWER(B424),Sheet1!$A$3:$J$7858,10,FALSE)</f>
        <v>1.7757724953</v>
      </c>
    </row>
    <row r="425" spans="1:4">
      <c r="A425" s="4" t="s">
        <v>8864</v>
      </c>
      <c r="B425" t="s">
        <v>7213</v>
      </c>
      <c r="C425" s="4">
        <f>+VLOOKUP(LOWER(B425),Sheet1!$A$3:$J$7858,9,FALSE)</f>
        <v>-76.228869865099995</v>
      </c>
      <c r="D425" s="4">
        <f>+VLOOKUP(LOWER(B425),Sheet1!$A$3:$J$7858,10,FALSE)</f>
        <v>3.2530954052299998</v>
      </c>
    </row>
    <row r="426" spans="1:4">
      <c r="A426" s="4" t="s">
        <v>8864</v>
      </c>
      <c r="B426" t="s">
        <v>7214</v>
      </c>
      <c r="C426" s="4">
        <f>+VLOOKUP(LOWER(B426),Sheet1!$A$3:$J$7858,9,FALSE)</f>
        <v>-76.629220563900006</v>
      </c>
      <c r="D426" s="4">
        <f>+VLOOKUP(LOWER(B426),Sheet1!$A$3:$J$7858,10,FALSE)</f>
        <v>2.7545585672200001</v>
      </c>
    </row>
    <row r="427" spans="1:4">
      <c r="A427" s="4" t="s">
        <v>8864</v>
      </c>
      <c r="B427" t="s">
        <v>7215</v>
      </c>
      <c r="C427" s="4">
        <f>+VLOOKUP(LOWER(B427),Sheet1!$A$3:$J$7858,9,FALSE)</f>
        <v>-76.313290894700003</v>
      </c>
      <c r="D427" s="4">
        <f>+VLOOKUP(LOWER(B427),Sheet1!$A$3:$J$7858,10,FALSE)</f>
        <v>3.2208538357399998</v>
      </c>
    </row>
    <row r="428" spans="1:4">
      <c r="A428" s="4" t="s">
        <v>8864</v>
      </c>
      <c r="B428" t="s">
        <v>7216</v>
      </c>
      <c r="C428" s="4">
        <f>+VLOOKUP(LOWER(TRIM(A428)),Sheet1!$E$3:$J$7858,5,FALSE)</f>
        <v>-76.574064684099994</v>
      </c>
      <c r="D428" s="4">
        <f>+VLOOKUP(LOWER(TRIM(A428)),Sheet1!$E$3:$J$7858,6,FALSE)</f>
        <v>2.4825033906199998</v>
      </c>
    </row>
    <row r="429" spans="1:4">
      <c r="A429" s="4" t="s">
        <v>8864</v>
      </c>
      <c r="B429" t="s">
        <v>7217</v>
      </c>
      <c r="C429" s="4">
        <f>+VLOOKUP(LOWER(B429),Sheet1!$A$3:$J$7858,9,FALSE)</f>
        <v>-76.980978593000003</v>
      </c>
      <c r="D429" s="4">
        <f>+VLOOKUP(LOWER(B429),Sheet1!$A$3:$J$7858,10,FALSE)</f>
        <v>2.1156702265999998</v>
      </c>
    </row>
    <row r="430" spans="1:4">
      <c r="A430" s="4" t="s">
        <v>8864</v>
      </c>
      <c r="B430" t="s">
        <v>7218</v>
      </c>
      <c r="C430" s="4">
        <f>+VLOOKUP(LOWER(B430),Sheet1!$A$3:$J$7858,9,FALSE)</f>
        <v>-76.325764246800006</v>
      </c>
      <c r="D430" s="4">
        <f>+VLOOKUP(LOWER(B430),Sheet1!$A$3:$J$7858,10,FALSE)</f>
        <v>1.1171977819500001</v>
      </c>
    </row>
    <row r="431" spans="1:4">
      <c r="A431" s="4" t="s">
        <v>8864</v>
      </c>
      <c r="B431" t="s">
        <v>7219</v>
      </c>
      <c r="C431" s="4">
        <f>+VLOOKUP(LOWER(TRIM(A431)),Sheet1!$E$3:$J$7858,5,FALSE)</f>
        <v>-76.574064684099994</v>
      </c>
      <c r="D431" s="4">
        <f>+VLOOKUP(LOWER(TRIM(A431)),Sheet1!$E$3:$J$7858,6,FALSE)</f>
        <v>2.4825033906199998</v>
      </c>
    </row>
    <row r="432" spans="1:4">
      <c r="A432" s="4" t="s">
        <v>8864</v>
      </c>
      <c r="B432" t="s">
        <v>7220</v>
      </c>
      <c r="C432" s="4">
        <f>+VLOOKUP(LOWER(B432),Sheet1!$A$3:$J$7858,9,FALSE)</f>
        <v>-76.574064684099994</v>
      </c>
      <c r="D432" s="4">
        <f>+VLOOKUP(LOWER(B432),Sheet1!$A$3:$J$7858,10,FALSE)</f>
        <v>2.4825033906199998</v>
      </c>
    </row>
    <row r="433" spans="1:4">
      <c r="A433" s="4" t="s">
        <v>8864</v>
      </c>
      <c r="B433" t="s">
        <v>7221</v>
      </c>
      <c r="C433" s="4">
        <f>+VLOOKUP(LOWER(B433),Sheet1!$A$3:$J$7858,9,FALSE)</f>
        <v>-76.417307796399996</v>
      </c>
      <c r="D433" s="4">
        <f>+VLOOKUP(LOWER(B433),Sheet1!$A$3:$J$7858,10,FALSE)</f>
        <v>3.2332941270200002</v>
      </c>
    </row>
    <row r="434" spans="1:4">
      <c r="A434" s="4" t="s">
        <v>8864</v>
      </c>
      <c r="B434" t="s">
        <v>7222</v>
      </c>
      <c r="C434" s="4">
        <f>+VLOOKUP(LOWER(B434),Sheet1!$A$3:$J$7858,9,FALSE)</f>
        <v>-76.495638943599999</v>
      </c>
      <c r="D434" s="4">
        <f>+VLOOKUP(LOWER(B434),Sheet1!$A$3:$J$7858,10,FALSE)</f>
        <v>2.3426440473799999</v>
      </c>
    </row>
    <row r="435" spans="1:4">
      <c r="A435" s="4" t="s">
        <v>8864</v>
      </c>
      <c r="B435" t="s">
        <v>7223</v>
      </c>
      <c r="C435" s="4">
        <f>+VLOOKUP(LOWER(B435),Sheet1!$A$3:$J$7858,9,FALSE)</f>
        <v>-76.7403518701</v>
      </c>
      <c r="D435" s="4">
        <f>+VLOOKUP(LOWER(B435),Sheet1!$A$3:$J$7858,10,FALSE)</f>
        <v>2.2609796988499999</v>
      </c>
    </row>
    <row r="436" spans="1:4">
      <c r="A436" s="4" t="s">
        <v>8864</v>
      </c>
      <c r="B436" t="s">
        <v>7224</v>
      </c>
      <c r="C436" s="4">
        <f>+VLOOKUP(LOWER(B436),Sheet1!$A$3:$J$7858,9,FALSE)</f>
        <v>-76.769331601299996</v>
      </c>
      <c r="D436" s="4">
        <f>+VLOOKUP(LOWER(B436),Sheet1!$A$3:$J$7858,10,FALSE)</f>
        <v>1.83837388745</v>
      </c>
    </row>
    <row r="437" spans="1:4">
      <c r="A437" s="4" t="s">
        <v>8864</v>
      </c>
      <c r="B437" t="s">
        <v>7225</v>
      </c>
      <c r="C437" s="4">
        <f>+VLOOKUP(LOWER(B437),Sheet1!$A$3:$J$7858,9,FALSE)</f>
        <v>-76.485370290199995</v>
      </c>
      <c r="D437" s="4">
        <f>+VLOOKUP(LOWER(B437),Sheet1!$A$3:$J$7858,10,FALSE)</f>
        <v>3.0160539007699998</v>
      </c>
    </row>
    <row r="438" spans="1:4">
      <c r="A438" s="4" t="s">
        <v>8864</v>
      </c>
      <c r="B438" t="s">
        <v>7226</v>
      </c>
      <c r="C438" s="4">
        <f>+VLOOKUP(LOWER(B438),Sheet1!$A$3:$J$7858,9,FALSE)</f>
        <v>-76.573972971299995</v>
      </c>
      <c r="D438" s="4">
        <f>+VLOOKUP(LOWER(B438),Sheet1!$A$3:$J$7858,10,FALSE)</f>
        <v>1.70242028367</v>
      </c>
    </row>
    <row r="439" spans="1:4">
      <c r="A439" s="4" t="s">
        <v>8864</v>
      </c>
      <c r="B439" t="s">
        <v>7227</v>
      </c>
      <c r="C439" s="4">
        <f>+VLOOKUP(LOWER(B439),Sheet1!$A$3:$J$7858,9,FALSE)</f>
        <v>-76.379570419499998</v>
      </c>
      <c r="D439" s="4">
        <f>+VLOOKUP(LOWER(B439),Sheet1!$A$3:$J$7858,10,FALSE)</f>
        <v>2.6118156449800001</v>
      </c>
    </row>
    <row r="440" spans="1:4">
      <c r="A440" s="4" t="s">
        <v>8864</v>
      </c>
      <c r="B440" t="s">
        <v>7228</v>
      </c>
      <c r="C440" s="4">
        <f>+VLOOKUP(LOWER(TRIM(A440)),Sheet1!$E$3:$J$7858,5,FALSE)</f>
        <v>-76.574064684099994</v>
      </c>
      <c r="D440" s="4">
        <f>+VLOOKUP(LOWER(TRIM(A440)),Sheet1!$E$3:$J$7858,6,FALSE)</f>
        <v>2.4825033906199998</v>
      </c>
    </row>
    <row r="441" spans="1:4">
      <c r="A441" s="4" t="s">
        <v>8864</v>
      </c>
      <c r="B441" t="s">
        <v>7229</v>
      </c>
      <c r="C441" s="4">
        <f>+VLOOKUP(LOWER(B441),Sheet1!$A$3:$J$7858,9,FALSE)</f>
        <v>-76.693447113700003</v>
      </c>
      <c r="D441" s="4">
        <f>+VLOOKUP(LOWER(B441),Sheet1!$A$3:$J$7858,10,FALSE)</f>
        <v>2.9597015368999999</v>
      </c>
    </row>
    <row r="442" spans="1:4">
      <c r="A442" s="4" t="s">
        <v>8864</v>
      </c>
      <c r="B442" t="s">
        <v>7230</v>
      </c>
      <c r="C442" s="4">
        <f>+VLOOKUP(LOWER(B442),Sheet1!$A$3:$J$7858,9,FALSE)</f>
        <v>-76.926277307099994</v>
      </c>
      <c r="D442" s="4">
        <f>+VLOOKUP(LOWER(B442),Sheet1!$A$3:$J$7858,10,FALSE)</f>
        <v>2.0382513966800002</v>
      </c>
    </row>
    <row r="443" spans="1:4">
      <c r="A443" s="4" t="s">
        <v>8864</v>
      </c>
      <c r="B443" t="s">
        <v>7231</v>
      </c>
      <c r="C443" s="4">
        <f>+VLOOKUP(LOWER(B443),Sheet1!$A$3:$J$7858,9,FALSE)</f>
        <v>-76.684238788900004</v>
      </c>
      <c r="D443" s="4">
        <f>+VLOOKUP(LOWER(B443),Sheet1!$A$3:$J$7858,10,FALSE)</f>
        <v>2.3499764250699999</v>
      </c>
    </row>
    <row r="444" spans="1:4">
      <c r="A444" s="4" t="s">
        <v>8864</v>
      </c>
      <c r="B444" t="s">
        <v>7232</v>
      </c>
      <c r="C444" s="4">
        <f>+VLOOKUP(LOWER(B444),Sheet1!$A$3:$J$7858,9,FALSE)</f>
        <v>-77.667565242799995</v>
      </c>
      <c r="D444" s="4">
        <f>+VLOOKUP(LOWER(B444),Sheet1!$A$3:$J$7858,10,FALSE)</f>
        <v>2.77741370208</v>
      </c>
    </row>
    <row r="445" spans="1:4">
      <c r="A445" s="4" t="s">
        <v>8864</v>
      </c>
      <c r="B445" t="s">
        <v>7233</v>
      </c>
      <c r="C445" s="4">
        <f>+VLOOKUP(LOWER(TRIM(A445)),Sheet1!$E$3:$J$7858,5,FALSE)</f>
        <v>-76.574064684099994</v>
      </c>
      <c r="D445" s="4">
        <f>+VLOOKUP(LOWER(TRIM(A445)),Sheet1!$E$3:$J$7858,6,FALSE)</f>
        <v>2.4825033906199998</v>
      </c>
    </row>
    <row r="446" spans="1:4">
      <c r="A446" s="4" t="s">
        <v>8864</v>
      </c>
      <c r="B446" t="s">
        <v>7234</v>
      </c>
      <c r="C446" s="4">
        <f>+VLOOKUP(LOWER(B446),Sheet1!$A$3:$J$7858,9,FALSE)</f>
        <v>-76.402442509300002</v>
      </c>
      <c r="D446" s="4">
        <f>+VLOOKUP(LOWER(B446),Sheet1!$A$3:$J$7858,10,FALSE)</f>
        <v>2.5102291925200002</v>
      </c>
    </row>
    <row r="447" spans="1:4">
      <c r="A447" s="4" t="s">
        <v>8864</v>
      </c>
      <c r="B447" t="s">
        <v>7235</v>
      </c>
      <c r="C447" s="4">
        <f>+VLOOKUP(LOWER(B447),Sheet1!$A$3:$J$7858,9,FALSE)</f>
        <v>-76.457872657999999</v>
      </c>
      <c r="D447" s="4">
        <f>+VLOOKUP(LOWER(B447),Sheet1!$A$3:$J$7858,10,FALSE)</f>
        <v>3.1775779264800001</v>
      </c>
    </row>
    <row r="448" spans="1:4">
      <c r="A448" s="4" t="s">
        <v>8865</v>
      </c>
      <c r="B448" t="s">
        <v>7236</v>
      </c>
      <c r="C448" s="4">
        <f>+VLOOKUP(LOWER(B448),Sheet1!$A$3:$J$7858,9,FALSE)</f>
        <v>-73.599028584999999</v>
      </c>
      <c r="D448" s="4">
        <f>+VLOOKUP(LOWER(B448),Sheet1!$A$3:$J$7858,10,FALSE)</f>
        <v>8.3103369583800006</v>
      </c>
    </row>
    <row r="449" spans="1:4">
      <c r="A449" s="4" t="s">
        <v>8865</v>
      </c>
      <c r="B449" t="s">
        <v>7237</v>
      </c>
      <c r="C449" s="4">
        <f>+VLOOKUP(LOWER(B449),Sheet1!$A$3:$J$7858,9,FALSE)</f>
        <v>-73.238396168199998</v>
      </c>
      <c r="D449" s="4">
        <f>+VLOOKUP(LOWER(B449),Sheet1!$A$3:$J$7858,10,FALSE)</f>
        <v>10.040457994100001</v>
      </c>
    </row>
    <row r="450" spans="1:4">
      <c r="A450" s="4" t="s">
        <v>8865</v>
      </c>
      <c r="B450" t="s">
        <v>7238</v>
      </c>
      <c r="C450" s="4">
        <f>+VLOOKUP(LOWER(B450),Sheet1!$A$3:$J$7858,9,FALSE)</f>
        <v>-73.975863799300001</v>
      </c>
      <c r="D450" s="4">
        <f>+VLOOKUP(LOWER(B450),Sheet1!$A$3:$J$7858,10,FALSE)</f>
        <v>9.4981611076500005</v>
      </c>
    </row>
    <row r="451" spans="1:4">
      <c r="A451" s="4" t="s">
        <v>8865</v>
      </c>
      <c r="B451" t="s">
        <v>7239</v>
      </c>
      <c r="C451" s="4">
        <f>+VLOOKUP(LOWER(B451),Sheet1!$A$3:$J$7858,9,FALSE)</f>
        <v>-73.279231674499997</v>
      </c>
      <c r="D451" s="4">
        <f>+VLOOKUP(LOWER(B451),Sheet1!$A$3:$J$7858,10,FALSE)</f>
        <v>9.7046061157800008</v>
      </c>
    </row>
    <row r="452" spans="1:4">
      <c r="A452" s="4" t="s">
        <v>8865</v>
      </c>
      <c r="B452" t="s">
        <v>7240</v>
      </c>
      <c r="C452" s="4">
        <f>+VLOOKUP(LOWER(B452),Sheet1!$A$3:$J$7858,9,FALSE)</f>
        <v>-73.888767664300005</v>
      </c>
      <c r="D452" s="4">
        <f>+VLOOKUP(LOWER(B452),Sheet1!$A$3:$J$7858,10,FALSE)</f>
        <v>9.9750947003599997</v>
      </c>
    </row>
    <row r="453" spans="1:4">
      <c r="A453" s="4" t="s">
        <v>8865</v>
      </c>
      <c r="B453" t="s">
        <v>7241</v>
      </c>
      <c r="C453" s="4">
        <f>+VLOOKUP(LOWER(B453),Sheet1!$A$3:$J$7858,9,FALSE)</f>
        <v>-73.813328445500005</v>
      </c>
      <c r="D453" s="4">
        <f>+VLOOKUP(LOWER(B453),Sheet1!$A$3:$J$7858,10,FALSE)</f>
        <v>9.2582714403700006</v>
      </c>
    </row>
    <row r="454" spans="1:4">
      <c r="A454" s="4" t="s">
        <v>8865</v>
      </c>
      <c r="B454" t="s">
        <v>7242</v>
      </c>
      <c r="C454" s="4">
        <f>+VLOOKUP(LOWER(B454),Sheet1!$A$3:$J$7858,9,FALSE)</f>
        <v>-73.600144438599997</v>
      </c>
      <c r="D454" s="4">
        <f>+VLOOKUP(LOWER(B454),Sheet1!$A$3:$J$7858,10,FALSE)</f>
        <v>9.3611896107099994</v>
      </c>
    </row>
    <row r="455" spans="1:4">
      <c r="A455" s="4" t="s">
        <v>8865</v>
      </c>
      <c r="B455" t="s">
        <v>7243</v>
      </c>
      <c r="C455" s="4">
        <f>+VLOOKUP(LOWER(B455),Sheet1!$A$3:$J$7858,9,FALSE)</f>
        <v>-73.540986516399997</v>
      </c>
      <c r="D455" s="4">
        <f>+VLOOKUP(LOWER(B455),Sheet1!$A$3:$J$7858,10,FALSE)</f>
        <v>9.2018105921900002</v>
      </c>
    </row>
    <row r="456" spans="1:4">
      <c r="A456" s="4" t="s">
        <v>8865</v>
      </c>
      <c r="B456" t="s">
        <v>7244</v>
      </c>
      <c r="C456" s="4">
        <f>+VLOOKUP(LOWER(B456),Sheet1!$A$3:$J$7858,9,FALSE)</f>
        <v>-73.962717437699993</v>
      </c>
      <c r="D456" s="4">
        <f>+VLOOKUP(LOWER(B456),Sheet1!$A$3:$J$7858,10,FALSE)</f>
        <v>10.149525434599999</v>
      </c>
    </row>
    <row r="457" spans="1:4">
      <c r="A457" s="4" t="s">
        <v>8865</v>
      </c>
      <c r="B457" t="s">
        <v>7245</v>
      </c>
      <c r="C457" s="4">
        <f>+VLOOKUP(LOWER(B457),Sheet1!$A$3:$J$7858,9,FALSE)</f>
        <v>-73.741788483799994</v>
      </c>
      <c r="D457" s="4">
        <f>+VLOOKUP(LOWER(B457),Sheet1!$A$3:$J$7858,10,FALSE)</f>
        <v>9.6684703909999996</v>
      </c>
    </row>
    <row r="458" spans="1:4">
      <c r="A458" s="4" t="s">
        <v>8865</v>
      </c>
      <c r="B458" t="s">
        <v>7246</v>
      </c>
      <c r="C458" s="4">
        <f>+VLOOKUP(LOWER(B458),Sheet1!$A$3:$J$7858,9,FALSE)</f>
        <v>-73.743759997300003</v>
      </c>
      <c r="D458" s="4">
        <f>+VLOOKUP(LOWER(B458),Sheet1!$A$3:$J$7858,10,FALSE)</f>
        <v>8.3204490505800006</v>
      </c>
    </row>
    <row r="459" spans="1:4">
      <c r="A459" s="4" t="s">
        <v>8865</v>
      </c>
      <c r="B459" t="s">
        <v>7247</v>
      </c>
      <c r="C459" s="4">
        <f>+VLOOKUP(LOWER(B459),Sheet1!$A$3:$J$7858,9,FALSE)</f>
        <v>-73.3800398618</v>
      </c>
      <c r="D459" s="4">
        <f>+VLOOKUP(LOWER(B459),Sheet1!$A$3:$J$7858,10,FALSE)</f>
        <v>8.3896040974500004</v>
      </c>
    </row>
    <row r="460" spans="1:4">
      <c r="A460" s="4" t="s">
        <v>8865</v>
      </c>
      <c r="B460" t="s">
        <v>7248</v>
      </c>
      <c r="C460" s="4">
        <f>+VLOOKUP(LOWER(B460),Sheet1!$A$3:$J$7858,9,FALSE)</f>
        <v>-73.803210116499997</v>
      </c>
      <c r="D460" s="4">
        <f>+VLOOKUP(LOWER(B460),Sheet1!$A$3:$J$7858,10,FALSE)</f>
        <v>8.6192978781900003</v>
      </c>
    </row>
    <row r="461" spans="1:4">
      <c r="A461" s="4" t="s">
        <v>8865</v>
      </c>
      <c r="B461" t="s">
        <v>7249</v>
      </c>
      <c r="C461" s="4">
        <f>+VLOOKUP(LOWER(B461),Sheet1!$A$3:$J$7858,9,FALSE)</f>
        <v>-73.334227914699994</v>
      </c>
      <c r="D461" s="4">
        <f>+VLOOKUP(LOWER(B461),Sheet1!$A$3:$J$7858,10,FALSE)</f>
        <v>9.5638873003599993</v>
      </c>
    </row>
    <row r="462" spans="1:4">
      <c r="A462" s="4" t="s">
        <v>8865</v>
      </c>
      <c r="B462" t="s">
        <v>7250</v>
      </c>
      <c r="C462" s="4">
        <f>+VLOOKUP(LOWER(B462),Sheet1!$A$3:$J$7858,9,FALSE)</f>
        <v>-73.171362912600003</v>
      </c>
      <c r="D462" s="4">
        <f>+VLOOKUP(LOWER(B462),Sheet1!$A$3:$J$7858,10,FALSE)</f>
        <v>10.3874895364</v>
      </c>
    </row>
    <row r="463" spans="1:4">
      <c r="A463" s="4" t="s">
        <v>8865</v>
      </c>
      <c r="B463" t="s">
        <v>7251</v>
      </c>
      <c r="C463" s="4">
        <f>+VLOOKUP(LOWER(TRIM(A463)),Sheet1!$E$3:$J$7858,5,FALSE)</f>
        <v>-73.259389308999999</v>
      </c>
      <c r="D463" s="4">
        <f>+VLOOKUP(LOWER(TRIM(A463)),Sheet1!$E$3:$J$7858,6,FALSE)</f>
        <v>10.4604812152</v>
      </c>
    </row>
    <row r="464" spans="1:4">
      <c r="A464" s="4" t="s">
        <v>8865</v>
      </c>
      <c r="B464" t="s">
        <v>7252</v>
      </c>
      <c r="C464" s="4">
        <f>+VLOOKUP(LOWER(B464),Sheet1!$A$3:$J$7858,9,FALSE)</f>
        <v>-73.625816682700005</v>
      </c>
      <c r="D464" s="4">
        <f>+VLOOKUP(LOWER(B464),Sheet1!$A$3:$J$7858,10,FALSE)</f>
        <v>8.9560332055699998</v>
      </c>
    </row>
    <row r="465" spans="1:4">
      <c r="A465" s="4" t="s">
        <v>8865</v>
      </c>
      <c r="B465" t="s">
        <v>7253</v>
      </c>
      <c r="C465" s="4">
        <f>+VLOOKUP(LOWER(B465),Sheet1!$A$3:$J$7858,9,FALSE)</f>
        <v>-73.666354865000002</v>
      </c>
      <c r="D465" s="4">
        <f>+VLOOKUP(LOWER(B465),Sheet1!$A$3:$J$7858,10,FALSE)</f>
        <v>8.6886509638699998</v>
      </c>
    </row>
    <row r="466" spans="1:4">
      <c r="A466" s="4" t="s">
        <v>8865</v>
      </c>
      <c r="B466" t="s">
        <v>7254</v>
      </c>
      <c r="C466" s="4">
        <f>+VLOOKUP(LOWER(B466),Sheet1!$A$3:$J$7858,9,FALSE)</f>
        <v>-73.589010616699994</v>
      </c>
      <c r="D466" s="4">
        <f>+VLOOKUP(LOWER(B466),Sheet1!$A$3:$J$7858,10,FALSE)</f>
        <v>10.415061598299999</v>
      </c>
    </row>
    <row r="467" spans="1:4">
      <c r="A467" s="4" t="s">
        <v>8865</v>
      </c>
      <c r="B467" t="s">
        <v>7255</v>
      </c>
      <c r="C467" s="4">
        <f>+VLOOKUP(LOWER(B467),Sheet1!$A$3:$J$7858,9,FALSE)</f>
        <v>-73.386395199800006</v>
      </c>
      <c r="D467" s="4">
        <f>+VLOOKUP(LOWER(B467),Sheet1!$A$3:$J$7858,10,FALSE)</f>
        <v>8.2922873841599998</v>
      </c>
    </row>
    <row r="468" spans="1:4">
      <c r="A468" s="4" t="s">
        <v>8865</v>
      </c>
      <c r="B468" t="s">
        <v>7256</v>
      </c>
      <c r="C468" s="4">
        <f>+VLOOKUP(LOWER(B468),Sheet1!$A$3:$J$7858,9,FALSE)</f>
        <v>-73.394225336000005</v>
      </c>
      <c r="D468" s="4">
        <f>+VLOOKUP(LOWER(B468),Sheet1!$A$3:$J$7858,10,FALSE)</f>
        <v>7.7608264199999999</v>
      </c>
    </row>
    <row r="469" spans="1:4">
      <c r="A469" s="4" t="s">
        <v>8865</v>
      </c>
      <c r="B469" t="s">
        <v>7257</v>
      </c>
      <c r="C469" s="4">
        <f>+VLOOKUP(LOWER(B469),Sheet1!$A$3:$J$7858,9,FALSE)</f>
        <v>-73.181218078399993</v>
      </c>
      <c r="D469" s="4">
        <f>+VLOOKUP(LOWER(B469),Sheet1!$A$3:$J$7858,10,FALSE)</f>
        <v>10.333032857099999</v>
      </c>
    </row>
    <row r="470" spans="1:4">
      <c r="A470" s="4" t="s">
        <v>8865</v>
      </c>
      <c r="B470" t="s">
        <v>7258</v>
      </c>
      <c r="C470" s="4">
        <f>+VLOOKUP(LOWER(B470),Sheet1!$A$3:$J$7858,9,FALSE)</f>
        <v>-73.510975181999996</v>
      </c>
      <c r="D470" s="4">
        <f>+VLOOKUP(LOWER(B470),Sheet1!$A$3:$J$7858,10,FALSE)</f>
        <v>7.9998954586100002</v>
      </c>
    </row>
    <row r="471" spans="1:4">
      <c r="A471" s="4" t="s">
        <v>8865</v>
      </c>
      <c r="B471" t="s">
        <v>7259</v>
      </c>
      <c r="C471" s="4">
        <f>+VLOOKUP(LOWER(B471),Sheet1!$A$3:$J$7858,9,FALSE)</f>
        <v>-73.812172797700001</v>
      </c>
      <c r="D471" s="4">
        <f>+VLOOKUP(LOWER(B471),Sheet1!$A$3:$J$7858,10,FALSE)</f>
        <v>8.8617249862200005</v>
      </c>
    </row>
    <row r="472" spans="1:4">
      <c r="A472" s="4" t="s">
        <v>8865</v>
      </c>
      <c r="B472" t="s">
        <v>7260</v>
      </c>
      <c r="C472" s="4">
        <f>+VLOOKUP(LOWER(B472),Sheet1!$A$3:$J$7858,9,FALSE)</f>
        <v>-73.259389308999999</v>
      </c>
      <c r="D472" s="4">
        <f>+VLOOKUP(LOWER(B472),Sheet1!$A$3:$J$7858,10,FALSE)</f>
        <v>10.4604812152</v>
      </c>
    </row>
    <row r="473" spans="1:4">
      <c r="A473" s="4" t="s">
        <v>8866</v>
      </c>
      <c r="B473" t="s">
        <v>7261</v>
      </c>
      <c r="C473" s="4">
        <f>+VLOOKUP(LOWER(B473),Sheet1!$A$3:$J$7858,9,FALSE)</f>
        <v>-77.28009788</v>
      </c>
      <c r="D473" s="4">
        <f>+VLOOKUP(LOWER(B473),Sheet1!$A$3:$J$7858,10,FALSE)</f>
        <v>8.5114059515200005</v>
      </c>
    </row>
    <row r="474" spans="1:4">
      <c r="A474" s="4" t="s">
        <v>8866</v>
      </c>
      <c r="B474" t="s">
        <v>7262</v>
      </c>
      <c r="C474" s="4">
        <f>+VLOOKUP(LOWER(TRIM(A474)),Sheet1!$E$3:$J$7858,5,FALSE)</f>
        <v>-76.625969355500004</v>
      </c>
      <c r="D474" s="4">
        <f>+VLOOKUP(LOWER(TRIM(A474)),Sheet1!$E$3:$J$7858,6,FALSE)</f>
        <v>5.6921951872600003</v>
      </c>
    </row>
    <row r="475" spans="1:4">
      <c r="A475" s="4" t="s">
        <v>8866</v>
      </c>
      <c r="B475" t="s">
        <v>7263</v>
      </c>
      <c r="C475" s="4">
        <f>+VLOOKUP(LOWER(B475),Sheet1!$A$3:$J$7858,9,FALSE)</f>
        <v>-76.635037457999999</v>
      </c>
      <c r="D475" s="4">
        <f>+VLOOKUP(LOWER(B475),Sheet1!$A$3:$J$7858,10,FALSE)</f>
        <v>5.53137351138</v>
      </c>
    </row>
    <row r="476" spans="1:4">
      <c r="A476" s="4" t="s">
        <v>8866</v>
      </c>
      <c r="B476" t="s">
        <v>7264</v>
      </c>
      <c r="C476" s="4">
        <f>+VLOOKUP(LOWER(B476),Sheet1!$A$3:$J$7858,9,FALSE)</f>
        <v>-76.415292987699999</v>
      </c>
      <c r="D476" s="4">
        <f>+VLOOKUP(LOWER(B476),Sheet1!$A$3:$J$7858,10,FALSE)</f>
        <v>5.4105549598399998</v>
      </c>
    </row>
    <row r="477" spans="1:4">
      <c r="A477" s="4" t="s">
        <v>8866</v>
      </c>
      <c r="B477" t="s">
        <v>7265</v>
      </c>
      <c r="C477" s="4">
        <f>+VLOOKUP(LOWER(B477),Sheet1!$A$3:$J$7858,9,FALSE)</f>
        <v>-77.4027503497</v>
      </c>
      <c r="D477" s="4">
        <f>+VLOOKUP(LOWER(B477),Sheet1!$A$3:$J$7858,10,FALSE)</f>
        <v>6.2222454604599999</v>
      </c>
    </row>
    <row r="478" spans="1:4">
      <c r="A478" s="4" t="s">
        <v>8866</v>
      </c>
      <c r="B478" t="s">
        <v>7266</v>
      </c>
      <c r="C478" s="4">
        <f>+VLOOKUP(LOWER(TRIM(A478)),Sheet1!$E$3:$J$7858,5,FALSE)</f>
        <v>-76.625969355500004</v>
      </c>
      <c r="D478" s="4">
        <f>+VLOOKUP(LOWER(TRIM(A478)),Sheet1!$E$3:$J$7858,6,FALSE)</f>
        <v>5.6921951872600003</v>
      </c>
    </row>
    <row r="479" spans="1:4">
      <c r="A479" s="4" t="s">
        <v>8866</v>
      </c>
      <c r="B479" t="s">
        <v>7267</v>
      </c>
      <c r="C479" s="4">
        <f>+VLOOKUP(LOWER(TRIM(A479)),Sheet1!$E$3:$J$7858,5,FALSE)</f>
        <v>-76.625969355500004</v>
      </c>
      <c r="D479" s="4">
        <f>+VLOOKUP(LOWER(TRIM(A479)),Sheet1!$E$3:$J$7858,6,FALSE)</f>
        <v>5.6921951872600003</v>
      </c>
    </row>
    <row r="480" spans="1:4">
      <c r="A480" s="4" t="s">
        <v>8866</v>
      </c>
      <c r="B480" t="s">
        <v>7268</v>
      </c>
      <c r="C480" s="4">
        <f>+VLOOKUP(LOWER(TRIM(A480)),Sheet1!$E$3:$J$7858,5,FALSE)</f>
        <v>-76.625969355500004</v>
      </c>
      <c r="D480" s="4">
        <f>+VLOOKUP(LOWER(TRIM(A480)),Sheet1!$E$3:$J$7858,6,FALSE)</f>
        <v>5.6921951872600003</v>
      </c>
    </row>
    <row r="481" spans="1:4">
      <c r="A481" s="4" t="s">
        <v>8866</v>
      </c>
      <c r="B481" t="s">
        <v>7269</v>
      </c>
      <c r="C481" s="4">
        <f>+VLOOKUP(LOWER(TRIM(A481)),Sheet1!$E$3:$J$7858,5,FALSE)</f>
        <v>-76.625969355500004</v>
      </c>
      <c r="D481" s="4">
        <f>+VLOOKUP(LOWER(TRIM(A481)),Sheet1!$E$3:$J$7858,6,FALSE)</f>
        <v>5.6921951872600003</v>
      </c>
    </row>
    <row r="482" spans="1:4">
      <c r="A482" s="4" t="s">
        <v>8866</v>
      </c>
      <c r="B482" t="s">
        <v>7270</v>
      </c>
      <c r="C482" s="4">
        <f>+VLOOKUP(LOWER(B482),Sheet1!$A$3:$J$7858,9,FALSE)</f>
        <v>-76.608021207700006</v>
      </c>
      <c r="D482" s="4">
        <f>+VLOOKUP(LOWER(B482),Sheet1!$A$3:$J$7858,10,FALSE)</f>
        <v>5.3704137904599998</v>
      </c>
    </row>
    <row r="483" spans="1:4">
      <c r="A483" s="4" t="s">
        <v>8866</v>
      </c>
      <c r="B483" t="s">
        <v>7271</v>
      </c>
      <c r="C483" s="4">
        <f>+VLOOKUP(LOWER(B483),Sheet1!$A$3:$J$7858,9,FALSE)</f>
        <v>-76.650682657000004</v>
      </c>
      <c r="D483" s="4">
        <f>+VLOOKUP(LOWER(B483),Sheet1!$A$3:$J$7858,10,FALSE)</f>
        <v>5.0910032081300001</v>
      </c>
    </row>
    <row r="484" spans="1:4">
      <c r="A484" s="4" t="s">
        <v>8866</v>
      </c>
      <c r="B484" t="s">
        <v>7272</v>
      </c>
      <c r="C484" s="4">
        <f>+VLOOKUP(LOWER(B484),Sheet1!$A$3:$J$7858,9,FALSE)</f>
        <v>-76.726850050600007</v>
      </c>
      <c r="D484" s="4">
        <f>+VLOOKUP(LOWER(B484),Sheet1!$A$3:$J$7858,10,FALSE)</f>
        <v>5.3353353203699996</v>
      </c>
    </row>
    <row r="485" spans="1:4">
      <c r="A485" s="4" t="s">
        <v>8866</v>
      </c>
      <c r="B485" t="s">
        <v>7273</v>
      </c>
      <c r="C485" s="4">
        <f>+VLOOKUP(LOWER(B485),Sheet1!$A$3:$J$7858,9,FALSE)</f>
        <v>-76.142229864399994</v>
      </c>
      <c r="D485" s="4">
        <f>+VLOOKUP(LOWER(B485),Sheet1!$A$3:$J$7858,10,FALSE)</f>
        <v>5.8997513608399998</v>
      </c>
    </row>
    <row r="486" spans="1:4">
      <c r="A486" s="4" t="s">
        <v>8866</v>
      </c>
      <c r="B486" t="s">
        <v>7274</v>
      </c>
      <c r="C486" s="4">
        <f>+VLOOKUP(LOWER(B486),Sheet1!$A$3:$J$7858,9,FALSE)</f>
        <v>-77.359837836699995</v>
      </c>
      <c r="D486" s="4">
        <f>+VLOOKUP(LOWER(B486),Sheet1!$A$3:$J$7858,10,FALSE)</f>
        <v>4.2567667056199996</v>
      </c>
    </row>
    <row r="487" spans="1:4">
      <c r="A487" s="4" t="s">
        <v>8866</v>
      </c>
      <c r="B487" t="s">
        <v>7275</v>
      </c>
      <c r="C487" s="4">
        <f>+VLOOKUP(LOWER(B487),Sheet1!$A$3:$J$7858,9,FALSE)</f>
        <v>-76.685180322400001</v>
      </c>
      <c r="D487" s="4">
        <f>+VLOOKUP(LOWER(B487),Sheet1!$A$3:$J$7858,10,FALSE)</f>
        <v>5.1539464955299996</v>
      </c>
    </row>
    <row r="488" spans="1:4">
      <c r="A488" s="4" t="s">
        <v>8866</v>
      </c>
      <c r="B488" t="s">
        <v>7276</v>
      </c>
      <c r="C488" s="4">
        <f>+VLOOKUP(LOWER(B488),Sheet1!$A$3:$J$7858,9,FALSE)</f>
        <v>-77.762750917199995</v>
      </c>
      <c r="D488" s="4">
        <f>+VLOOKUP(LOWER(B488),Sheet1!$A$3:$J$7858,10,FALSE)</f>
        <v>7.1036190826499999</v>
      </c>
    </row>
    <row r="489" spans="1:4">
      <c r="A489" s="4" t="s">
        <v>8866</v>
      </c>
      <c r="B489" t="s">
        <v>7277</v>
      </c>
      <c r="C489" s="4">
        <f>+VLOOKUP(LOWER(B489),Sheet1!$A$3:$J$7858,9,FALSE)</f>
        <v>-76.5452106324</v>
      </c>
      <c r="D489" s="4">
        <f>+VLOOKUP(LOWER(B489),Sheet1!$A$3:$J$7858,10,FALSE)</f>
        <v>5.4981508013199996</v>
      </c>
    </row>
    <row r="490" spans="1:4">
      <c r="A490" s="4" t="s">
        <v>8866</v>
      </c>
      <c r="B490" t="s">
        <v>7278</v>
      </c>
      <c r="C490" s="4">
        <f>+VLOOKUP(LOWER(B490),Sheet1!$A$3:$J$7858,9,FALSE)</f>
        <v>-76.782414223399996</v>
      </c>
      <c r="D490" s="4">
        <f>+VLOOKUP(LOWER(B490),Sheet1!$A$3:$J$7858,10,FALSE)</f>
        <v>5.99483547118</v>
      </c>
    </row>
    <row r="491" spans="1:4">
      <c r="A491" s="4" t="s">
        <v>8866</v>
      </c>
      <c r="B491" t="s">
        <v>7279</v>
      </c>
      <c r="C491" s="4">
        <f>+VLOOKUP(LOWER(B491),Sheet1!$A$3:$J$7858,9,FALSE)</f>
        <v>-76.949606038400006</v>
      </c>
      <c r="D491" s="4">
        <f>+VLOOKUP(LOWER(B491),Sheet1!$A$3:$J$7858,10,FALSE)</f>
        <v>5.19356395371</v>
      </c>
    </row>
    <row r="492" spans="1:4">
      <c r="A492" s="4" t="s">
        <v>8866</v>
      </c>
      <c r="B492" t="s">
        <v>7280</v>
      </c>
      <c r="C492" s="4">
        <f>+VLOOKUP(LOWER(TRIM(A492)),Sheet1!$E$3:$J$7858,5,FALSE)</f>
        <v>-76.625969355500004</v>
      </c>
      <c r="D492" s="4">
        <f>+VLOOKUP(LOWER(TRIM(A492)),Sheet1!$E$3:$J$7858,6,FALSE)</f>
        <v>5.6921951872600003</v>
      </c>
    </row>
    <row r="493" spans="1:4">
      <c r="A493" s="4" t="s">
        <v>8866</v>
      </c>
      <c r="B493" t="s">
        <v>7281</v>
      </c>
      <c r="C493" s="4">
        <f>+VLOOKUP(LOWER(B493),Sheet1!$A$3:$J$7858,9,FALSE)</f>
        <v>-76.607118135500002</v>
      </c>
      <c r="D493" s="4">
        <f>+VLOOKUP(LOWER(B493),Sheet1!$A$3:$J$7858,10,FALSE)</f>
        <v>4.9560970087699996</v>
      </c>
    </row>
    <row r="494" spans="1:4">
      <c r="A494" s="4" t="s">
        <v>8866</v>
      </c>
      <c r="B494" t="s">
        <v>7282</v>
      </c>
      <c r="C494" s="4">
        <f>+VLOOKUP(LOWER(B494),Sheet1!$A$3:$J$7858,9,FALSE)</f>
        <v>-77.262903462099999</v>
      </c>
      <c r="D494" s="4">
        <f>+VLOOKUP(LOWER(B494),Sheet1!$A$3:$J$7858,10,FALSE)</f>
        <v>5.7119572361399999</v>
      </c>
    </row>
    <row r="495" spans="1:4">
      <c r="A495" s="4" t="s">
        <v>8866</v>
      </c>
      <c r="B495" t="s">
        <v>7283</v>
      </c>
      <c r="C495" s="4">
        <f>+VLOOKUP(LOWER(B495),Sheet1!$A$3:$J$7858,9,FALSE)</f>
        <v>-76.625969355500004</v>
      </c>
      <c r="D495" s="4">
        <f>+VLOOKUP(LOWER(B495),Sheet1!$A$3:$J$7858,10,FALSE)</f>
        <v>5.6921951872600003</v>
      </c>
    </row>
    <row r="496" spans="1:4">
      <c r="A496" s="4" t="s">
        <v>8866</v>
      </c>
      <c r="B496" t="s">
        <v>7284</v>
      </c>
      <c r="C496" s="4">
        <f>+VLOOKUP(LOWER(TRIM(A496)),Sheet1!$E$3:$J$7858,5,FALSE)</f>
        <v>-76.625969355500004</v>
      </c>
      <c r="D496" s="4">
        <f>+VLOOKUP(LOWER(TRIM(A496)),Sheet1!$E$3:$J$7858,6,FALSE)</f>
        <v>5.6921951872600003</v>
      </c>
    </row>
    <row r="497" spans="1:4">
      <c r="A497" s="4" t="s">
        <v>8866</v>
      </c>
      <c r="B497" t="s">
        <v>7285</v>
      </c>
      <c r="C497" s="4">
        <f>+VLOOKUP(LOWER(B497),Sheet1!$A$3:$J$7858,9,FALSE)</f>
        <v>-76.741016560899993</v>
      </c>
      <c r="D497" s="4">
        <f>+VLOOKUP(LOWER(B497),Sheet1!$A$3:$J$7858,10,FALSE)</f>
        <v>5.48372775133</v>
      </c>
    </row>
    <row r="498" spans="1:4">
      <c r="A498" s="4" t="s">
        <v>8866</v>
      </c>
      <c r="B498" t="s">
        <v>7286</v>
      </c>
      <c r="C498" s="4">
        <f>+VLOOKUP(LOWER(B498),Sheet1!$A$3:$J$7858,9,FALSE)</f>
        <v>-77.113109594199997</v>
      </c>
      <c r="D498" s="4">
        <f>+VLOOKUP(LOWER(B498),Sheet1!$A$3:$J$7858,10,FALSE)</f>
        <v>7.4366315521999997</v>
      </c>
    </row>
    <row r="499" spans="1:4">
      <c r="A499" s="4" t="s">
        <v>8866</v>
      </c>
      <c r="B499" t="s">
        <v>7287</v>
      </c>
      <c r="C499" s="4">
        <f>+VLOOKUP(LOWER(B499),Sheet1!$A$3:$J$7858,9,FALSE)</f>
        <v>-76.232848824599998</v>
      </c>
      <c r="D499" s="4">
        <f>+VLOOKUP(LOWER(B499),Sheet1!$A$3:$J$7858,10,FALSE)</f>
        <v>4.89759307986</v>
      </c>
    </row>
    <row r="500" spans="1:4">
      <c r="A500" s="4" t="s">
        <v>8866</v>
      </c>
      <c r="B500" t="s">
        <v>7288</v>
      </c>
      <c r="C500" s="4">
        <f>+VLOOKUP(LOWER(B500),Sheet1!$A$3:$J$7858,9,FALSE)</f>
        <v>-76.644403889000003</v>
      </c>
      <c r="D500" s="4">
        <f>+VLOOKUP(LOWER(B500),Sheet1!$A$3:$J$7858,10,FALSE)</f>
        <v>4.65120415155</v>
      </c>
    </row>
    <row r="501" spans="1:4">
      <c r="A501" s="4" t="s">
        <v>8866</v>
      </c>
      <c r="B501" t="s">
        <v>7289</v>
      </c>
      <c r="C501" s="4">
        <f>+VLOOKUP(LOWER(B501),Sheet1!$A$3:$J$7858,9,FALSE)</f>
        <v>-76.558766017300002</v>
      </c>
      <c r="D501" s="4">
        <f>+VLOOKUP(LOWER(B501),Sheet1!$A$3:$J$7858,10,FALSE)</f>
        <v>5.2641399491999996</v>
      </c>
    </row>
    <row r="502" spans="1:4">
      <c r="A502" s="4" t="s">
        <v>8866</v>
      </c>
      <c r="B502" t="s">
        <v>7290</v>
      </c>
      <c r="C502" s="4">
        <f>+VLOOKUP(LOWER(B502),Sheet1!$A$3:$J$7858,9,FALSE)</f>
        <v>-77.091753027600006</v>
      </c>
      <c r="D502" s="4">
        <f>+VLOOKUP(LOWER(B502),Sheet1!$A$3:$J$7858,10,FALSE)</f>
        <v>8.0427607823800003</v>
      </c>
    </row>
    <row r="503" spans="1:4">
      <c r="A503" s="4" t="s">
        <v>8866</v>
      </c>
      <c r="B503" t="s">
        <v>7291</v>
      </c>
      <c r="C503" s="4">
        <f>+VLOOKUP(LOWER(B503),Sheet1!$A$3:$J$7858,9,FALSE)</f>
        <v>-76.6284060686</v>
      </c>
      <c r="D503" s="4">
        <f>+VLOOKUP(LOWER(B503),Sheet1!$A$3:$J$7858,10,FALSE)</f>
        <v>5.2810958515899999</v>
      </c>
    </row>
    <row r="504" spans="1:4">
      <c r="A504" s="4" t="s">
        <v>8867</v>
      </c>
      <c r="B504" t="s">
        <v>7292</v>
      </c>
      <c r="C504" s="4">
        <v>-74.107359003200003</v>
      </c>
      <c r="D504" s="4">
        <v>4.6501730302600004</v>
      </c>
    </row>
    <row r="505" spans="1:4">
      <c r="A505" s="4" t="s">
        <v>8868</v>
      </c>
      <c r="B505" t="s">
        <v>7293</v>
      </c>
      <c r="C505" s="4">
        <f>+VLOOKUP(LOWER(B505),Sheet1!$A$3:$J$7858,9,FALSE)</f>
        <v>-75.146290758700005</v>
      </c>
      <c r="D505" s="4">
        <f>+VLOOKUP(LOWER(B505),Sheet1!$A$3:$J$7858,10,FALSE)</f>
        <v>8.3144466290099999</v>
      </c>
    </row>
    <row r="506" spans="1:4">
      <c r="A506" s="4" t="s">
        <v>8868</v>
      </c>
      <c r="B506" t="s">
        <v>7294</v>
      </c>
      <c r="C506" s="4">
        <f>+VLOOKUP(LOWER(B506),Sheet1!$A$3:$J$7858,9,FALSE)</f>
        <v>-75.4808987065</v>
      </c>
      <c r="D506" s="4">
        <f>+VLOOKUP(LOWER(B506),Sheet1!$A$3:$J$7858,10,FALSE)</f>
        <v>8.2211655541499997</v>
      </c>
    </row>
    <row r="507" spans="1:4">
      <c r="A507" s="4" t="s">
        <v>8868</v>
      </c>
      <c r="B507" t="s">
        <v>7295</v>
      </c>
      <c r="C507" s="4">
        <f>+VLOOKUP(LOWER(B507),Sheet1!$A$3:$J$7858,9,FALSE)</f>
        <v>-76.241396518200006</v>
      </c>
      <c r="D507" s="4">
        <f>+VLOOKUP(LOWER(B507),Sheet1!$A$3:$J$7858,10,FALSE)</f>
        <v>8.7869445225699998</v>
      </c>
    </row>
    <row r="508" spans="1:4">
      <c r="A508" s="4" t="s">
        <v>8868</v>
      </c>
      <c r="B508" t="s">
        <v>7296</v>
      </c>
      <c r="C508" s="4">
        <f>+VLOOKUP(LOWER(B508),Sheet1!$A$3:$J$7858,9,FALSE)</f>
        <v>-75.796216515699996</v>
      </c>
      <c r="D508" s="4">
        <f>+VLOOKUP(LOWER(B508),Sheet1!$A$3:$J$7858,10,FALSE)</f>
        <v>8.8886118123899998</v>
      </c>
    </row>
    <row r="509" spans="1:4">
      <c r="A509" s="4" t="s">
        <v>8868</v>
      </c>
      <c r="B509" t="s">
        <v>7297</v>
      </c>
      <c r="C509" s="4">
        <f>+VLOOKUP(LOWER(B509),Sheet1!$A$3:$J$7858,9,FALSE)</f>
        <v>-75.626895514400005</v>
      </c>
      <c r="D509" s="4">
        <f>+VLOOKUP(LOWER(B509),Sheet1!$A$3:$J$7858,10,FALSE)</f>
        <v>9.1494804569599992</v>
      </c>
    </row>
    <row r="510" spans="1:4">
      <c r="A510" s="4" t="s">
        <v>8868</v>
      </c>
      <c r="B510" t="s">
        <v>7298</v>
      </c>
      <c r="C510" s="4">
        <f>+VLOOKUP(LOWER(B510),Sheet1!$A$3:$J$7858,9,FALSE)</f>
        <v>-75.399719623199999</v>
      </c>
      <c r="D510" s="4">
        <f>+VLOOKUP(LOWER(B510),Sheet1!$A$3:$J$7858,10,FALSE)</f>
        <v>9.1052940893500001</v>
      </c>
    </row>
    <row r="511" spans="1:4">
      <c r="A511" s="4" t="s">
        <v>8868</v>
      </c>
      <c r="B511" t="s">
        <v>7299</v>
      </c>
      <c r="C511" s="4">
        <f>+VLOOKUP(LOWER(B511),Sheet1!$A$3:$J$7858,9,FALSE)</f>
        <v>-75.620786638300004</v>
      </c>
      <c r="D511" s="4">
        <f>+VLOOKUP(LOWER(B511),Sheet1!$A$3:$J$7858,10,FALSE)</f>
        <v>8.8755022456300008</v>
      </c>
    </row>
    <row r="512" spans="1:4">
      <c r="A512" s="4" t="s">
        <v>8868</v>
      </c>
      <c r="B512" t="s">
        <v>7300</v>
      </c>
      <c r="C512" s="4">
        <f>+VLOOKUP(LOWER(B512),Sheet1!$A$3:$J$7858,9,FALSE)</f>
        <v>-75.799149490000005</v>
      </c>
      <c r="D512" s="4">
        <f>+VLOOKUP(LOWER(B512),Sheet1!$A$3:$J$7858,10,FALSE)</f>
        <v>9.0370880511700005</v>
      </c>
    </row>
    <row r="513" spans="1:4">
      <c r="A513" s="4" t="s">
        <v>8868</v>
      </c>
      <c r="B513" t="s">
        <v>7301</v>
      </c>
      <c r="C513" s="4">
        <f>+VLOOKUP(LOWER(B513),Sheet1!$A$3:$J$7858,9,FALSE)</f>
        <v>-75.339016306000005</v>
      </c>
      <c r="D513" s="4">
        <f>+VLOOKUP(LOWER(B513),Sheet1!$A$3:$J$7858,10,FALSE)</f>
        <v>8.0524536601100003</v>
      </c>
    </row>
    <row r="514" spans="1:4">
      <c r="A514" s="4" t="s">
        <v>8868</v>
      </c>
      <c r="B514" t="s">
        <v>7302</v>
      </c>
      <c r="C514" s="4">
        <f>+VLOOKUP(LOWER(B514),Sheet1!$A$3:$J$7858,9,FALSE)</f>
        <v>-75.815995399900004</v>
      </c>
      <c r="D514" s="4">
        <f>+VLOOKUP(LOWER(B514),Sheet1!$A$3:$J$7858,10,FALSE)</f>
        <v>9.2408551426500001</v>
      </c>
    </row>
    <row r="515" spans="1:4">
      <c r="A515" s="4" t="s">
        <v>8868</v>
      </c>
      <c r="B515" t="s">
        <v>7303</v>
      </c>
      <c r="C515" s="4">
        <f>+VLOOKUP(LOWER(B515),Sheet1!$A$3:$J$7858,9,FALSE)</f>
        <v>-76.355192877199997</v>
      </c>
      <c r="D515" s="4">
        <f>+VLOOKUP(LOWER(B515),Sheet1!$A$3:$J$7858,10,FALSE)</f>
        <v>8.8921689971000006</v>
      </c>
    </row>
    <row r="516" spans="1:4">
      <c r="A516" s="4" t="s">
        <v>8868</v>
      </c>
      <c r="B516" t="s">
        <v>7304</v>
      </c>
      <c r="C516" s="4">
        <f>+VLOOKUP(LOWER(B516),Sheet1!$A$3:$J$7858,9,FALSE)</f>
        <v>-75.677960620999997</v>
      </c>
      <c r="D516" s="4">
        <f>+VLOOKUP(LOWER(B516),Sheet1!$A$3:$J$7858,10,FALSE)</f>
        <v>9.2407119166200005</v>
      </c>
    </row>
    <row r="517" spans="1:4">
      <c r="A517" s="4" t="s">
        <v>8868</v>
      </c>
      <c r="B517" t="s">
        <v>7305</v>
      </c>
      <c r="C517" s="4">
        <f>+VLOOKUP(LOWER(B517),Sheet1!$A$3:$J$7858,9,FALSE)</f>
        <v>-76.129396187200001</v>
      </c>
      <c r="D517" s="4">
        <f>+VLOOKUP(LOWER(B517),Sheet1!$A$3:$J$7858,10,FALSE)</f>
        <v>9.2452802927499995</v>
      </c>
    </row>
    <row r="518" spans="1:4">
      <c r="A518" s="4" t="s">
        <v>8868</v>
      </c>
      <c r="B518" t="s">
        <v>7306</v>
      </c>
      <c r="C518" s="4">
        <f>+VLOOKUP(LOWER(B518),Sheet1!$A$3:$J$7858,9,FALSE)</f>
        <v>-75.416818127499994</v>
      </c>
      <c r="D518" s="4">
        <f>+VLOOKUP(LOWER(B518),Sheet1!$A$3:$J$7858,10,FALSE)</f>
        <v>7.9737772443199999</v>
      </c>
    </row>
    <row r="519" spans="1:4">
      <c r="A519" s="4" t="s">
        <v>8868</v>
      </c>
      <c r="B519" t="s">
        <v>7307</v>
      </c>
      <c r="C519" s="4">
        <f>+VLOOKUP(LOWER(B519),Sheet1!$A$3:$J$7858,9,FALSE)</f>
        <v>-75.875577909100002</v>
      </c>
      <c r="D519" s="4">
        <f>+VLOOKUP(LOWER(B519),Sheet1!$A$3:$J$7858,10,FALSE)</f>
        <v>8.7451325909000008</v>
      </c>
    </row>
    <row r="520" spans="1:4">
      <c r="A520" s="4" t="s">
        <v>8868</v>
      </c>
      <c r="B520" t="s">
        <v>7308</v>
      </c>
      <c r="C520" s="4">
        <f>+VLOOKUP(LOWER(B520),Sheet1!$A$3:$J$7858,9,FALSE)</f>
        <v>-75.583242985300004</v>
      </c>
      <c r="D520" s="4">
        <f>+VLOOKUP(LOWER(B520),Sheet1!$A$3:$J$7858,10,FALSE)</f>
        <v>8.4082025620999996</v>
      </c>
    </row>
    <row r="521" spans="1:4">
      <c r="A521" s="4" t="s">
        <v>8868</v>
      </c>
      <c r="B521" t="s">
        <v>7309</v>
      </c>
      <c r="C521" s="4">
        <f>+VLOOKUP(LOWER(B521),Sheet1!$A$3:$J$7858,9,FALSE)</f>
        <v>-75.507971377600001</v>
      </c>
      <c r="D521" s="4">
        <f>+VLOOKUP(LOWER(B521),Sheet1!$A$3:$J$7858,10,FALSE)</f>
        <v>8.5040032972099997</v>
      </c>
    </row>
    <row r="522" spans="1:4">
      <c r="A522" s="4" t="s">
        <v>8868</v>
      </c>
      <c r="B522" t="s">
        <v>7310</v>
      </c>
      <c r="C522" s="4">
        <f>+VLOOKUP(LOWER(B522),Sheet1!$A$3:$J$7858,9,FALSE)</f>
        <v>-76.260411080300003</v>
      </c>
      <c r="D522" s="4">
        <f>+VLOOKUP(LOWER(B522),Sheet1!$A$3:$J$7858,10,FALSE)</f>
        <v>9.00537217768</v>
      </c>
    </row>
    <row r="523" spans="1:4">
      <c r="A523" s="4" t="s">
        <v>8868</v>
      </c>
      <c r="B523" t="s">
        <v>7311</v>
      </c>
      <c r="C523" s="4">
        <f>+VLOOKUP(LOWER(B523),Sheet1!$A$3:$J$7858,9,FALSE)</f>
        <v>-75.6717997497</v>
      </c>
      <c r="D523" s="4">
        <f>+VLOOKUP(LOWER(B523),Sheet1!$A$3:$J$7858,10,FALSE)</f>
        <v>7.88883481477</v>
      </c>
    </row>
    <row r="524" spans="1:4">
      <c r="A524" s="4" t="s">
        <v>8868</v>
      </c>
      <c r="B524" t="s">
        <v>7312</v>
      </c>
      <c r="C524" s="4">
        <f>+VLOOKUP(LOWER(TRIM(A524)),Sheet1!$E$3:$J$7858,5,FALSE)</f>
        <v>-75.875577909100002</v>
      </c>
      <c r="D524" s="4">
        <f>+VLOOKUP(LOWER(TRIM(A524)),Sheet1!$E$3:$J$7858,6,FALSE)</f>
        <v>8.7451325909000008</v>
      </c>
    </row>
    <row r="525" spans="1:4">
      <c r="A525" s="4" t="s">
        <v>8868</v>
      </c>
      <c r="B525" t="s">
        <v>7313</v>
      </c>
      <c r="C525" s="4">
        <f>+VLOOKUP(LOWER(B525),Sheet1!$A$3:$J$7858,9,FALSE)</f>
        <v>-75.445920302199994</v>
      </c>
      <c r="D525" s="4">
        <f>+VLOOKUP(LOWER(B525),Sheet1!$A$3:$J$7858,10,FALSE)</f>
        <v>8.94312541611</v>
      </c>
    </row>
    <row r="526" spans="1:4">
      <c r="A526" s="4" t="s">
        <v>8868</v>
      </c>
      <c r="B526" t="s">
        <v>7314</v>
      </c>
      <c r="C526" s="4">
        <f>+VLOOKUP(LOWER(TRIM(A526)),Sheet1!$E$3:$J$7858,5,FALSE)</f>
        <v>-75.875577909100002</v>
      </c>
      <c r="D526" s="4">
        <f>+VLOOKUP(LOWER(TRIM(A526)),Sheet1!$E$3:$J$7858,6,FALSE)</f>
        <v>8.7451325909000008</v>
      </c>
    </row>
    <row r="527" spans="1:4">
      <c r="A527" s="4" t="s">
        <v>8868</v>
      </c>
      <c r="B527" t="s">
        <v>7315</v>
      </c>
      <c r="C527" s="4">
        <f>+VLOOKUP(LOWER(B527),Sheet1!$A$3:$J$7858,9,FALSE)</f>
        <v>-75.760772968500007</v>
      </c>
      <c r="D527" s="4">
        <f>+VLOOKUP(LOWER(B527),Sheet1!$A$3:$J$7858,10,FALSE)</f>
        <v>9.3762173450499997</v>
      </c>
    </row>
    <row r="528" spans="1:4">
      <c r="A528" s="4" t="s">
        <v>8868</v>
      </c>
      <c r="B528" t="s">
        <v>7316</v>
      </c>
      <c r="C528" s="4">
        <f>+VLOOKUP(LOWER(B528),Sheet1!$A$3:$J$7858,9,FALSE)</f>
        <v>-75.954743868999998</v>
      </c>
      <c r="D528" s="4">
        <f>+VLOOKUP(LOWER(B528),Sheet1!$A$3:$J$7858,10,FALSE)</f>
        <v>9.3523019886499998</v>
      </c>
    </row>
    <row r="529" spans="1:4">
      <c r="A529" s="4" t="s">
        <v>8868</v>
      </c>
      <c r="B529" t="s">
        <v>7317</v>
      </c>
      <c r="C529" s="4">
        <f>+VLOOKUP(LOWER(B529),Sheet1!$A$3:$J$7858,9,FALSE)</f>
        <v>-75.698845485999996</v>
      </c>
      <c r="D529" s="4">
        <f>+VLOOKUP(LOWER(B529),Sheet1!$A$3:$J$7858,10,FALSE)</f>
        <v>8.7991065914999993</v>
      </c>
    </row>
    <row r="530" spans="1:4">
      <c r="A530" s="4" t="s">
        <v>8868</v>
      </c>
      <c r="B530" t="s">
        <v>7318</v>
      </c>
      <c r="C530" s="4">
        <f>+VLOOKUP(LOWER(B530),Sheet1!$A$3:$J$7858,9,FALSE)</f>
        <v>-75.533132900300004</v>
      </c>
      <c r="D530" s="4">
        <f>+VLOOKUP(LOWER(B530),Sheet1!$A$3:$J$7858,10,FALSE)</f>
        <v>7.78718514987</v>
      </c>
    </row>
    <row r="531" spans="1:4">
      <c r="A531" s="4" t="s">
        <v>8868</v>
      </c>
      <c r="B531" t="s">
        <v>7319</v>
      </c>
      <c r="C531" s="4">
        <f>+VLOOKUP(LOWER(B531),Sheet1!$A$3:$J$7858,9,FALSE)</f>
        <v>-75.835125523000002</v>
      </c>
      <c r="D531" s="4">
        <f>+VLOOKUP(LOWER(B531),Sheet1!$A$3:$J$7858,10,FALSE)</f>
        <v>8.9580103210199997</v>
      </c>
    </row>
    <row r="532" spans="1:4">
      <c r="A532" s="4" t="s">
        <v>8868</v>
      </c>
      <c r="B532" t="s">
        <v>7320</v>
      </c>
      <c r="C532" s="4">
        <f>+VLOOKUP(LOWER(B532),Sheet1!$A$3:$J$7858,9,FALSE)</f>
        <v>-76.059696587299996</v>
      </c>
      <c r="D532" s="4">
        <f>+VLOOKUP(LOWER(B532),Sheet1!$A$3:$J$7858,10,FALSE)</f>
        <v>8.1703786843300001</v>
      </c>
    </row>
    <row r="533" spans="1:4">
      <c r="A533" s="4" t="s">
        <v>8868</v>
      </c>
      <c r="B533" t="s">
        <v>7321</v>
      </c>
      <c r="C533" s="4">
        <f>+VLOOKUP(LOWER(B533),Sheet1!$A$3:$J$7858,9,FALSE)</f>
        <v>-75.554450919299995</v>
      </c>
      <c r="D533" s="4">
        <f>+VLOOKUP(LOWER(B533),Sheet1!$A$3:$J$7858,10,FALSE)</f>
        <v>9.1869658752699994</v>
      </c>
    </row>
    <row r="534" spans="1:4">
      <c r="A534" s="4" t="s">
        <v>8868</v>
      </c>
      <c r="B534" t="s">
        <v>7322</v>
      </c>
      <c r="C534" s="4">
        <f>+VLOOKUP(LOWER(B534),Sheet1!$A$3:$J$7858,9,FALSE)</f>
        <v>-76.150718685699999</v>
      </c>
      <c r="D534" s="4">
        <f>+VLOOKUP(LOWER(B534),Sheet1!$A$3:$J$7858,10,FALSE)</f>
        <v>8.2550165836500007</v>
      </c>
    </row>
    <row r="535" spans="1:4">
      <c r="A535" s="4" t="s">
        <v>8869</v>
      </c>
      <c r="B535" t="s">
        <v>7323</v>
      </c>
      <c r="C535" s="4">
        <f>+VLOOKUP(LOWER(B535),Sheet1!$A$3:$J$7858,9,FALSE)</f>
        <v>-74.669217778299995</v>
      </c>
      <c r="D535" s="4">
        <f>+VLOOKUP(LOWER(B535),Sheet1!$A$3:$J$7858,10,FALSE)</f>
        <v>4.3753120165399997</v>
      </c>
    </row>
    <row r="536" spans="1:4">
      <c r="A536" s="4" t="s">
        <v>8869</v>
      </c>
      <c r="B536" t="s">
        <v>7324</v>
      </c>
      <c r="C536" s="4">
        <f>+VLOOKUP(LOWER(B536),Sheet1!$A$3:$J$7858,9,FALSE)</f>
        <v>-74.4382610949</v>
      </c>
      <c r="D536" s="4">
        <f>+VLOOKUP(LOWER(B536),Sheet1!$A$3:$J$7858,10,FALSE)</f>
        <v>4.8780221234200001</v>
      </c>
    </row>
    <row r="537" spans="1:4">
      <c r="A537" s="4" t="s">
        <v>8869</v>
      </c>
      <c r="B537" t="s">
        <v>7325</v>
      </c>
      <c r="C537" s="4">
        <f>+VLOOKUP(LOWER(B537),Sheet1!$A$3:$J$7858,9,FALSE)</f>
        <v>-74.528517529400006</v>
      </c>
      <c r="D537" s="4">
        <f>+VLOOKUP(LOWER(B537),Sheet1!$A$3:$J$7858,10,FALSE)</f>
        <v>4.56295617479</v>
      </c>
    </row>
    <row r="538" spans="1:4">
      <c r="A538" s="4" t="s">
        <v>8869</v>
      </c>
      <c r="B538" t="s">
        <v>7326</v>
      </c>
      <c r="C538" s="4">
        <f>+VLOOKUP(LOWER(B538),Sheet1!$A$3:$J$7858,9,FALSE)</f>
        <v>-74.463842029899993</v>
      </c>
      <c r="D538" s="4">
        <f>+VLOOKUP(LOWER(B538),Sheet1!$A$3:$J$7858,10,FALSE)</f>
        <v>4.7616952133600003</v>
      </c>
    </row>
    <row r="539" spans="1:4">
      <c r="A539" s="4" t="s">
        <v>8869</v>
      </c>
      <c r="B539" t="s">
        <v>7327</v>
      </c>
      <c r="C539" s="4">
        <f>+VLOOKUP(LOWER(B539),Sheet1!$A$3:$J$7858,9,FALSE)</f>
        <v>-74.593804538100002</v>
      </c>
      <c r="D539" s="4">
        <f>+VLOOKUP(LOWER(B539),Sheet1!$A$3:$J$7858,10,FALSE)</f>
        <v>4.5203472189499996</v>
      </c>
    </row>
    <row r="540" spans="1:4">
      <c r="A540" s="4" t="s">
        <v>8869</v>
      </c>
      <c r="B540" t="s">
        <v>7328</v>
      </c>
      <c r="C540" s="4">
        <f>+VLOOKUP(LOWER(B540),Sheet1!$A$3:$J$7858,9,FALSE)</f>
        <v>-74.414825620299993</v>
      </c>
      <c r="D540" s="4">
        <f>+VLOOKUP(LOWER(B540),Sheet1!$A$3:$J$7858,10,FALSE)</f>
        <v>4.2724816721899996</v>
      </c>
    </row>
    <row r="541" spans="1:4">
      <c r="A541" s="4" t="s">
        <v>8869</v>
      </c>
      <c r="B541" t="s">
        <v>7329</v>
      </c>
      <c r="C541" s="4">
        <f>+VLOOKUP(LOWER(B541),Sheet1!$A$3:$J$7858,9,FALSE)</f>
        <v>-74.741802300700002</v>
      </c>
      <c r="D541" s="4">
        <f>+VLOOKUP(LOWER(B541),Sheet1!$A$3:$J$7858,10,FALSE)</f>
        <v>4.80281145918</v>
      </c>
    </row>
    <row r="542" spans="1:4">
      <c r="A542" s="4" t="s">
        <v>8869</v>
      </c>
      <c r="B542" t="s">
        <v>7330</v>
      </c>
      <c r="C542" s="4">
        <f>+VLOOKUP(LOWER(B542),Sheet1!$A$3:$J$7858,9,FALSE)</f>
        <v>-74.539618932500005</v>
      </c>
      <c r="D542" s="4">
        <f>+VLOOKUP(LOWER(B542),Sheet1!$A$3:$J$7858,10,FALSE)</f>
        <v>4.8722343385400002</v>
      </c>
    </row>
    <row r="543" spans="1:4">
      <c r="A543" s="4" t="s">
        <v>8869</v>
      </c>
      <c r="B543" t="s">
        <v>7331</v>
      </c>
      <c r="C543" s="4">
        <f>+VLOOKUP(LOWER(B543),Sheet1!$A$3:$J$7858,9,FALSE)</f>
        <v>-74.348491636999995</v>
      </c>
      <c r="D543" s="4">
        <f>+VLOOKUP(LOWER(B543),Sheet1!$A$3:$J$7858,10,FALSE)</f>
        <v>4.7417581177399999</v>
      </c>
    </row>
    <row r="544" spans="1:4">
      <c r="A544" s="4" t="s">
        <v>8869</v>
      </c>
      <c r="B544" t="s">
        <v>7332</v>
      </c>
      <c r="C544" s="4">
        <f>+VLOOKUP(LOWER(B544),Sheet1!$A$3:$J$7858,9,FALSE)</f>
        <v>-74.484187234299995</v>
      </c>
      <c r="D544" s="4">
        <f>+VLOOKUP(LOWER(B544),Sheet1!$A$3:$J$7858,10,FALSE)</f>
        <v>3.9846191398599999</v>
      </c>
    </row>
    <row r="545" spans="1:4">
      <c r="A545" s="4" t="s">
        <v>8869</v>
      </c>
      <c r="B545" t="s">
        <v>7333</v>
      </c>
      <c r="C545" s="4">
        <f>+VLOOKUP(LOWER(B545),Sheet1!$A$3:$J$7858,9,FALSE)</f>
        <v>-74.435707100299993</v>
      </c>
      <c r="D545" s="4">
        <f>+VLOOKUP(LOWER(B545),Sheet1!$A$3:$J$7858,10,FALSE)</f>
        <v>4.7309546285500002</v>
      </c>
    </row>
    <row r="546" spans="1:4">
      <c r="A546" s="4" t="s">
        <v>8869</v>
      </c>
      <c r="B546" t="s">
        <v>7334</v>
      </c>
      <c r="C546" s="4">
        <f>+VLOOKUP(LOWER(B546),Sheet1!$A$3:$J$7858,9,FALSE)</f>
        <v>-74.023453965900003</v>
      </c>
      <c r="D546" s="4">
        <f>+VLOOKUP(LOWER(B546),Sheet1!$A$3:$J$7858,10,FALSE)</f>
        <v>4.9208090586899997</v>
      </c>
    </row>
    <row r="547" spans="1:4">
      <c r="A547" s="4" t="s">
        <v>8869</v>
      </c>
      <c r="B547" t="s">
        <v>7335</v>
      </c>
      <c r="C547" s="4">
        <f>+VLOOKUP(LOWER(B547),Sheet1!$A$3:$J$7858,9,FALSE)</f>
        <v>-74.491119561999994</v>
      </c>
      <c r="D547" s="4">
        <f>+VLOOKUP(LOWER(B547),Sheet1!$A$3:$J$7858,10,FALSE)</f>
        <v>5.3479432947500003</v>
      </c>
    </row>
    <row r="548" spans="1:4">
      <c r="A548" s="4" t="s">
        <v>8869</v>
      </c>
      <c r="B548" t="s">
        <v>7336</v>
      </c>
      <c r="C548" s="4">
        <f>+VLOOKUP(LOWER(TRIM(A548)),Sheet1!$E$3:$J$7858,5,FALSE)</f>
        <v>-74.669217778299995</v>
      </c>
      <c r="D548" s="4">
        <f>+VLOOKUP(LOWER(TRIM(A548)),Sheet1!$E$3:$J$7858,6,FALSE)</f>
        <v>4.3753120165399997</v>
      </c>
    </row>
    <row r="549" spans="1:4">
      <c r="A549" s="4" t="s">
        <v>8869</v>
      </c>
      <c r="B549" t="s">
        <v>7337</v>
      </c>
      <c r="C549" s="4">
        <f>+VLOOKUP(LOWER(B549),Sheet1!$A$3:$J$7858,9,FALSE)</f>
        <v>-73.901573764700004</v>
      </c>
      <c r="D549" s="4">
        <f>+VLOOKUP(LOWER(B549),Sheet1!$A$3:$J$7858,10,FALSE)</f>
        <v>5.3491157579899999</v>
      </c>
    </row>
    <row r="550" spans="1:4">
      <c r="A550" s="4" t="s">
        <v>8869</v>
      </c>
      <c r="B550" t="s">
        <v>7338</v>
      </c>
      <c r="C550" s="4">
        <f>+VLOOKUP(LOWER(B550),Sheet1!$A$3:$J$7858,9,FALSE)</f>
        <v>-74.593455291799998</v>
      </c>
      <c r="D550" s="4">
        <f>+VLOOKUP(LOWER(B550),Sheet1!$A$3:$J$7858,10,FALSE)</f>
        <v>4.9489158269000004</v>
      </c>
    </row>
    <row r="551" spans="1:4">
      <c r="A551" s="4" t="s">
        <v>8869</v>
      </c>
      <c r="B551" t="s">
        <v>7339</v>
      </c>
      <c r="C551" s="4">
        <f>+VLOOKUP(LOWER(B551),Sheet1!$A$3:$J$7858,9,FALSE)</f>
        <v>-74.050346821100007</v>
      </c>
      <c r="D551" s="4">
        <f>+VLOOKUP(LOWER(B551),Sheet1!$A$3:$J$7858,10,FALSE)</f>
        <v>4.8660654236800003</v>
      </c>
    </row>
    <row r="552" spans="1:4">
      <c r="A552" s="4" t="s">
        <v>8869</v>
      </c>
      <c r="B552" t="s">
        <v>7340</v>
      </c>
      <c r="C552" s="4">
        <f>+VLOOKUP(LOWER(B552),Sheet1!$A$3:$J$7858,9,FALSE)</f>
        <v>-74.044875630899995</v>
      </c>
      <c r="D552" s="4">
        <f>+VLOOKUP(LOWER(B552),Sheet1!$A$3:$J$7858,10,FALSE)</f>
        <v>4.4426710165500003</v>
      </c>
    </row>
    <row r="553" spans="1:4">
      <c r="A553" s="4" t="s">
        <v>8869</v>
      </c>
      <c r="B553" t="s">
        <v>7341</v>
      </c>
      <c r="C553" s="4">
        <f>+VLOOKUP(LOWER(B553),Sheet1!$A$3:$J$7858,9,FALSE)</f>
        <v>-73.922894480799997</v>
      </c>
      <c r="D553" s="4">
        <f>+VLOOKUP(LOWER(B553),Sheet1!$A$3:$J$7858,10,FALSE)</f>
        <v>4.5270479209200003</v>
      </c>
    </row>
    <row r="554" spans="1:4">
      <c r="A554" s="4" t="s">
        <v>8869</v>
      </c>
      <c r="B554" t="s">
        <v>7342</v>
      </c>
      <c r="C554" s="4">
        <f>+VLOOKUP(LOWER(B554),Sheet1!$A$3:$J$7858,9,FALSE)</f>
        <v>-73.683523435500007</v>
      </c>
      <c r="D554" s="4">
        <f>+VLOOKUP(LOWER(B554),Sheet1!$A$3:$J$7858,10,FALSE)</f>
        <v>5.1452238936699999</v>
      </c>
    </row>
    <row r="555" spans="1:4">
      <c r="A555" s="4" t="s">
        <v>8869</v>
      </c>
      <c r="B555" t="s">
        <v>7343</v>
      </c>
      <c r="C555" s="4">
        <f>+VLOOKUP(LOWER(B555),Sheet1!$A$3:$J$7858,9,FALSE)</f>
        <v>-73.978496690499995</v>
      </c>
      <c r="D555" s="4">
        <f>+VLOOKUP(LOWER(B555),Sheet1!$A$3:$J$7858,10,FALSE)</f>
        <v>5.0618417977599997</v>
      </c>
    </row>
    <row r="556" spans="1:4">
      <c r="A556" s="4" t="s">
        <v>8869</v>
      </c>
      <c r="B556" t="s">
        <v>7344</v>
      </c>
      <c r="C556" s="4">
        <f>+VLOOKUP(LOWER(B556),Sheet1!$A$3:$J$7858,9,FALSE)</f>
        <v>-74.1027264632</v>
      </c>
      <c r="D556" s="4">
        <f>+VLOOKUP(LOWER(B556),Sheet1!$A$3:$J$7858,10,FALSE)</f>
        <v>4.8129877692700003</v>
      </c>
    </row>
    <row r="557" spans="1:4">
      <c r="A557" s="4" t="s">
        <v>8869</v>
      </c>
      <c r="B557" t="s">
        <v>7345</v>
      </c>
      <c r="C557" s="4">
        <f>+VLOOKUP(LOWER(B557),Sheet1!$A$3:$J$7858,9,FALSE)</f>
        <v>-73.766215332300007</v>
      </c>
      <c r="D557" s="4">
        <f>+VLOOKUP(LOWER(B557),Sheet1!$A$3:$J$7858,10,FALSE)</f>
        <v>5.2497679870000002</v>
      </c>
    </row>
    <row r="558" spans="1:4">
      <c r="A558" s="4" t="s">
        <v>8869</v>
      </c>
      <c r="B558" t="s">
        <v>7346</v>
      </c>
      <c r="C558" s="4">
        <f>+VLOOKUP(LOWER(B558),Sheet1!$A$3:$J$7858,9,FALSE)</f>
        <v>-74.442551688400002</v>
      </c>
      <c r="D558" s="4">
        <f>+VLOOKUP(LOWER(B558),Sheet1!$A$3:$J$7858,10,FALSE)</f>
        <v>4.5794596615299996</v>
      </c>
    </row>
    <row r="559" spans="1:4">
      <c r="A559" s="4" t="s">
        <v>8869</v>
      </c>
      <c r="B559" t="s">
        <v>7347</v>
      </c>
      <c r="C559" s="4">
        <f>+VLOOKUP(LOWER(B559),Sheet1!$A$3:$J$7858,9,FALSE)</f>
        <v>-74.291285935199994</v>
      </c>
      <c r="D559" s="4">
        <f>+VLOOKUP(LOWER(B559),Sheet1!$A$3:$J$7858,10,FALSE)</f>
        <v>5.2491411712299998</v>
      </c>
    </row>
    <row r="560" spans="1:4">
      <c r="A560" s="4" t="s">
        <v>8869</v>
      </c>
      <c r="B560" t="s">
        <v>7348</v>
      </c>
      <c r="C560" s="4">
        <f>+VLOOKUP(LOWER(B560),Sheet1!$A$3:$J$7858,9,FALSE)</f>
        <v>-74.263667386400002</v>
      </c>
      <c r="D560" s="4">
        <f>+VLOOKUP(LOWER(B560),Sheet1!$A$3:$J$7858,10,FALSE)</f>
        <v>4.8522142750699997</v>
      </c>
    </row>
    <row r="561" spans="1:4">
      <c r="A561" s="4" t="s">
        <v>8869</v>
      </c>
      <c r="B561" t="s">
        <v>7349</v>
      </c>
      <c r="C561" s="4">
        <f>+VLOOKUP(LOWER(B561),Sheet1!$A$3:$J$7858,9,FALSE)</f>
        <v>-74.350227931099994</v>
      </c>
      <c r="D561" s="4">
        <f>+VLOOKUP(LOWER(B561),Sheet1!$A$3:$J$7858,10,FALSE)</f>
        <v>4.8130641783700003</v>
      </c>
    </row>
    <row r="562" spans="1:4">
      <c r="A562" s="4" t="s">
        <v>8869</v>
      </c>
      <c r="B562" t="s">
        <v>7350</v>
      </c>
      <c r="C562" s="4">
        <f>+VLOOKUP(LOWER(TRIM(A562)),Sheet1!$E$3:$J$7858,5,FALSE)</f>
        <v>-74.669217778299995</v>
      </c>
      <c r="D562" s="4">
        <f>+VLOOKUP(LOWER(TRIM(A562)),Sheet1!$E$3:$J$7858,6,FALSE)</f>
        <v>4.3753120165399997</v>
      </c>
    </row>
    <row r="563" spans="1:4">
      <c r="A563" s="4" t="s">
        <v>8869</v>
      </c>
      <c r="B563" t="s">
        <v>7351</v>
      </c>
      <c r="C563" s="4">
        <f>+VLOOKUP(LOWER(B563),Sheet1!$A$3:$J$7858,9,FALSE)</f>
        <v>-73.939020361999994</v>
      </c>
      <c r="D563" s="4">
        <f>+VLOOKUP(LOWER(B563),Sheet1!$A$3:$J$7858,10,FALSE)</f>
        <v>4.3390928445599997</v>
      </c>
    </row>
    <row r="564" spans="1:4">
      <c r="A564" s="4" t="s">
        <v>8869</v>
      </c>
      <c r="B564" t="s">
        <v>7352</v>
      </c>
      <c r="C564" s="4">
        <f>+VLOOKUP(LOWER(B564),Sheet1!$A$3:$J$7858,9,FALSE)</f>
        <v>-74.211525001799998</v>
      </c>
      <c r="D564" s="4">
        <f>+VLOOKUP(LOWER(B564),Sheet1!$A$3:$J$7858,10,FALSE)</f>
        <v>4.7127630154000002</v>
      </c>
    </row>
    <row r="565" spans="1:4">
      <c r="A565" s="4" t="s">
        <v>8869</v>
      </c>
      <c r="B565" t="s">
        <v>7353</v>
      </c>
      <c r="C565" s="4">
        <f>+VLOOKUP(LOWER(B565),Sheet1!$A$3:$J$7858,9,FALSE)</f>
        <v>-73.795855431099994</v>
      </c>
      <c r="D565" s="4">
        <f>+VLOOKUP(LOWER(B565),Sheet1!$A$3:$J$7858,10,FALSE)</f>
        <v>5.4040407664699996</v>
      </c>
    </row>
    <row r="566" spans="1:4">
      <c r="A566" s="4" t="s">
        <v>8869</v>
      </c>
      <c r="B566" t="s">
        <v>7354</v>
      </c>
      <c r="C566" s="4">
        <f>+VLOOKUP(LOWER(B566),Sheet1!$A$3:$J$7858,9,FALSE)</f>
        <v>-74.366333932800003</v>
      </c>
      <c r="D566" s="4">
        <f>+VLOOKUP(LOWER(B566),Sheet1!$A$3:$J$7858,10,FALSE)</f>
        <v>4.3384808505099999</v>
      </c>
    </row>
    <row r="567" spans="1:4">
      <c r="A567" s="4" t="s">
        <v>8869</v>
      </c>
      <c r="B567" t="s">
        <v>7355</v>
      </c>
      <c r="C567" s="4">
        <f>+VLOOKUP(LOWER(B567),Sheet1!$A$3:$J$7858,9,FALSE)</f>
        <v>-73.520161361000007</v>
      </c>
      <c r="D567" s="4">
        <f>+VLOOKUP(LOWER(B567),Sheet1!$A$3:$J$7858,10,FALSE)</f>
        <v>4.6935786721200001</v>
      </c>
    </row>
    <row r="568" spans="1:4">
      <c r="A568" s="4" t="s">
        <v>8869</v>
      </c>
      <c r="B568" t="s">
        <v>7356</v>
      </c>
      <c r="C568" s="4">
        <f>+VLOOKUP(LOWER(B568),Sheet1!$A$3:$J$7858,9,FALSE)</f>
        <v>-73.873469218699995</v>
      </c>
      <c r="D568" s="4">
        <f>+VLOOKUP(LOWER(B568),Sheet1!$A$3:$J$7858,10,FALSE)</f>
        <v>4.9909181720399998</v>
      </c>
    </row>
    <row r="569" spans="1:4">
      <c r="A569" s="4" t="s">
        <v>8869</v>
      </c>
      <c r="B569" t="s">
        <v>7357</v>
      </c>
      <c r="C569" s="4">
        <f>+VLOOKUP(LOWER(B569),Sheet1!$A$3:$J$7858,9,FALSE)</f>
        <v>-73.637006509800003</v>
      </c>
      <c r="D569" s="4">
        <f>+VLOOKUP(LOWER(B569),Sheet1!$A$3:$J$7858,10,FALSE)</f>
        <v>4.8170221621399998</v>
      </c>
    </row>
    <row r="570" spans="1:4">
      <c r="A570" s="4" t="s">
        <v>8869</v>
      </c>
      <c r="B570" t="s">
        <v>7358</v>
      </c>
      <c r="C570" s="4">
        <f>+VLOOKUP(LOWER(B570),Sheet1!$A$3:$J$7858,9,FALSE)</f>
        <v>-73.611028943199997</v>
      </c>
      <c r="D570" s="4">
        <f>+VLOOKUP(LOWER(B570),Sheet1!$A$3:$J$7858,10,FALSE)</f>
        <v>4.7633382000999998</v>
      </c>
    </row>
    <row r="571" spans="1:4">
      <c r="A571" s="4" t="s">
        <v>8869</v>
      </c>
      <c r="B571" t="s">
        <v>7359</v>
      </c>
      <c r="C571" s="4">
        <f>+VLOOKUP(LOWER(B571),Sheet1!$A$3:$J$7858,9,FALSE)</f>
        <v>-74.797794593999996</v>
      </c>
      <c r="D571" s="4">
        <f>+VLOOKUP(LOWER(B571),Sheet1!$A$3:$J$7858,10,FALSE)</f>
        <v>4.3130783365000003</v>
      </c>
    </row>
    <row r="572" spans="1:4">
      <c r="A572" s="4" t="s">
        <v>8869</v>
      </c>
      <c r="B572" t="s">
        <v>7360</v>
      </c>
      <c r="C572" s="4">
        <f>+VLOOKUP(LOWER(B572),Sheet1!$A$3:$J$7858,9,FALSE)</f>
        <v>-74.350766112399995</v>
      </c>
      <c r="D572" s="4">
        <f>+VLOOKUP(LOWER(B572),Sheet1!$A$3:$J$7858,10,FALSE)</f>
        <v>4.5197634726100002</v>
      </c>
    </row>
    <row r="573" spans="1:4">
      <c r="A573" s="4" t="s">
        <v>8869</v>
      </c>
      <c r="B573" t="s">
        <v>7361</v>
      </c>
      <c r="C573" s="4">
        <f>+VLOOKUP(LOWER(B573),Sheet1!$A$3:$J$7858,9,FALSE)</f>
        <v>-73.687098216300001</v>
      </c>
      <c r="D573" s="4">
        <f>+VLOOKUP(LOWER(B573),Sheet1!$A$3:$J$7858,10,FALSE)</f>
        <v>5.3837411918999996</v>
      </c>
    </row>
    <row r="574" spans="1:4">
      <c r="A574" s="4" t="s">
        <v>8869</v>
      </c>
      <c r="B574" t="s">
        <v>7362</v>
      </c>
      <c r="C574" s="4">
        <f>+VLOOKUP(LOWER(B574),Sheet1!$A$3:$J$7858,9,FALSE)</f>
        <v>-74.6029562704</v>
      </c>
      <c r="D574" s="4">
        <f>+VLOOKUP(LOWER(B574),Sheet1!$A$3:$J$7858,10,FALSE)</f>
        <v>5.0718705327000002</v>
      </c>
    </row>
    <row r="575" spans="1:4">
      <c r="A575" s="4" t="s">
        <v>8869</v>
      </c>
      <c r="B575" t="s">
        <v>7363</v>
      </c>
      <c r="C575" s="4">
        <f>+VLOOKUP(LOWER(B575),Sheet1!$A$3:$J$7858,9,FALSE)</f>
        <v>-73.877143438499999</v>
      </c>
      <c r="D575" s="4">
        <f>+VLOOKUP(LOWER(B575),Sheet1!$A$3:$J$7858,10,FALSE)</f>
        <v>4.8667191471700004</v>
      </c>
    </row>
    <row r="576" spans="1:4">
      <c r="A576" s="4" t="s">
        <v>8869</v>
      </c>
      <c r="B576" t="s">
        <v>7364</v>
      </c>
      <c r="C576" s="4">
        <f>+VLOOKUP(LOWER(B576),Sheet1!$A$3:$J$7858,9,FALSE)</f>
        <v>-74.789968779899993</v>
      </c>
      <c r="D576" s="4">
        <f>+VLOOKUP(LOWER(B576),Sheet1!$A$3:$J$7858,10,FALSE)</f>
        <v>4.5174172349199999</v>
      </c>
    </row>
    <row r="577" spans="1:4">
      <c r="A577" s="4" t="s">
        <v>8869</v>
      </c>
      <c r="B577" t="s">
        <v>7365</v>
      </c>
      <c r="C577" s="4">
        <f>+VLOOKUP(LOWER(B577),Sheet1!$A$3:$J$7858,9,FALSE)</f>
        <v>-73.832874038300005</v>
      </c>
      <c r="D577" s="4">
        <f>+VLOOKUP(LOWER(B577),Sheet1!$A$3:$J$7858,10,FALSE)</f>
        <v>4.9341397030799996</v>
      </c>
    </row>
    <row r="578" spans="1:4">
      <c r="A578" s="4" t="s">
        <v>8869</v>
      </c>
      <c r="B578" t="s">
        <v>7366</v>
      </c>
      <c r="C578" s="4">
        <f>+VLOOKUP(LOWER(TRIM(A578)),Sheet1!$E$3:$J$7858,5,FALSE)</f>
        <v>-74.669217778299995</v>
      </c>
      <c r="D578" s="4">
        <f>+VLOOKUP(LOWER(TRIM(A578)),Sheet1!$E$3:$J$7858,6,FALSE)</f>
        <v>4.3753120165399997</v>
      </c>
    </row>
    <row r="579" spans="1:4">
      <c r="A579" s="4" t="s">
        <v>8869</v>
      </c>
      <c r="B579" t="s">
        <v>7367</v>
      </c>
      <c r="C579" s="4">
        <f>+VLOOKUP(LOWER(B579),Sheet1!$A$3:$J$7858,9,FALSE)</f>
        <v>-73.815093758000003</v>
      </c>
      <c r="D579" s="4">
        <f>+VLOOKUP(LOWER(B579),Sheet1!$A$3:$J$7858,10,FALSE)</f>
        <v>4.21529662874</v>
      </c>
    </row>
    <row r="580" spans="1:4">
      <c r="A580" s="4" t="s">
        <v>8869</v>
      </c>
      <c r="B580" t="s">
        <v>7368</v>
      </c>
      <c r="C580" s="4">
        <f>+VLOOKUP(LOWER(B580),Sheet1!$A$3:$J$7858,9,FALSE)</f>
        <v>-74.003041900599996</v>
      </c>
      <c r="D580" s="4">
        <f>+VLOOKUP(LOWER(B580),Sheet1!$A$3:$J$7858,10,FALSE)</f>
        <v>4.25467886744</v>
      </c>
    </row>
    <row r="581" spans="1:4">
      <c r="A581" s="4" t="s">
        <v>8869</v>
      </c>
      <c r="B581" t="s">
        <v>7369</v>
      </c>
      <c r="C581" s="4">
        <f>+VLOOKUP(LOWER(B581),Sheet1!$A$3:$J$7858,9,FALSE)</f>
        <v>-74.695419232000006</v>
      </c>
      <c r="D581" s="4">
        <f>+VLOOKUP(LOWER(B581),Sheet1!$A$3:$J$7858,10,FALSE)</f>
        <v>4.5623082672099997</v>
      </c>
    </row>
    <row r="582" spans="1:4">
      <c r="A582" s="4" t="s">
        <v>8869</v>
      </c>
      <c r="B582" t="s">
        <v>7370</v>
      </c>
      <c r="C582" s="4">
        <f>+VLOOKUP(LOWER(B582),Sheet1!$A$3:$J$7858,9,FALSE)</f>
        <v>-73.662924545799996</v>
      </c>
      <c r="D582" s="4">
        <f>+VLOOKUP(LOWER(B582),Sheet1!$A$3:$J$7858,10,FALSE)</f>
        <v>4.7903799740600004</v>
      </c>
    </row>
    <row r="583" spans="1:4">
      <c r="A583" s="4" t="s">
        <v>8869</v>
      </c>
      <c r="B583" t="s">
        <v>7371</v>
      </c>
      <c r="C583" s="4">
        <f>+VLOOKUP(LOWER(B583),Sheet1!$A$3:$J$7858,9,FALSE)</f>
        <v>-73.969744958700005</v>
      </c>
      <c r="D583" s="4">
        <f>+VLOOKUP(LOWER(B583),Sheet1!$A$3:$J$7858,10,FALSE)</f>
        <v>4.7203445214800004</v>
      </c>
    </row>
    <row r="584" spans="1:4">
      <c r="A584" s="4" t="s">
        <v>8869</v>
      </c>
      <c r="B584" t="s">
        <v>7372</v>
      </c>
      <c r="C584" s="4">
        <f>+VLOOKUP(LOWER(B584),Sheet1!$A$3:$J$7858,9,FALSE)</f>
        <v>-74.461544744099996</v>
      </c>
      <c r="D584" s="4">
        <f>+VLOOKUP(LOWER(B584),Sheet1!$A$3:$J$7858,10,FALSE)</f>
        <v>4.6310442390000004</v>
      </c>
    </row>
    <row r="585" spans="1:4">
      <c r="A585" s="4" t="s">
        <v>8869</v>
      </c>
      <c r="B585" t="s">
        <v>7373</v>
      </c>
      <c r="C585" s="4">
        <f>+VLOOKUP(LOWER(B585),Sheet1!$A$3:$J$7858,9,FALSE)</f>
        <v>-74.391020165499995</v>
      </c>
      <c r="D585" s="4">
        <f>+VLOOKUP(LOWER(B585),Sheet1!$A$3:$J$7858,10,FALSE)</f>
        <v>5.3588167107200002</v>
      </c>
    </row>
    <row r="586" spans="1:4">
      <c r="A586" s="4" t="s">
        <v>8869</v>
      </c>
      <c r="B586" t="s">
        <v>7374</v>
      </c>
      <c r="C586" s="4">
        <f>+VLOOKUP(LOWER(B586),Sheet1!$A$3:$J$7858,9,FALSE)</f>
        <v>-74.393088733100001</v>
      </c>
      <c r="D586" s="4">
        <f>+VLOOKUP(LOWER(B586),Sheet1!$A$3:$J$7858,10,FALSE)</f>
        <v>5.2002111469300001</v>
      </c>
    </row>
    <row r="587" spans="1:4">
      <c r="A587" s="4" t="s">
        <v>8869</v>
      </c>
      <c r="B587" t="s">
        <v>7375</v>
      </c>
      <c r="C587" s="4">
        <f>+VLOOKUP(LOWER(B587),Sheet1!$A$3:$J$7858,9,FALSE)</f>
        <v>-74.331138210899994</v>
      </c>
      <c r="D587" s="4">
        <f>+VLOOKUP(LOWER(B587),Sheet1!$A$3:$J$7858,10,FALSE)</f>
        <v>4.9930770341799997</v>
      </c>
    </row>
    <row r="588" spans="1:4">
      <c r="A588" s="4" t="s">
        <v>8869</v>
      </c>
      <c r="B588" t="s">
        <v>7376</v>
      </c>
      <c r="C588" s="4">
        <f>+VLOOKUP(LOWER(B588),Sheet1!$A$3:$J$7858,9,FALSE)</f>
        <v>-73.711493535499997</v>
      </c>
      <c r="D588" s="4">
        <f>+VLOOKUP(LOWER(B588),Sheet1!$A$3:$J$7858,10,FALSE)</f>
        <v>5.30614349852</v>
      </c>
    </row>
    <row r="589" spans="1:4">
      <c r="A589" s="4" t="s">
        <v>8869</v>
      </c>
      <c r="B589" t="s">
        <v>7377</v>
      </c>
      <c r="C589" s="4">
        <f>+VLOOKUP(LOWER(TRIM(A589)),Sheet1!$E$3:$J$7858,5,FALSE)</f>
        <v>-74.669217778299995</v>
      </c>
      <c r="D589" s="4">
        <f>+VLOOKUP(LOWER(TRIM(A589)),Sheet1!$E$3:$J$7858,6,FALSE)</f>
        <v>4.3753120165399997</v>
      </c>
    </row>
    <row r="590" spans="1:4">
      <c r="A590" s="4" t="s">
        <v>8869</v>
      </c>
      <c r="B590" t="s">
        <v>7378</v>
      </c>
      <c r="C590" s="4">
        <f>+VLOOKUP(LOWER(B590),Sheet1!$A$3:$J$7858,9,FALSE)</f>
        <v>-74.265625766300005</v>
      </c>
      <c r="D590" s="4">
        <f>+VLOOKUP(LOWER(B590),Sheet1!$A$3:$J$7858,10,FALSE)</f>
        <v>4.7361297655800003</v>
      </c>
    </row>
    <row r="591" spans="1:4">
      <c r="A591" s="4" t="s">
        <v>8869</v>
      </c>
      <c r="B591" t="s">
        <v>7379</v>
      </c>
      <c r="C591" s="4">
        <f>+VLOOKUP(LOWER(B591),Sheet1!$A$3:$J$7858,9,FALSE)</f>
        <v>-73.540502465299994</v>
      </c>
      <c r="D591" s="4">
        <f>+VLOOKUP(LOWER(B591),Sheet1!$A$3:$J$7858,10,FALSE)</f>
        <v>5.0090583889299998</v>
      </c>
    </row>
    <row r="592" spans="1:4">
      <c r="A592" s="4" t="s">
        <v>8869</v>
      </c>
      <c r="B592" t="s">
        <v>7380</v>
      </c>
      <c r="C592" s="4">
        <f>+VLOOKUP(LOWER(B592),Sheet1!$A$3:$J$7858,9,FALSE)</f>
        <v>-73.349122722000004</v>
      </c>
      <c r="D592" s="4">
        <f>+VLOOKUP(LOWER(B592),Sheet1!$A$3:$J$7858,10,FALSE)</f>
        <v>4.5066149301299996</v>
      </c>
    </row>
    <row r="593" spans="1:4">
      <c r="A593" s="4" t="s">
        <v>8869</v>
      </c>
      <c r="B593" t="s">
        <v>7381</v>
      </c>
      <c r="C593" s="4">
        <f>+VLOOKUP(LOWER(B593),Sheet1!$A$3:$J$7858,9,FALSE)</f>
        <v>-74.231775084899994</v>
      </c>
      <c r="D593" s="4">
        <f>+VLOOKUP(LOWER(B593),Sheet1!$A$3:$J$7858,10,FALSE)</f>
        <v>4.7113712012200004</v>
      </c>
    </row>
    <row r="594" spans="1:4">
      <c r="A594" s="4" t="s">
        <v>8869</v>
      </c>
      <c r="B594" t="s">
        <v>7382</v>
      </c>
      <c r="C594" s="4">
        <f>+VLOOKUP(LOWER(B594),Sheet1!$A$3:$J$7858,9,FALSE)</f>
        <v>-74.824731788500003</v>
      </c>
      <c r="D594" s="4">
        <f>+VLOOKUP(LOWER(B594),Sheet1!$A$3:$J$7858,10,FALSE)</f>
        <v>4.3998367994300001</v>
      </c>
    </row>
    <row r="595" spans="1:4">
      <c r="A595" s="4" t="s">
        <v>8869</v>
      </c>
      <c r="B595" t="s">
        <v>7383</v>
      </c>
      <c r="C595" s="4">
        <f>+VLOOKUP(LOWER(B595),Sheet1!$A$3:$J$7858,9,FALSE)</f>
        <v>-73.879629736599995</v>
      </c>
      <c r="D595" s="4">
        <f>+VLOOKUP(LOWER(B595),Sheet1!$A$3:$J$7858,10,FALSE)</f>
        <v>5.0673646378699999</v>
      </c>
    </row>
    <row r="596" spans="1:4">
      <c r="A596" s="4" t="s">
        <v>8869</v>
      </c>
      <c r="B596" t="s">
        <v>7384</v>
      </c>
      <c r="C596" s="4">
        <f>+VLOOKUP(LOWER(B596),Sheet1!$A$3:$J$7858,9,FALSE)</f>
        <v>-74.619965872199998</v>
      </c>
      <c r="D596" s="4">
        <f>+VLOOKUP(LOWER(B596),Sheet1!$A$3:$J$7858,10,FALSE)</f>
        <v>4.3058014209</v>
      </c>
    </row>
    <row r="597" spans="1:4">
      <c r="A597" s="4" t="s">
        <v>8869</v>
      </c>
      <c r="B597" t="s">
        <v>7385</v>
      </c>
      <c r="C597" s="4">
        <f>+VLOOKUP(LOWER(B597),Sheet1!$A$3:$J$7858,9,FALSE)</f>
        <v>-74.386007383099994</v>
      </c>
      <c r="D597" s="4">
        <f>+VLOOKUP(LOWER(B597),Sheet1!$A$3:$J$7858,10,FALSE)</f>
        <v>5.1260262476099996</v>
      </c>
    </row>
    <row r="598" spans="1:4">
      <c r="A598" s="4" t="s">
        <v>8869</v>
      </c>
      <c r="B598" t="s">
        <v>7386</v>
      </c>
      <c r="C598" s="4">
        <f>+VLOOKUP(LOWER(B598),Sheet1!$A$3:$J$7858,9,FALSE)</f>
        <v>-74.377727956399994</v>
      </c>
      <c r="D598" s="4">
        <f>+VLOOKUP(LOWER(B598),Sheet1!$A$3:$J$7858,10,FALSE)</f>
        <v>5.0689330186400001</v>
      </c>
    </row>
    <row r="599" spans="1:4">
      <c r="A599" s="4" t="s">
        <v>8869</v>
      </c>
      <c r="B599" t="s">
        <v>7387</v>
      </c>
      <c r="C599" s="4">
        <f>+VLOOKUP(LOWER(B599),Sheet1!$A$3:$J$7858,9,FALSE)</f>
        <v>-74.156116624800006</v>
      </c>
      <c r="D599" s="4">
        <f>+VLOOKUP(LOWER(B599),Sheet1!$A$3:$J$7858,10,FALSE)</f>
        <v>5.13694229685</v>
      </c>
    </row>
    <row r="600" spans="1:4">
      <c r="A600" s="4" t="s">
        <v>8869</v>
      </c>
      <c r="B600" t="s">
        <v>7388</v>
      </c>
      <c r="C600" s="4">
        <f>+VLOOKUP(LOWER(B600),Sheet1!$A$3:$J$7858,9,FALSE)</f>
        <v>-74.152212877300002</v>
      </c>
      <c r="D600" s="4">
        <f>+VLOOKUP(LOWER(B600),Sheet1!$A$3:$J$7858,10,FALSE)</f>
        <v>5.37048740987</v>
      </c>
    </row>
    <row r="601" spans="1:4">
      <c r="A601" s="4" t="s">
        <v>8869</v>
      </c>
      <c r="B601" t="s">
        <v>7389</v>
      </c>
      <c r="C601" s="4">
        <f>+VLOOKUP(LOWER(B601),Sheet1!$A$3:$J$7858,9,FALSE)</f>
        <v>-74.486641275500006</v>
      </c>
      <c r="D601" s="4">
        <f>+VLOOKUP(LOWER(B601),Sheet1!$A$3:$J$7858,10,FALSE)</f>
        <v>4.1903925612700004</v>
      </c>
    </row>
    <row r="602" spans="1:4">
      <c r="A602" s="4" t="s">
        <v>8869</v>
      </c>
      <c r="B602" t="s">
        <v>7390</v>
      </c>
      <c r="C602" s="4">
        <f>+VLOOKUP(LOWER(B602),Sheet1!$A$3:$J$7858,9,FALSE)</f>
        <v>-73.212827236500004</v>
      </c>
      <c r="D602" s="4">
        <f>+VLOOKUP(LOWER(B602),Sheet1!$A$3:$J$7858,10,FALSE)</f>
        <v>4.3748327813100003</v>
      </c>
    </row>
    <row r="603" spans="1:4">
      <c r="A603" s="4" t="s">
        <v>8869</v>
      </c>
      <c r="B603" t="s">
        <v>7391</v>
      </c>
      <c r="C603" s="4">
        <f>+VLOOKUP(LOWER(B603),Sheet1!$A$3:$J$7858,9,FALSE)</f>
        <v>-74.3054599341</v>
      </c>
      <c r="D603" s="4">
        <f>+VLOOKUP(LOWER(B603),Sheet1!$A$3:$J$7858,10,FALSE)</f>
        <v>4.3098544117499999</v>
      </c>
    </row>
    <row r="604" spans="1:4">
      <c r="A604" s="4" t="s">
        <v>8869</v>
      </c>
      <c r="B604" t="s">
        <v>7392</v>
      </c>
      <c r="C604" s="4">
        <f>+VLOOKUP(LOWER(B604),Sheet1!$A$3:$J$7858,9,FALSE)</f>
        <v>-74.652800700200004</v>
      </c>
      <c r="D604" s="4">
        <f>+VLOOKUP(LOWER(B604),Sheet1!$A$3:$J$7858,10,FALSE)</f>
        <v>5.46495604399</v>
      </c>
    </row>
    <row r="605" spans="1:4">
      <c r="A605" s="4" t="s">
        <v>8869</v>
      </c>
      <c r="B605" t="s">
        <v>7393</v>
      </c>
      <c r="C605" s="4">
        <f>+VLOOKUP(LOWER(B605),Sheet1!$A$3:$J$7858,9,FALSE)</f>
        <v>-74.714476459699995</v>
      </c>
      <c r="D605" s="4">
        <f>+VLOOKUP(LOWER(B605),Sheet1!$A$3:$J$7858,10,FALSE)</f>
        <v>4.6817851040000003</v>
      </c>
    </row>
    <row r="606" spans="1:4">
      <c r="A606" s="4" t="s">
        <v>8869</v>
      </c>
      <c r="B606" t="s">
        <v>7394</v>
      </c>
      <c r="C606" s="4">
        <f>+VLOOKUP(LOWER(B606),Sheet1!$A$3:$J$7858,9,FALSE)</f>
        <v>-74.480145011000005</v>
      </c>
      <c r="D606" s="4">
        <f>+VLOOKUP(LOWER(B606),Sheet1!$A$3:$J$7858,10,FALSE)</f>
        <v>5.11807100487</v>
      </c>
    </row>
    <row r="607" spans="1:4">
      <c r="A607" s="4" t="s">
        <v>8869</v>
      </c>
      <c r="B607" t="s">
        <v>7395</v>
      </c>
      <c r="C607" s="4">
        <f>+VLOOKUP(LOWER(B607),Sheet1!$A$3:$J$7858,9,FALSE)</f>
        <v>-73.863113879699995</v>
      </c>
      <c r="D607" s="4">
        <f>+VLOOKUP(LOWER(B607),Sheet1!$A$3:$J$7858,10,FALSE)</f>
        <v>4.3298256024699997</v>
      </c>
    </row>
    <row r="608" spans="1:4">
      <c r="A608" s="4" t="s">
        <v>8869</v>
      </c>
      <c r="B608" t="s">
        <v>7396</v>
      </c>
      <c r="C608" s="4">
        <f>+VLOOKUP(LOWER(B608),Sheet1!$A$3:$J$7858,9,FALSE)</f>
        <v>-74.533705006899993</v>
      </c>
      <c r="D608" s="4">
        <f>+VLOOKUP(LOWER(B608),Sheet1!$A$3:$J$7858,10,FALSE)</f>
        <v>4.7448098933600003</v>
      </c>
    </row>
    <row r="609" spans="1:4">
      <c r="A609" s="4" t="s">
        <v>8869</v>
      </c>
      <c r="B609" t="s">
        <v>7397</v>
      </c>
      <c r="C609" s="4">
        <f>+VLOOKUP(LOWER(B609),Sheet1!$A$3:$J$7858,9,FALSE)</f>
        <v>-74.784542969499995</v>
      </c>
      <c r="D609" s="4">
        <f>+VLOOKUP(LOWER(B609),Sheet1!$A$3:$J$7858,10,FALSE)</f>
        <v>4.2939497466800001</v>
      </c>
    </row>
    <row r="610" spans="1:4">
      <c r="A610" s="4" t="s">
        <v>8869</v>
      </c>
      <c r="B610" t="s">
        <v>7398</v>
      </c>
      <c r="C610" s="4">
        <f>+VLOOKUP(LOWER(B610),Sheet1!$A$3:$J$7858,9,FALSE)</f>
        <v>-74.351442685799995</v>
      </c>
      <c r="D610" s="4">
        <f>+VLOOKUP(LOWER(B610),Sheet1!$A$3:$J$7858,10,FALSE)</f>
        <v>4.6161380453299996</v>
      </c>
    </row>
    <row r="611" spans="1:4">
      <c r="A611" s="4" t="s">
        <v>8869</v>
      </c>
      <c r="B611" t="s">
        <v>7399</v>
      </c>
      <c r="C611" s="4">
        <f>+VLOOKUP(LOWER(B611),Sheet1!$A$3:$J$7858,9,FALSE)</f>
        <v>-74.422962418200001</v>
      </c>
      <c r="D611" s="4">
        <f>+VLOOKUP(LOWER(B611),Sheet1!$A$3:$J$7858,10,FALSE)</f>
        <v>4.1794323625100001</v>
      </c>
    </row>
    <row r="612" spans="1:4">
      <c r="A612" s="4" t="s">
        <v>8869</v>
      </c>
      <c r="B612" t="s">
        <v>7400</v>
      </c>
      <c r="C612" s="4">
        <f>+VLOOKUP(LOWER(B612),Sheet1!$A$3:$J$7858,9,FALSE)</f>
        <v>-74.024753973700001</v>
      </c>
      <c r="D612" s="4">
        <f>+VLOOKUP(LOWER(B612),Sheet1!$A$3:$J$7858,10,FALSE)</f>
        <v>5.3329375452300001</v>
      </c>
    </row>
    <row r="613" spans="1:4">
      <c r="A613" s="4" t="s">
        <v>8869</v>
      </c>
      <c r="B613" t="s">
        <v>7401</v>
      </c>
      <c r="C613" s="4">
        <f>+VLOOKUP(LOWER(B613),Sheet1!$A$3:$J$7858,9,FALSE)</f>
        <v>-74.289671980400001</v>
      </c>
      <c r="D613" s="4">
        <f>+VLOOKUP(LOWER(B613),Sheet1!$A$3:$J$7858,10,FALSE)</f>
        <v>4.9729169399600002</v>
      </c>
    </row>
    <row r="614" spans="1:4">
      <c r="A614" s="4" t="s">
        <v>8869</v>
      </c>
      <c r="B614" t="s">
        <v>7402</v>
      </c>
      <c r="C614" s="4">
        <f>+VLOOKUP(LOWER(TRIM(A614)),Sheet1!$E$3:$J$7858,5,FALSE)</f>
        <v>-74.669217778299995</v>
      </c>
      <c r="D614" s="4">
        <f>+VLOOKUP(LOWER(TRIM(A614)),Sheet1!$E$3:$J$7858,6,FALSE)</f>
        <v>4.3753120165399997</v>
      </c>
    </row>
    <row r="615" spans="1:4">
      <c r="A615" s="4" t="s">
        <v>8869</v>
      </c>
      <c r="B615" t="s">
        <v>7403</v>
      </c>
      <c r="C615" s="4">
        <f>+VLOOKUP(LOWER(B615),Sheet1!$A$3:$J$7858,9,FALSE)</f>
        <v>-74.432627948399997</v>
      </c>
      <c r="D615" s="4">
        <f>+VLOOKUP(LOWER(B615),Sheet1!$A$3:$J$7858,10,FALSE)</f>
        <v>4.9621669874199998</v>
      </c>
    </row>
    <row r="616" spans="1:4">
      <c r="A616" s="4" t="s">
        <v>8869</v>
      </c>
      <c r="B616" t="s">
        <v>7404</v>
      </c>
      <c r="C616" s="4">
        <f>+VLOOKUP(LOWER(B616),Sheet1!$A$3:$J$7858,9,FALSE)</f>
        <v>-73.796127833</v>
      </c>
      <c r="D616" s="4">
        <f>+VLOOKUP(LOWER(B616),Sheet1!$A$3:$J$7858,10,FALSE)</f>
        <v>5.0447296129800003</v>
      </c>
    </row>
    <row r="617" spans="1:4">
      <c r="A617" s="4" t="s">
        <v>8869</v>
      </c>
      <c r="B617" t="s">
        <v>7405</v>
      </c>
      <c r="C617" s="4">
        <f>+VLOOKUP(LOWER(B617),Sheet1!$A$3:$J$7858,9,FALSE)</f>
        <v>-74.258992246399998</v>
      </c>
      <c r="D617" s="4">
        <f>+VLOOKUP(LOWER(B617),Sheet1!$A$3:$J$7858,10,FALSE)</f>
        <v>4.4897635928200001</v>
      </c>
    </row>
    <row r="618" spans="1:4">
      <c r="A618" s="4" t="s">
        <v>8869</v>
      </c>
      <c r="B618" t="s">
        <v>7406</v>
      </c>
      <c r="C618" s="4">
        <f>+VLOOKUP(LOWER(B618),Sheet1!$A$3:$J$7858,9,FALSE)</f>
        <v>-74.405528205099998</v>
      </c>
      <c r="D618" s="4">
        <f>+VLOOKUP(LOWER(B618),Sheet1!$A$3:$J$7858,10,FALSE)</f>
        <v>4.38194115676</v>
      </c>
    </row>
    <row r="619" spans="1:4">
      <c r="A619" s="4" t="s">
        <v>8869</v>
      </c>
      <c r="B619" t="s">
        <v>7407</v>
      </c>
      <c r="C619" s="4">
        <f>+VLOOKUP(LOWER(B619),Sheet1!$A$3:$J$7858,9,FALSE)</f>
        <v>-73.850320346399997</v>
      </c>
      <c r="D619" s="4">
        <f>+VLOOKUP(LOWER(B619),Sheet1!$A$3:$J$7858,10,FALSE)</f>
        <v>5.5054280982300003</v>
      </c>
    </row>
    <row r="620" spans="1:4">
      <c r="A620" s="4" t="s">
        <v>8869</v>
      </c>
      <c r="B620" t="s">
        <v>7408</v>
      </c>
      <c r="C620" s="4">
        <f>+VLOOKUP(LOWER(B620),Sheet1!$A$3:$J$7858,9,FALSE)</f>
        <v>-74.214527530500007</v>
      </c>
      <c r="D620" s="4">
        <f>+VLOOKUP(LOWER(B620),Sheet1!$A$3:$J$7858,10,FALSE)</f>
        <v>4.5854916582099996</v>
      </c>
    </row>
    <row r="621" spans="1:4">
      <c r="A621" s="4" t="s">
        <v>8869</v>
      </c>
      <c r="B621" t="s">
        <v>7409</v>
      </c>
      <c r="C621" s="4">
        <f>+VLOOKUP(LOWER(B621),Sheet1!$A$3:$J$7858,9,FALSE)</f>
        <v>-73.945774892900005</v>
      </c>
      <c r="D621" s="4">
        <f>+VLOOKUP(LOWER(B621),Sheet1!$A$3:$J$7858,10,FALSE)</f>
        <v>4.90633080922</v>
      </c>
    </row>
    <row r="622" spans="1:4">
      <c r="A622" s="4" t="s">
        <v>8869</v>
      </c>
      <c r="B622" t="s">
        <v>7410</v>
      </c>
      <c r="C622" s="4">
        <f>+VLOOKUP(LOWER(B622),Sheet1!$A$3:$J$7858,9,FALSE)</f>
        <v>-74.172708460899997</v>
      </c>
      <c r="D622" s="4">
        <f>+VLOOKUP(LOWER(B622),Sheet1!$A$3:$J$7858,10,FALSE)</f>
        <v>4.9290792889799997</v>
      </c>
    </row>
    <row r="623" spans="1:4">
      <c r="A623" s="4" t="s">
        <v>8869</v>
      </c>
      <c r="B623" t="s">
        <v>7411</v>
      </c>
      <c r="C623" s="4">
        <f>+VLOOKUP(LOWER(B623),Sheet1!$A$3:$J$7858,9,FALSE)</f>
        <v>-73.798289782500007</v>
      </c>
      <c r="D623" s="4">
        <f>+VLOOKUP(LOWER(B623),Sheet1!$A$3:$J$7858,10,FALSE)</f>
        <v>5.1035168391300001</v>
      </c>
    </row>
    <row r="624" spans="1:4">
      <c r="A624" s="4" t="s">
        <v>8869</v>
      </c>
      <c r="B624" t="s">
        <v>7412</v>
      </c>
      <c r="C624" s="4">
        <f>+VLOOKUP(LOWER(B624),Sheet1!$A$3:$J$7858,9,FALSE)</f>
        <v>-74.235403006599995</v>
      </c>
      <c r="D624" s="4">
        <f>+VLOOKUP(LOWER(B624),Sheet1!$A$3:$J$7858,10,FALSE)</f>
        <v>5.0616195474000003</v>
      </c>
    </row>
    <row r="625" spans="1:4">
      <c r="A625" s="4" t="s">
        <v>8869</v>
      </c>
      <c r="B625" t="s">
        <v>7413</v>
      </c>
      <c r="C625" s="4">
        <f>+VLOOKUP(LOWER(B625),Sheet1!$A$3:$J$7858,9,FALSE)</f>
        <v>-73.814003245500004</v>
      </c>
      <c r="D625" s="4">
        <f>+VLOOKUP(LOWER(B625),Sheet1!$A$3:$J$7858,10,FALSE)</f>
        <v>5.4548680041599997</v>
      </c>
    </row>
    <row r="626" spans="1:4">
      <c r="A626" s="4" t="s">
        <v>8869</v>
      </c>
      <c r="B626" t="s">
        <v>7414</v>
      </c>
      <c r="C626" s="4">
        <f>+VLOOKUP(LOWER(B626),Sheet1!$A$3:$J$7858,9,FALSE)</f>
        <v>-73.853158891899994</v>
      </c>
      <c r="D626" s="4">
        <f>+VLOOKUP(LOWER(B626),Sheet1!$A$3:$J$7858,10,FALSE)</f>
        <v>5.2474823132599999</v>
      </c>
    </row>
    <row r="627" spans="1:4">
      <c r="A627" s="4" t="s">
        <v>8869</v>
      </c>
      <c r="B627" t="s">
        <v>7415</v>
      </c>
      <c r="C627" s="4">
        <f>+VLOOKUP(LOWER(B627),Sheet1!$A$3:$J$7858,9,FALSE)</f>
        <v>-74.096183390799993</v>
      </c>
      <c r="D627" s="4">
        <f>+VLOOKUP(LOWER(B627),Sheet1!$A$3:$J$7858,10,FALSE)</f>
        <v>4.9172021918300004</v>
      </c>
    </row>
    <row r="628" spans="1:4">
      <c r="A628" s="4" t="s">
        <v>8869</v>
      </c>
      <c r="B628" t="s">
        <v>7416</v>
      </c>
      <c r="C628" s="4">
        <f>+VLOOKUP(LOWER(B628),Sheet1!$A$3:$J$7858,9,FALSE)</f>
        <v>-73.886472674499998</v>
      </c>
      <c r="D628" s="4">
        <f>+VLOOKUP(LOWER(B628),Sheet1!$A$3:$J$7858,10,FALSE)</f>
        <v>5.1965550394799997</v>
      </c>
    </row>
    <row r="629" spans="1:4">
      <c r="A629" s="4" t="s">
        <v>8869</v>
      </c>
      <c r="B629" t="s">
        <v>7417</v>
      </c>
      <c r="C629" s="4">
        <f>+VLOOKUP(LOWER(B629),Sheet1!$A$3:$J$7858,9,FALSE)</f>
        <v>-74.389533121300005</v>
      </c>
      <c r="D629" s="4">
        <f>+VLOOKUP(LOWER(B629),Sheet1!$A$3:$J$7858,10,FALSE)</f>
        <v>4.6553391533799999</v>
      </c>
    </row>
    <row r="630" spans="1:4">
      <c r="A630" s="4" t="s">
        <v>8869</v>
      </c>
      <c r="B630" t="s">
        <v>7418</v>
      </c>
      <c r="C630" s="4">
        <f>+VLOOKUP(LOWER(B630),Sheet1!$A$3:$J$7858,9,FALSE)</f>
        <v>-74.143956211499997</v>
      </c>
      <c r="D630" s="4">
        <f>+VLOOKUP(LOWER(B630),Sheet1!$A$3:$J$7858,10,FALSE)</f>
        <v>4.8719605372499997</v>
      </c>
    </row>
    <row r="631" spans="1:4">
      <c r="A631" s="4" t="s">
        <v>8869</v>
      </c>
      <c r="B631" t="s">
        <v>7419</v>
      </c>
      <c r="C631" s="4">
        <f>+VLOOKUP(LOWER(B631),Sheet1!$A$3:$J$7858,9,FALSE)</f>
        <v>-74.452343516699997</v>
      </c>
      <c r="D631" s="4">
        <f>+VLOOKUP(LOWER(B631),Sheet1!$A$3:$J$7858,10,FALSE)</f>
        <v>4.3483146591899997</v>
      </c>
    </row>
    <row r="632" spans="1:4">
      <c r="A632" s="4" t="s">
        <v>8869</v>
      </c>
      <c r="B632" t="s">
        <v>7420</v>
      </c>
      <c r="C632" s="4">
        <f>+VLOOKUP(LOWER(B632),Sheet1!$A$3:$J$7858,9,FALSE)</f>
        <v>-73.504514025199995</v>
      </c>
      <c r="D632" s="4">
        <f>+VLOOKUP(LOWER(B632),Sheet1!$A$3:$J$7858,10,FALSE)</f>
        <v>5.0522778378500002</v>
      </c>
    </row>
    <row r="633" spans="1:4">
      <c r="A633" s="4" t="s">
        <v>8869</v>
      </c>
      <c r="B633" t="s">
        <v>7421</v>
      </c>
      <c r="C633" s="4">
        <f>+VLOOKUP(LOWER(B633),Sheet1!$A$3:$J$7858,9,FALSE)</f>
        <v>-74.636304918799993</v>
      </c>
      <c r="D633" s="4">
        <f>+VLOOKUP(LOWER(B633),Sheet1!$A$3:$J$7858,10,FALSE)</f>
        <v>4.4592708638599996</v>
      </c>
    </row>
    <row r="634" spans="1:4">
      <c r="A634" s="4" t="s">
        <v>8869</v>
      </c>
      <c r="B634" t="s">
        <v>7422</v>
      </c>
      <c r="C634" s="4">
        <f>+VLOOKUP(LOWER(B634),Sheet1!$A$3:$J$7858,9,FALSE)</f>
        <v>-73.912091206499994</v>
      </c>
      <c r="D634" s="4">
        <f>+VLOOKUP(LOWER(B634),Sheet1!$A$3:$J$7858,10,FALSE)</f>
        <v>4.9647863537100001</v>
      </c>
    </row>
    <row r="635" spans="1:4">
      <c r="A635" s="4" t="s">
        <v>8869</v>
      </c>
      <c r="B635" t="s">
        <v>7423</v>
      </c>
      <c r="C635" s="4">
        <f>+VLOOKUP(LOWER(TRIM(A635)),Sheet1!$E$3:$J$7858,5,FALSE)</f>
        <v>-74.669217778299995</v>
      </c>
      <c r="D635" s="4">
        <f>+VLOOKUP(LOWER(TRIM(A635)),Sheet1!$E$3:$J$7858,6,FALSE)</f>
        <v>4.3753120165399997</v>
      </c>
    </row>
    <row r="636" spans="1:4">
      <c r="A636" s="4" t="s">
        <v>8869</v>
      </c>
      <c r="B636" t="s">
        <v>7424</v>
      </c>
      <c r="C636" s="4">
        <f>+VLOOKUP(LOWER(B636),Sheet1!$A$3:$J$7858,9,FALSE)</f>
        <v>-74.302687968200004</v>
      </c>
      <c r="D636" s="4">
        <f>+VLOOKUP(LOWER(B636),Sheet1!$A$3:$J$7858,10,FALSE)</f>
        <v>5.3359733497899997</v>
      </c>
    </row>
    <row r="637" spans="1:4">
      <c r="A637" s="4" t="s">
        <v>8869</v>
      </c>
      <c r="B637" t="s">
        <v>7425</v>
      </c>
      <c r="C637" s="4">
        <f>+VLOOKUP(LOWER(B637),Sheet1!$A$3:$J$7858,9,FALSE)</f>
        <v>-73.533979929799997</v>
      </c>
      <c r="D637" s="4">
        <f>+VLOOKUP(LOWER(B637),Sheet1!$A$3:$J$7858,10,FALSE)</f>
        <v>4.7439014081200002</v>
      </c>
    </row>
    <row r="638" spans="1:4">
      <c r="A638" s="4" t="s">
        <v>8869</v>
      </c>
      <c r="B638" t="s">
        <v>7426</v>
      </c>
      <c r="C638" s="4">
        <f>+VLOOKUP(LOWER(B638),Sheet1!$A$3:$J$7858,9,FALSE)</f>
        <v>-73.933460870900007</v>
      </c>
      <c r="D638" s="4">
        <f>+VLOOKUP(LOWER(B638),Sheet1!$A$3:$J$7858,10,FALSE)</f>
        <v>4.4838020948899997</v>
      </c>
    </row>
    <row r="639" spans="1:4">
      <c r="A639" s="4" t="s">
        <v>8869</v>
      </c>
      <c r="B639" t="s">
        <v>7427</v>
      </c>
      <c r="C639" s="4">
        <f>+VLOOKUP(LOWER(B639),Sheet1!$A$3:$J$7858,9,FALSE)</f>
        <v>-74.025182257899999</v>
      </c>
      <c r="D639" s="4">
        <f>+VLOOKUP(LOWER(B639),Sheet1!$A$3:$J$7858,10,FALSE)</f>
        <v>4.4024503929699996</v>
      </c>
    </row>
    <row r="640" spans="1:4">
      <c r="A640" s="4" t="s">
        <v>8869</v>
      </c>
      <c r="B640" t="s">
        <v>7428</v>
      </c>
      <c r="C640" s="4">
        <f>+VLOOKUP(LOWER(B640),Sheet1!$A$3:$J$7858,9,FALSE)</f>
        <v>-74.483120289400006</v>
      </c>
      <c r="D640" s="4">
        <f>+VLOOKUP(LOWER(B640),Sheet1!$A$3:$J$7858,10,FALSE)</f>
        <v>5.19059010435</v>
      </c>
    </row>
    <row r="641" spans="1:4">
      <c r="A641" s="4" t="s">
        <v>8869</v>
      </c>
      <c r="B641" t="s">
        <v>7429</v>
      </c>
      <c r="C641" s="4">
        <f>+VLOOKUP(LOWER(B641),Sheet1!$A$3:$J$7858,9,FALSE)</f>
        <v>-74.478178209899994</v>
      </c>
      <c r="D641" s="4">
        <f>+VLOOKUP(LOWER(B641),Sheet1!$A$3:$J$7858,10,FALSE)</f>
        <v>4.08896094329</v>
      </c>
    </row>
    <row r="642" spans="1:4">
      <c r="A642" s="4" t="s">
        <v>8869</v>
      </c>
      <c r="B642" t="s">
        <v>7430</v>
      </c>
      <c r="C642" s="4">
        <f>+VLOOKUP(LOWER(B642),Sheet1!$A$3:$J$7858,9,FALSE)</f>
        <v>-74.346360431700006</v>
      </c>
      <c r="D642" s="4">
        <f>+VLOOKUP(LOWER(B642),Sheet1!$A$3:$J$7858,10,FALSE)</f>
        <v>5.1173045684499998</v>
      </c>
    </row>
    <row r="643" spans="1:4">
      <c r="A643" s="4" t="s">
        <v>8869</v>
      </c>
      <c r="B643" t="s">
        <v>7431</v>
      </c>
      <c r="C643" s="4">
        <f>+VLOOKUP(LOWER(B643),Sheet1!$A$3:$J$7858,9,FALSE)</f>
        <v>-74.561326622300001</v>
      </c>
      <c r="D643" s="4">
        <f>+VLOOKUP(LOWER(B643),Sheet1!$A$3:$J$7858,10,FALSE)</f>
        <v>4.8752052174499996</v>
      </c>
    </row>
    <row r="644" spans="1:4">
      <c r="A644" s="4" t="s">
        <v>8869</v>
      </c>
      <c r="B644" t="s">
        <v>7432</v>
      </c>
      <c r="C644" s="4">
        <f>+VLOOKUP(LOWER(TRIM(A644)),Sheet1!$E$3:$J$7858,5,FALSE)</f>
        <v>-74.669217778299995</v>
      </c>
      <c r="D644" s="4">
        <f>+VLOOKUP(LOWER(TRIM(A644)),Sheet1!$E$3:$J$7858,6,FALSE)</f>
        <v>4.3753120165399997</v>
      </c>
    </row>
    <row r="645" spans="1:4">
      <c r="A645" s="4" t="s">
        <v>8869</v>
      </c>
      <c r="B645" t="s">
        <v>7433</v>
      </c>
      <c r="C645" s="4">
        <f>+VLOOKUP(LOWER(B645),Sheet1!$A$3:$J$7858,9,FALSE)</f>
        <v>-74.195145456899994</v>
      </c>
      <c r="D645" s="4">
        <f>+VLOOKUP(LOWER(B645),Sheet1!$A$3:$J$7858,10,FALSE)</f>
        <v>5.2730237554399997</v>
      </c>
    </row>
    <row r="646" spans="1:4">
      <c r="A646" s="4" t="s">
        <v>8869</v>
      </c>
      <c r="B646" t="s">
        <v>7434</v>
      </c>
      <c r="C646" s="4">
        <f>+VLOOKUP(LOWER(B646),Sheet1!$A$3:$J$7858,9,FALSE)</f>
        <v>-73.595354667400002</v>
      </c>
      <c r="D646" s="4">
        <f>+VLOOKUP(LOWER(B646),Sheet1!$A$3:$J$7858,10,FALSE)</f>
        <v>5.2164383718299998</v>
      </c>
    </row>
    <row r="647" spans="1:4">
      <c r="A647" s="4" t="s">
        <v>8869</v>
      </c>
      <c r="B647" t="s">
        <v>7435</v>
      </c>
      <c r="C647" s="4">
        <f>+VLOOKUP(LOWER(B647),Sheet1!$A$3:$J$7858,9,FALSE)</f>
        <v>-74.469704945000004</v>
      </c>
      <c r="D647" s="4">
        <f>+VLOOKUP(LOWER(B647),Sheet1!$A$3:$J$7858,10,FALSE)</f>
        <v>5.0127906392800003</v>
      </c>
    </row>
    <row r="648" spans="1:4">
      <c r="A648" s="4" t="s">
        <v>8869</v>
      </c>
      <c r="B648" t="s">
        <v>7436</v>
      </c>
      <c r="C648" s="4">
        <f>+VLOOKUP(LOWER(B648),Sheet1!$A$3:$J$7858,9,FALSE)</f>
        <v>-74.5231603183</v>
      </c>
      <c r="D648" s="4">
        <f>+VLOOKUP(LOWER(B648),Sheet1!$A$3:$J$7858,10,FALSE)</f>
        <v>4.4393558142199998</v>
      </c>
    </row>
    <row r="649" spans="1:4">
      <c r="A649" s="4" t="s">
        <v>8869</v>
      </c>
      <c r="B649" t="s">
        <v>7437</v>
      </c>
      <c r="C649" s="4">
        <f>+VLOOKUP(LOWER(B649),Sheet1!$A$3:$J$7858,9,FALSE)</f>
        <v>-74.338024346699996</v>
      </c>
      <c r="D649" s="4">
        <f>+VLOOKUP(LOWER(B649),Sheet1!$A$3:$J$7858,10,FALSE)</f>
        <v>5.45929034118</v>
      </c>
    </row>
    <row r="650" spans="1:4">
      <c r="A650" s="4" t="s">
        <v>8869</v>
      </c>
      <c r="B650" t="s">
        <v>7438</v>
      </c>
      <c r="C650" s="4">
        <f>+VLOOKUP(LOWER(B650),Sheet1!$A$3:$J$7858,9,FALSE)</f>
        <v>-74.379591418199993</v>
      </c>
      <c r="D650" s="4">
        <f>+VLOOKUP(LOWER(B650),Sheet1!$A$3:$J$7858,10,FALSE)</f>
        <v>4.7599248862200003</v>
      </c>
    </row>
    <row r="651" spans="1:4">
      <c r="A651" s="4" t="s">
        <v>8869</v>
      </c>
      <c r="B651" t="s">
        <v>7439</v>
      </c>
      <c r="C651" s="4">
        <f>+VLOOKUP(LOWER(B651),Sheet1!$A$3:$J$7858,9,FALSE)</f>
        <v>-73.994471241900001</v>
      </c>
      <c r="D651" s="4">
        <f>+VLOOKUP(LOWER(B651),Sheet1!$A$3:$J$7858,10,FALSE)</f>
        <v>5.0254716853700003</v>
      </c>
    </row>
    <row r="652" spans="1:4">
      <c r="A652" s="4" t="s">
        <v>8870</v>
      </c>
      <c r="B652" t="s">
        <v>7440</v>
      </c>
      <c r="C652" s="4">
        <f>+VLOOKUP(LOWER(TRIM(A652)),Sheet1!$E$3:$J$7858,5,FALSE)</f>
        <v>-67.918836837200004</v>
      </c>
      <c r="D652" s="4">
        <f>+VLOOKUP(LOWER(TRIM(A652)),Sheet1!$E$3:$J$7858,6,FALSE)</f>
        <v>3.8661616189600001</v>
      </c>
    </row>
    <row r="653" spans="1:4">
      <c r="A653" s="4" t="s">
        <v>8870</v>
      </c>
      <c r="B653" t="s">
        <v>7441</v>
      </c>
      <c r="C653" s="4">
        <f>+VLOOKUP(LOWER(TRIM(A653)),Sheet1!$E$3:$J$7858,5,FALSE)</f>
        <v>-67.918836837200004</v>
      </c>
      <c r="D653" s="4">
        <f>+VLOOKUP(LOWER(TRIM(A653)),Sheet1!$E$3:$J$7858,6,FALSE)</f>
        <v>3.8661616189600001</v>
      </c>
    </row>
    <row r="654" spans="1:4">
      <c r="A654" s="4" t="s">
        <v>8870</v>
      </c>
      <c r="B654" t="s">
        <v>7442</v>
      </c>
      <c r="C654" s="4">
        <f>+VLOOKUP(LOWER(B654),Sheet1!$A$3:$J$7858,9,FALSE)</f>
        <v>-67.918836837200004</v>
      </c>
      <c r="D654" s="4">
        <f>+VLOOKUP(LOWER(B654),Sheet1!$A$3:$J$7858,10,FALSE)</f>
        <v>3.8661616189600001</v>
      </c>
    </row>
    <row r="655" spans="1:4">
      <c r="A655" s="4" t="s">
        <v>8870</v>
      </c>
      <c r="B655" t="s">
        <v>7443</v>
      </c>
      <c r="C655" s="4">
        <f>+VLOOKUP(LOWER(TRIM(A655)),Sheet1!$E$3:$J$7858,5,FALSE)</f>
        <v>-67.918836837200004</v>
      </c>
      <c r="D655" s="4">
        <f>+VLOOKUP(LOWER(TRIM(A655)),Sheet1!$E$3:$J$7858,6,FALSE)</f>
        <v>3.8661616189600001</v>
      </c>
    </row>
    <row r="656" spans="1:4">
      <c r="A656" s="4" t="s">
        <v>8870</v>
      </c>
      <c r="B656" t="s">
        <v>7444</v>
      </c>
      <c r="C656" s="4">
        <f>+VLOOKUP(LOWER(TRIM(A656)),Sheet1!$E$3:$J$7858,5,FALSE)</f>
        <v>-67.918836837200004</v>
      </c>
      <c r="D656" s="4">
        <f>+VLOOKUP(LOWER(TRIM(A656)),Sheet1!$E$3:$J$7858,6,FALSE)</f>
        <v>3.8661616189600001</v>
      </c>
    </row>
    <row r="657" spans="1:4">
      <c r="A657" s="4" t="s">
        <v>8870</v>
      </c>
      <c r="B657" t="s">
        <v>7445</v>
      </c>
      <c r="C657" s="4">
        <f>+VLOOKUP(LOWER(TRIM(A657)),Sheet1!$E$3:$J$7858,5,FALSE)</f>
        <v>-67.918836837200004</v>
      </c>
      <c r="D657" s="4">
        <f>+VLOOKUP(LOWER(TRIM(A657)),Sheet1!$E$3:$J$7858,6,FALSE)</f>
        <v>3.8661616189600001</v>
      </c>
    </row>
    <row r="658" spans="1:4">
      <c r="A658" s="4" t="s">
        <v>8870</v>
      </c>
      <c r="B658" t="s">
        <v>7446</v>
      </c>
      <c r="C658" s="4">
        <f>+VLOOKUP(LOWER(TRIM(A658)),Sheet1!$E$3:$J$7858,5,FALSE)</f>
        <v>-67.918836837200004</v>
      </c>
      <c r="D658" s="4">
        <f>+VLOOKUP(LOWER(TRIM(A658)),Sheet1!$E$3:$J$7858,6,FALSE)</f>
        <v>3.8661616189600001</v>
      </c>
    </row>
    <row r="659" spans="1:4">
      <c r="A659" s="4" t="s">
        <v>8870</v>
      </c>
      <c r="B659" t="s">
        <v>7447</v>
      </c>
      <c r="C659" s="4">
        <f>+VLOOKUP(LOWER(TRIM(A659)),Sheet1!$E$3:$J$7858,5,FALSE)</f>
        <v>-67.918836837200004</v>
      </c>
      <c r="D659" s="4">
        <f>+VLOOKUP(LOWER(TRIM(A659)),Sheet1!$E$3:$J$7858,6,FALSE)</f>
        <v>3.8661616189600001</v>
      </c>
    </row>
    <row r="660" spans="1:4">
      <c r="A660" s="4" t="s">
        <v>8871</v>
      </c>
      <c r="B660" t="s">
        <v>7448</v>
      </c>
      <c r="C660" s="4">
        <f>+VLOOKUP(LOWER(B660),Sheet1!$A$3:$J$7858,9,FALSE)</f>
        <v>-72.655171996999997</v>
      </c>
      <c r="D660" s="4">
        <f>+VLOOKUP(LOWER(B660),Sheet1!$A$3:$J$7858,10,FALSE)</f>
        <v>1.96010863321</v>
      </c>
    </row>
    <row r="661" spans="1:4">
      <c r="A661" s="4" t="s">
        <v>8871</v>
      </c>
      <c r="B661" t="s">
        <v>7449</v>
      </c>
      <c r="C661" s="4">
        <f>+VLOOKUP(LOWER(B661),Sheet1!$A$3:$J$7858,9,FALSE)</f>
        <v>-72.627185993300003</v>
      </c>
      <c r="D661" s="4">
        <f>+VLOOKUP(LOWER(B661),Sheet1!$A$3:$J$7858,10,FALSE)</f>
        <v>2.3301615491200001</v>
      </c>
    </row>
    <row r="662" spans="1:4">
      <c r="A662" s="4" t="s">
        <v>8871</v>
      </c>
      <c r="B662" t="s">
        <v>7450</v>
      </c>
      <c r="C662" s="4">
        <f>+VLOOKUP(LOWER(B662),Sheet1!$A$3:$J$7858,9,FALSE)</f>
        <v>-71.950543167099994</v>
      </c>
      <c r="D662" s="4">
        <f>+VLOOKUP(LOWER(B662),Sheet1!$A$3:$J$7858,10,FALSE)</f>
        <v>1.3375740431100001</v>
      </c>
    </row>
    <row r="663" spans="1:4">
      <c r="A663" s="4" t="s">
        <v>8871</v>
      </c>
      <c r="B663" t="s">
        <v>7451</v>
      </c>
      <c r="C663" s="4">
        <f>+VLOOKUP(LOWER(B663),Sheet1!$A$3:$J$7858,9,FALSE)</f>
        <v>-72.638986215499997</v>
      </c>
      <c r="D663" s="4">
        <f>+VLOOKUP(LOWER(B663),Sheet1!$A$3:$J$7858,10,FALSE)</f>
        <v>2.5664283991499999</v>
      </c>
    </row>
    <row r="664" spans="1:4">
      <c r="A664" s="4" t="s">
        <v>8872</v>
      </c>
      <c r="B664" t="s">
        <v>7452</v>
      </c>
      <c r="C664" s="4">
        <f>+VLOOKUP(LOWER(B664),Sheet1!$A$3:$J$7858,9,FALSE)</f>
        <v>-75.888531563100003</v>
      </c>
      <c r="D664" s="4">
        <f>+VLOOKUP(LOWER(B664),Sheet1!$A$3:$J$7858,10,FALSE)</f>
        <v>1.80526322752</v>
      </c>
    </row>
    <row r="665" spans="1:4">
      <c r="A665" s="4" t="s">
        <v>8872</v>
      </c>
      <c r="B665" t="s">
        <v>7453</v>
      </c>
      <c r="C665" s="4">
        <f>+VLOOKUP(LOWER(B665),Sheet1!$A$3:$J$7858,9,FALSE)</f>
        <v>-75.771903578000007</v>
      </c>
      <c r="D665" s="4">
        <f>+VLOOKUP(LOWER(B665),Sheet1!$A$3:$J$7858,10,FALSE)</f>
        <v>2.2597293938999998</v>
      </c>
    </row>
    <row r="666" spans="1:4">
      <c r="A666" s="4" t="s">
        <v>8872</v>
      </c>
      <c r="B666" t="s">
        <v>7454</v>
      </c>
      <c r="C666" s="4">
        <f>+VLOOKUP(LOWER(B666),Sheet1!$A$3:$J$7858,9,FALSE)</f>
        <v>-75.239031184500007</v>
      </c>
      <c r="D666" s="4">
        <f>+VLOOKUP(LOWER(B666),Sheet1!$A$3:$J$7858,10,FALSE)</f>
        <v>3.2235975620800001</v>
      </c>
    </row>
    <row r="667" spans="1:4">
      <c r="A667" s="4" t="s">
        <v>8872</v>
      </c>
      <c r="B667" t="s">
        <v>7455</v>
      </c>
      <c r="C667" s="4">
        <f>+VLOOKUP(LOWER(B667),Sheet1!$A$3:$J$7858,9,FALSE)</f>
        <v>-75.315372882099993</v>
      </c>
      <c r="D667" s="4">
        <f>+VLOOKUP(LOWER(B667),Sheet1!$A$3:$J$7858,10,FALSE)</f>
        <v>2.5224475967800002</v>
      </c>
    </row>
    <row r="668" spans="1:4">
      <c r="A668" s="4" t="s">
        <v>8872</v>
      </c>
      <c r="B668" t="s">
        <v>7456</v>
      </c>
      <c r="C668" s="4">
        <f>+VLOOKUP(LOWER(B668),Sheet1!$A$3:$J$7858,9,FALSE)</f>
        <v>-75.788362902599999</v>
      </c>
      <c r="D668" s="4">
        <f>+VLOOKUP(LOWER(B668),Sheet1!$A$3:$J$7858,10,FALSE)</f>
        <v>2.06371088635</v>
      </c>
    </row>
    <row r="669" spans="1:4">
      <c r="A669" s="4" t="s">
        <v>8872</v>
      </c>
      <c r="B669" t="s">
        <v>7457</v>
      </c>
      <c r="C669" s="4">
        <f>+VLOOKUP(LOWER(B669),Sheet1!$A$3:$J$7858,9,FALSE)</f>
        <v>-75.054270254599999</v>
      </c>
      <c r="D669" s="4">
        <f>+VLOOKUP(LOWER(B669),Sheet1!$A$3:$J$7858,10,FALSE)</f>
        <v>3.1531985414800001</v>
      </c>
    </row>
    <row r="670" spans="1:4">
      <c r="A670" s="4" t="s">
        <v>8872</v>
      </c>
      <c r="B670" t="s">
        <v>7458</v>
      </c>
      <c r="C670" s="4">
        <f>+VLOOKUP(LOWER(B670),Sheet1!$A$3:$J$7858,9,FALSE)</f>
        <v>-75.325735462400004</v>
      </c>
      <c r="D670" s="4">
        <f>+VLOOKUP(LOWER(B670),Sheet1!$A$3:$J$7858,10,FALSE)</f>
        <v>2.6868274007599999</v>
      </c>
    </row>
    <row r="671" spans="1:4">
      <c r="A671" s="4" t="s">
        <v>8872</v>
      </c>
      <c r="B671" t="s">
        <v>7459</v>
      </c>
      <c r="C671" s="4">
        <f>+VLOOKUP(LOWER(B671),Sheet1!$A$3:$J$7858,9,FALSE)</f>
        <v>-74.802813180699999</v>
      </c>
      <c r="D671" s="4">
        <f>+VLOOKUP(LOWER(B671),Sheet1!$A$3:$J$7858,10,FALSE)</f>
        <v>3.3769771285900001</v>
      </c>
    </row>
    <row r="672" spans="1:4">
      <c r="A672" s="4" t="s">
        <v>8872</v>
      </c>
      <c r="B672" t="s">
        <v>7460</v>
      </c>
      <c r="C672" s="4">
        <f>+VLOOKUP(LOWER(B672),Sheet1!$A$3:$J$7858,9,FALSE)</f>
        <v>-75.938010838400004</v>
      </c>
      <c r="D672" s="4">
        <f>+VLOOKUP(LOWER(B672),Sheet1!$A$3:$J$7858,10,FALSE)</f>
        <v>2.0126970942</v>
      </c>
    </row>
    <row r="673" spans="1:4">
      <c r="A673" s="4" t="s">
        <v>8872</v>
      </c>
      <c r="B673" t="s">
        <v>7461</v>
      </c>
      <c r="C673" s="4">
        <f>+VLOOKUP(LOWER(TRIM(A673)),Sheet1!$E$3:$J$7858,5,FALSE)</f>
        <v>-75.277722585600003</v>
      </c>
      <c r="D673" s="4">
        <f>+VLOOKUP(LOWER(TRIM(A673)),Sheet1!$E$3:$J$7858,6,FALSE)</f>
        <v>2.9356044149099998</v>
      </c>
    </row>
    <row r="674" spans="1:4">
      <c r="A674" s="4" t="s">
        <v>8872</v>
      </c>
      <c r="B674" t="s">
        <v>7462</v>
      </c>
      <c r="C674" s="4">
        <f>+VLOOKUP(LOWER(B674),Sheet1!$A$3:$J$7858,9,FALSE)</f>
        <v>-75.627693736500007</v>
      </c>
      <c r="D674" s="4">
        <f>+VLOOKUP(LOWER(B674),Sheet1!$A$3:$J$7858,10,FALSE)</f>
        <v>2.1969944209599999</v>
      </c>
    </row>
    <row r="675" spans="1:4">
      <c r="A675" s="4" t="s">
        <v>8872</v>
      </c>
      <c r="B675" t="s">
        <v>7463</v>
      </c>
      <c r="C675" s="4">
        <f>+VLOOKUP(LOWER(B675),Sheet1!$A$3:$J$7858,9,FALSE)</f>
        <v>-75.5412198856</v>
      </c>
      <c r="D675" s="4">
        <f>+VLOOKUP(LOWER(B675),Sheet1!$A$3:$J$7858,10,FALSE)</f>
        <v>2.3882356254700001</v>
      </c>
    </row>
    <row r="676" spans="1:4">
      <c r="A676" s="4" t="s">
        <v>8872</v>
      </c>
      <c r="B676" t="s">
        <v>7464</v>
      </c>
      <c r="C676" s="4">
        <f>+VLOOKUP(LOWER(B676),Sheet1!$A$3:$J$7858,9,FALSE)</f>
        <v>-75.755028252200006</v>
      </c>
      <c r="D676" s="4">
        <f>+VLOOKUP(LOWER(B676),Sheet1!$A$3:$J$7858,10,FALSE)</f>
        <v>2.0251573225500001</v>
      </c>
    </row>
    <row r="677" spans="1:4">
      <c r="A677" s="4" t="s">
        <v>8872</v>
      </c>
      <c r="B677" t="s">
        <v>7465</v>
      </c>
      <c r="C677" s="4">
        <f>+VLOOKUP(LOWER(B677),Sheet1!$A$3:$J$7858,9,FALSE)</f>
        <v>-75.451150970499995</v>
      </c>
      <c r="D677" s="4">
        <f>+VLOOKUP(LOWER(B677),Sheet1!$A$3:$J$7858,10,FALSE)</f>
        <v>2.5828679755800001</v>
      </c>
    </row>
    <row r="678" spans="1:4">
      <c r="A678" s="4" t="s">
        <v>8872</v>
      </c>
      <c r="B678" t="s">
        <v>7466</v>
      </c>
      <c r="C678" s="4">
        <f>+VLOOKUP(LOWER(TRIM(A678)),Sheet1!$E$3:$J$7858,5,FALSE)</f>
        <v>-75.277722585600003</v>
      </c>
      <c r="D678" s="4">
        <f>+VLOOKUP(LOWER(TRIM(A678)),Sheet1!$E$3:$J$7858,6,FALSE)</f>
        <v>2.9356044149099998</v>
      </c>
    </row>
    <row r="679" spans="1:4">
      <c r="A679" s="4" t="s">
        <v>8872</v>
      </c>
      <c r="B679" t="s">
        <v>7467</v>
      </c>
      <c r="C679" s="4">
        <f>+VLOOKUP(LOWER(B679),Sheet1!$A$3:$J$7858,9,FALSE)</f>
        <v>-76.2176374469</v>
      </c>
      <c r="D679" s="4">
        <f>+VLOOKUP(LOWER(B679),Sheet1!$A$3:$J$7858,10,FALSE)</f>
        <v>1.9294670601599999</v>
      </c>
    </row>
    <row r="680" spans="1:4">
      <c r="A680" s="4" t="s">
        <v>8872</v>
      </c>
      <c r="B680" t="s">
        <v>7468</v>
      </c>
      <c r="C680" s="4">
        <f>+VLOOKUP(LOWER(B680),Sheet1!$A$3:$J$7858,9,FALSE)</f>
        <v>-75.979768423199999</v>
      </c>
      <c r="D680" s="4">
        <f>+VLOOKUP(LOWER(B680),Sheet1!$A$3:$J$7858,10,FALSE)</f>
        <v>2.1982462520600001</v>
      </c>
    </row>
    <row r="681" spans="1:4">
      <c r="A681" s="4" t="s">
        <v>8872</v>
      </c>
      <c r="B681" t="s">
        <v>7469</v>
      </c>
      <c r="C681" s="4">
        <f>+VLOOKUP(LOWER(B681),Sheet1!$A$3:$J$7858,9,FALSE)</f>
        <v>-75.891451314600005</v>
      </c>
      <c r="D681" s="4">
        <f>+VLOOKUP(LOWER(B681),Sheet1!$A$3:$J$7858,10,FALSE)</f>
        <v>2.3896466941400001</v>
      </c>
    </row>
    <row r="682" spans="1:4">
      <c r="A682" s="4" t="s">
        <v>8872</v>
      </c>
      <c r="B682" t="s">
        <v>7470</v>
      </c>
      <c r="C682" s="4">
        <f>+VLOOKUP(LOWER(B682),Sheet1!$A$3:$J$7858,9,FALSE)</f>
        <v>-75.808785321000002</v>
      </c>
      <c r="D682" s="4">
        <f>+VLOOKUP(LOWER(B682),Sheet1!$A$3:$J$7858,10,FALSE)</f>
        <v>2.5453529012199998</v>
      </c>
    </row>
    <row r="683" spans="1:4">
      <c r="A683" s="4" t="s">
        <v>8872</v>
      </c>
      <c r="B683" t="s">
        <v>7471</v>
      </c>
      <c r="C683" s="4">
        <f>+VLOOKUP(LOWER(B683),Sheet1!$A$3:$J$7858,9,FALSE)</f>
        <v>-75.277722585600003</v>
      </c>
      <c r="D683" s="4">
        <f>+VLOOKUP(LOWER(B683),Sheet1!$A$3:$J$7858,10,FALSE)</f>
        <v>2.9356044149099998</v>
      </c>
    </row>
    <row r="684" spans="1:4">
      <c r="A684" s="4" t="s">
        <v>8872</v>
      </c>
      <c r="B684" t="s">
        <v>7472</v>
      </c>
      <c r="C684" s="4">
        <f>+VLOOKUP(LOWER(B684),Sheet1!$A$3:$J$7858,9,FALSE)</f>
        <v>-75.995177807299996</v>
      </c>
      <c r="D684" s="4">
        <f>+VLOOKUP(LOWER(B684),Sheet1!$A$3:$J$7858,10,FALSE)</f>
        <v>2.0250540021400001</v>
      </c>
    </row>
    <row r="685" spans="1:4">
      <c r="A685" s="4" t="s">
        <v>8872</v>
      </c>
      <c r="B685" t="s">
        <v>7473</v>
      </c>
      <c r="C685" s="4">
        <f>+VLOOKUP(LOWER(B685),Sheet1!$A$3:$J$7858,9,FALSE)</f>
        <v>-75.772992319699995</v>
      </c>
      <c r="D685" s="4">
        <f>+VLOOKUP(LOWER(B685),Sheet1!$A$3:$J$7858,10,FALSE)</f>
        <v>2.44954894922</v>
      </c>
    </row>
    <row r="686" spans="1:4">
      <c r="A686" s="4" t="s">
        <v>8872</v>
      </c>
      <c r="B686" t="s">
        <v>7474</v>
      </c>
      <c r="C686" s="4">
        <f>+VLOOKUP(LOWER(B686),Sheet1!$A$3:$J$7858,9,FALSE)</f>
        <v>-75.433719117199999</v>
      </c>
      <c r="D686" s="4">
        <f>+VLOOKUP(LOWER(B686),Sheet1!$A$3:$J$7858,10,FALSE)</f>
        <v>2.8884062357600002</v>
      </c>
    </row>
    <row r="687" spans="1:4">
      <c r="A687" s="4" t="s">
        <v>8872</v>
      </c>
      <c r="B687" t="s">
        <v>7475</v>
      </c>
      <c r="C687" s="4">
        <f>+VLOOKUP(LOWER(B687),Sheet1!$A$3:$J$7858,9,FALSE)</f>
        <v>-76.133122347300002</v>
      </c>
      <c r="D687" s="4">
        <f>+VLOOKUP(LOWER(B687),Sheet1!$A$3:$J$7858,10,FALSE)</f>
        <v>1.7234441812000001</v>
      </c>
    </row>
    <row r="688" spans="1:4">
      <c r="A688" s="4" t="s">
        <v>8872</v>
      </c>
      <c r="B688" t="s">
        <v>7476</v>
      </c>
      <c r="C688" s="4">
        <f>+VLOOKUP(LOWER(B688),Sheet1!$A$3:$J$7858,9,FALSE)</f>
        <v>-76.048744901600003</v>
      </c>
      <c r="D688" s="4">
        <f>+VLOOKUP(LOWER(B688),Sheet1!$A$3:$J$7858,10,FALSE)</f>
        <v>1.8525783554099999</v>
      </c>
    </row>
    <row r="689" spans="1:4">
      <c r="A689" s="4" t="s">
        <v>8872</v>
      </c>
      <c r="B689" t="s">
        <v>7477</v>
      </c>
      <c r="C689" s="4">
        <f>+VLOOKUP(LOWER(B689),Sheet1!$A$3:$J$7858,9,FALSE)</f>
        <v>-75.258546722999995</v>
      </c>
      <c r="D689" s="4">
        <f>+VLOOKUP(LOWER(B689),Sheet1!$A$3:$J$7858,10,FALSE)</f>
        <v>2.7775705159699999</v>
      </c>
    </row>
    <row r="690" spans="1:4">
      <c r="A690" s="4" t="s">
        <v>8872</v>
      </c>
      <c r="B690" t="s">
        <v>7478</v>
      </c>
      <c r="C690" s="4">
        <f>+VLOOKUP(LOWER(B690),Sheet1!$A$3:$J$7858,9,FALSE)</f>
        <v>-76.044141261199997</v>
      </c>
      <c r="D690" s="4">
        <f>+VLOOKUP(LOWER(B690),Sheet1!$A$3:$J$7858,10,FALSE)</f>
        <v>1.9924948811300001</v>
      </c>
    </row>
    <row r="691" spans="1:4">
      <c r="A691" s="4" t="s">
        <v>8872</v>
      </c>
      <c r="B691" t="s">
        <v>7479</v>
      </c>
      <c r="C691" s="4">
        <f>+VLOOKUP(LOWER(B691),Sheet1!$A$3:$J$7858,9,FALSE)</f>
        <v>-76.270359681200006</v>
      </c>
      <c r="D691" s="4">
        <f>+VLOOKUP(LOWER(B691),Sheet1!$A$3:$J$7858,10,FALSE)</f>
        <v>1.88108129836</v>
      </c>
    </row>
    <row r="692" spans="1:4">
      <c r="A692" s="4" t="s">
        <v>8872</v>
      </c>
      <c r="B692" t="s">
        <v>7480</v>
      </c>
      <c r="C692" s="4">
        <f>+VLOOKUP(LOWER(B692),Sheet1!$A$3:$J$7858,9,FALSE)</f>
        <v>-75.586115939699994</v>
      </c>
      <c r="D692" s="4">
        <f>+VLOOKUP(LOWER(B692),Sheet1!$A$3:$J$7858,10,FALSE)</f>
        <v>2.9397552232300002</v>
      </c>
    </row>
    <row r="693" spans="1:4">
      <c r="A693" s="4" t="s">
        <v>8872</v>
      </c>
      <c r="B693" t="s">
        <v>7481</v>
      </c>
      <c r="C693" s="4">
        <f>+VLOOKUP(LOWER(B693),Sheet1!$A$3:$J$7858,9,FALSE)</f>
        <v>-75.795055803899999</v>
      </c>
      <c r="D693" s="4">
        <f>+VLOOKUP(LOWER(B693),Sheet1!$A$3:$J$7858,10,FALSE)</f>
        <v>1.9758460900299999</v>
      </c>
    </row>
    <row r="694" spans="1:4">
      <c r="A694" s="4" t="s">
        <v>8872</v>
      </c>
      <c r="B694" t="s">
        <v>7482</v>
      </c>
      <c r="C694" s="4">
        <f>+VLOOKUP(LOWER(B694),Sheet1!$A$3:$J$7858,9,FALSE)</f>
        <v>-75.823575075799994</v>
      </c>
      <c r="D694" s="4">
        <f>+VLOOKUP(LOWER(B694),Sheet1!$A$3:$J$7858,10,FALSE)</f>
        <v>2.1113211024899998</v>
      </c>
    </row>
    <row r="695" spans="1:4">
      <c r="A695" s="4" t="s">
        <v>8872</v>
      </c>
      <c r="B695" t="s">
        <v>7483</v>
      </c>
      <c r="C695" s="4">
        <f>+VLOOKUP(LOWER(B695),Sheet1!$A$3:$J$7858,9,FALSE)</f>
        <v>-75.138773036100005</v>
      </c>
      <c r="D695" s="4">
        <f>+VLOOKUP(LOWER(B695),Sheet1!$A$3:$J$7858,10,FALSE)</f>
        <v>3.0675380950100002</v>
      </c>
    </row>
    <row r="696" spans="1:4">
      <c r="A696" s="4" t="s">
        <v>8872</v>
      </c>
      <c r="B696" t="s">
        <v>7484</v>
      </c>
      <c r="C696" s="4">
        <f>+VLOOKUP(LOWER(B696),Sheet1!$A$3:$J$7858,9,FALSE)</f>
        <v>-75.567034245900004</v>
      </c>
      <c r="D696" s="4">
        <f>+VLOOKUP(LOWER(B696),Sheet1!$A$3:$J$7858,10,FALSE)</f>
        <v>2.7409684162599999</v>
      </c>
    </row>
    <row r="697" spans="1:4">
      <c r="A697" s="4" t="s">
        <v>8872</v>
      </c>
      <c r="B697" t="s">
        <v>7485</v>
      </c>
      <c r="C697" s="4">
        <f>+VLOOKUP(LOWER(B697),Sheet1!$A$3:$J$7858,9,FALSE)</f>
        <v>-75.729840166200006</v>
      </c>
      <c r="D697" s="4">
        <f>+VLOOKUP(LOWER(B697),Sheet1!$A$3:$J$7858,10,FALSE)</f>
        <v>2.4860502637100002</v>
      </c>
    </row>
    <row r="698" spans="1:4">
      <c r="A698" s="4" t="s">
        <v>8872</v>
      </c>
      <c r="B698" t="s">
        <v>7486</v>
      </c>
      <c r="C698" s="4">
        <f>+VLOOKUP(LOWER(B698),Sheet1!$A$3:$J$7858,9,FALSE)</f>
        <v>-75.932086995999995</v>
      </c>
      <c r="D698" s="4">
        <f>+VLOOKUP(LOWER(B698),Sheet1!$A$3:$J$7858,10,FALSE)</f>
        <v>1.9742244433</v>
      </c>
    </row>
    <row r="699" spans="1:4">
      <c r="A699" s="4" t="s">
        <v>8872</v>
      </c>
      <c r="B699" t="s">
        <v>7487</v>
      </c>
      <c r="C699" s="4">
        <f>+VLOOKUP(LOWER(B699),Sheet1!$A$3:$J$7858,9,FALSE)</f>
        <v>-75.217244344500003</v>
      </c>
      <c r="D699" s="4">
        <f>+VLOOKUP(LOWER(B699),Sheet1!$A$3:$J$7858,10,FALSE)</f>
        <v>3.2207675898499999</v>
      </c>
    </row>
    <row r="700" spans="1:4">
      <c r="A700" s="4" t="s">
        <v>8872</v>
      </c>
      <c r="B700" t="s">
        <v>7488</v>
      </c>
      <c r="C700" s="4">
        <f>+VLOOKUP(LOWER(B700),Sheet1!$A$3:$J$7858,9,FALSE)</f>
        <v>-75.518023294299994</v>
      </c>
      <c r="D700" s="4">
        <f>+VLOOKUP(LOWER(B700),Sheet1!$A$3:$J$7858,10,FALSE)</f>
        <v>2.6646942128700002</v>
      </c>
    </row>
    <row r="701" spans="1:4">
      <c r="A701" s="4" t="s">
        <v>8873</v>
      </c>
      <c r="B701" t="s">
        <v>7489</v>
      </c>
      <c r="C701" s="4">
        <f>+VLOOKUP(LOWER(B701),Sheet1!$A$3:$J$7858,9,FALSE)</f>
        <v>-72.598521627500006</v>
      </c>
      <c r="D701" s="4">
        <f>+VLOOKUP(LOWER(B701),Sheet1!$A$3:$J$7858,10,FALSE)</f>
        <v>11.157488648699999</v>
      </c>
    </row>
    <row r="702" spans="1:4">
      <c r="A702" s="4" t="s">
        <v>8873</v>
      </c>
      <c r="B702" t="s">
        <v>7490</v>
      </c>
      <c r="C702" s="4">
        <f>+VLOOKUP(LOWER(B702),Sheet1!$A$3:$J$7858,9,FALSE)</f>
        <v>-72.793575666099997</v>
      </c>
      <c r="D702" s="4">
        <f>+VLOOKUP(LOWER(B702),Sheet1!$A$3:$J$7858,10,FALSE)</f>
        <v>10.9586667142</v>
      </c>
    </row>
    <row r="703" spans="1:4">
      <c r="A703" s="4" t="s">
        <v>8873</v>
      </c>
      <c r="B703" t="s">
        <v>7491</v>
      </c>
      <c r="C703" s="4">
        <f>+VLOOKUP(LOWER(B703),Sheet1!$A$3:$J$7858,9,FALSE)</f>
        <v>-73.307619789300006</v>
      </c>
      <c r="D703" s="4">
        <f>+VLOOKUP(LOWER(B703),Sheet1!$A$3:$J$7858,10,FALSE)</f>
        <v>11.271569401200001</v>
      </c>
    </row>
    <row r="704" spans="1:4">
      <c r="A704" s="4" t="s">
        <v>8873</v>
      </c>
      <c r="B704" t="s">
        <v>7492</v>
      </c>
      <c r="C704" s="4">
        <f>+VLOOKUP(LOWER(B704),Sheet1!$A$3:$J$7858,9,FALSE)</f>
        <v>-72.8873926829</v>
      </c>
      <c r="D704" s="4">
        <f>+VLOOKUP(LOWER(B704),Sheet1!$A$3:$J$7858,10,FALSE)</f>
        <v>10.898472586800001</v>
      </c>
    </row>
    <row r="705" spans="1:4">
      <c r="A705" s="4" t="s">
        <v>8873</v>
      </c>
      <c r="B705" t="s">
        <v>7493</v>
      </c>
      <c r="C705" s="4">
        <f>+VLOOKUP(LOWER(B705),Sheet1!$A$3:$J$7858,9,FALSE)</f>
        <v>-72.926743342799995</v>
      </c>
      <c r="D705" s="4">
        <f>+VLOOKUP(LOWER(B705),Sheet1!$A$3:$J$7858,10,FALSE)</f>
        <v>10.653502512599999</v>
      </c>
    </row>
    <row r="706" spans="1:4">
      <c r="A706" s="4" t="s">
        <v>8873</v>
      </c>
      <c r="B706" t="s">
        <v>7494</v>
      </c>
      <c r="C706" s="4">
        <f>+VLOOKUP(LOWER(B706),Sheet1!$A$3:$J$7858,9,FALSE)</f>
        <v>-72.846662240000001</v>
      </c>
      <c r="D706" s="4">
        <f>+VLOOKUP(LOWER(B706),Sheet1!$A$3:$J$7858,10,FALSE)</f>
        <v>10.884300668</v>
      </c>
    </row>
    <row r="707" spans="1:4">
      <c r="A707" s="4" t="s">
        <v>8873</v>
      </c>
      <c r="B707" t="s">
        <v>7495</v>
      </c>
      <c r="C707" s="4">
        <f>+VLOOKUP(LOWER(B707),Sheet1!$A$3:$J$7858,9,FALSE)</f>
        <v>-72.759016583199994</v>
      </c>
      <c r="D707" s="4">
        <f>+VLOOKUP(LOWER(B707),Sheet1!$A$3:$J$7858,10,FALSE)</f>
        <v>11.068743033000001</v>
      </c>
    </row>
    <row r="708" spans="1:4">
      <c r="A708" s="4" t="s">
        <v>8873</v>
      </c>
      <c r="B708" t="s">
        <v>7496</v>
      </c>
      <c r="C708" s="4">
        <f>+VLOOKUP(LOWER(B708),Sheet1!$A$3:$J$7858,9,FALSE)</f>
        <v>-73.071679020000005</v>
      </c>
      <c r="D708" s="4">
        <f>+VLOOKUP(LOWER(B708),Sheet1!$A$3:$J$7858,10,FALSE)</f>
        <v>10.5102140463</v>
      </c>
    </row>
    <row r="709" spans="1:4">
      <c r="A709" s="4" t="s">
        <v>8873</v>
      </c>
      <c r="B709" t="s">
        <v>7497</v>
      </c>
      <c r="C709" s="4">
        <f>+VLOOKUP(LOWER(B709),Sheet1!$A$3:$J$7858,9,FALSE)</f>
        <v>-72.241905020000004</v>
      </c>
      <c r="D709" s="4">
        <f>+VLOOKUP(LOWER(B709),Sheet1!$A$3:$J$7858,10,FALSE)</f>
        <v>11.3783267846</v>
      </c>
    </row>
    <row r="710" spans="1:4">
      <c r="A710" s="4" t="s">
        <v>8873</v>
      </c>
      <c r="B710" t="s">
        <v>7498</v>
      </c>
      <c r="C710" s="4">
        <f>+VLOOKUP(LOWER(B710),Sheet1!$A$3:$J$7858,9,FALSE)</f>
        <v>-72.4396673679</v>
      </c>
      <c r="D710" s="4">
        <f>+VLOOKUP(LOWER(B710),Sheet1!$A$3:$J$7858,10,FALSE)</f>
        <v>11.7740565859</v>
      </c>
    </row>
    <row r="711" spans="1:4">
      <c r="A711" s="4" t="s">
        <v>8873</v>
      </c>
      <c r="B711" t="s">
        <v>7499</v>
      </c>
      <c r="C711" s="4">
        <f>+VLOOKUP(LOWER(TRIM(A711)),Sheet1!$E$3:$J$7858,5,FALSE)</f>
        <v>-72.911488911000006</v>
      </c>
      <c r="D711" s="4">
        <f>+VLOOKUP(LOWER(TRIM(A711)),Sheet1!$E$3:$J$7858,6,FALSE)</f>
        <v>11.5287513839</v>
      </c>
    </row>
    <row r="712" spans="1:4">
      <c r="A712" s="4" t="s">
        <v>8873</v>
      </c>
      <c r="B712" t="s">
        <v>7500</v>
      </c>
      <c r="C712" s="4">
        <f>+VLOOKUP(LOWER(B712),Sheet1!$A$3:$J$7858,9,FALSE)</f>
        <v>-72.911488911000006</v>
      </c>
      <c r="D712" s="4">
        <f>+VLOOKUP(LOWER(B712),Sheet1!$A$3:$J$7858,10,FALSE)</f>
        <v>11.5287513839</v>
      </c>
    </row>
    <row r="713" spans="1:4">
      <c r="A713" s="4" t="s">
        <v>8873</v>
      </c>
      <c r="B713" t="s">
        <v>7501</v>
      </c>
      <c r="C713" s="4">
        <f>+VLOOKUP(LOWER(B713),Sheet1!$A$3:$J$7858,9,FALSE)</f>
        <v>-73.000593213200005</v>
      </c>
      <c r="D713" s="4">
        <f>+VLOOKUP(LOWER(B713),Sheet1!$A$3:$J$7858,10,FALSE)</f>
        <v>10.769578683600001</v>
      </c>
    </row>
    <row r="714" spans="1:4">
      <c r="A714" s="4" t="s">
        <v>8873</v>
      </c>
      <c r="B714" t="s">
        <v>7502</v>
      </c>
      <c r="C714" s="4">
        <f>+VLOOKUP(LOWER(B714),Sheet1!$A$3:$J$7858,9,FALSE)</f>
        <v>-72.2647606333</v>
      </c>
      <c r="D714" s="4">
        <f>+VLOOKUP(LOWER(B714),Sheet1!$A$3:$J$7858,10,FALSE)</f>
        <v>11.7146458229</v>
      </c>
    </row>
    <row r="715" spans="1:4">
      <c r="A715" s="4" t="s">
        <v>8873</v>
      </c>
      <c r="B715" t="s">
        <v>7503</v>
      </c>
      <c r="C715" s="4">
        <f>+VLOOKUP(LOWER(B715),Sheet1!$A$3:$J$7858,9,FALSE)</f>
        <v>-73.012506786900005</v>
      </c>
      <c r="D715" s="4">
        <f>+VLOOKUP(LOWER(B715),Sheet1!$A$3:$J$7858,10,FALSE)</f>
        <v>10.560168642200001</v>
      </c>
    </row>
    <row r="716" spans="1:4">
      <c r="A716" s="4" t="s">
        <v>8873</v>
      </c>
      <c r="B716" t="s">
        <v>7504</v>
      </c>
      <c r="C716" s="4">
        <f>+VLOOKUP(LOWER(B716),Sheet1!$A$3:$J$7858,9,FALSE)</f>
        <v>-72.977622779900003</v>
      </c>
      <c r="D716" s="4">
        <f>+VLOOKUP(LOWER(B716),Sheet1!$A$3:$J$7858,10,FALSE)</f>
        <v>10.6088116901</v>
      </c>
    </row>
    <row r="717" spans="1:4">
      <c r="A717" s="4" t="s">
        <v>8874</v>
      </c>
      <c r="B717" t="s">
        <v>7505</v>
      </c>
      <c r="C717" s="4">
        <f>+VLOOKUP(LOWER(B717),Sheet1!$A$3:$J$7858,9,FALSE)</f>
        <v>-74.061132449799999</v>
      </c>
      <c r="D717" s="4">
        <f>+VLOOKUP(LOWER(B717),Sheet1!$A$3:$J$7858,10,FALSE)</f>
        <v>10.188038860700001</v>
      </c>
    </row>
    <row r="718" spans="1:4">
      <c r="A718" s="4" t="s">
        <v>8874</v>
      </c>
      <c r="B718" t="s">
        <v>7506</v>
      </c>
      <c r="C718" s="4">
        <f>+VLOOKUP(LOWER(B718),Sheet1!$A$3:$J$7858,9,FALSE)</f>
        <v>-74.186762836499994</v>
      </c>
      <c r="D718" s="4">
        <f>+VLOOKUP(LOWER(B718),Sheet1!$A$3:$J$7858,10,FALSE)</f>
        <v>10.589800014</v>
      </c>
    </row>
    <row r="719" spans="1:4">
      <c r="A719" s="4" t="s">
        <v>8874</v>
      </c>
      <c r="B719" t="s">
        <v>7507</v>
      </c>
      <c r="C719" s="4">
        <f>+VLOOKUP(LOWER(TRIM(A719)),Sheet1!$E$3:$J$7858,5,FALSE)</f>
        <v>-74.190894120600007</v>
      </c>
      <c r="D719" s="4">
        <f>+VLOOKUP(LOWER(TRIM(A719)),Sheet1!$E$3:$J$7858,6,FALSE)</f>
        <v>11.229433504099999</v>
      </c>
    </row>
    <row r="720" spans="1:4">
      <c r="A720" s="4" t="s">
        <v>8874</v>
      </c>
      <c r="B720" t="s">
        <v>7508</v>
      </c>
      <c r="C720" s="4">
        <f>+VLOOKUP(LOWER(TRIM(A720)),Sheet1!$E$3:$J$7858,5,FALSE)</f>
        <v>-74.190894120600007</v>
      </c>
      <c r="D720" s="4">
        <f>+VLOOKUP(LOWER(TRIM(A720)),Sheet1!$E$3:$J$7858,6,FALSE)</f>
        <v>11.229433504099999</v>
      </c>
    </row>
    <row r="721" spans="1:4">
      <c r="A721" s="4" t="s">
        <v>8874</v>
      </c>
      <c r="B721" t="s">
        <v>7509</v>
      </c>
      <c r="C721" s="4">
        <f>+VLOOKUP(LOWER(TRIM(A721)),Sheet1!$E$3:$J$7858,5,FALSE)</f>
        <v>-74.190894120600007</v>
      </c>
      <c r="D721" s="4">
        <f>+VLOOKUP(LOWER(TRIM(A721)),Sheet1!$E$3:$J$7858,6,FALSE)</f>
        <v>11.229433504099999</v>
      </c>
    </row>
    <row r="722" spans="1:4">
      <c r="A722" s="4" t="s">
        <v>8874</v>
      </c>
      <c r="B722" t="s">
        <v>7510</v>
      </c>
      <c r="C722" s="4">
        <f>+VLOOKUP(LOWER(B722),Sheet1!$A$3:$J$7858,9,FALSE)</f>
        <v>-74.241286159200001</v>
      </c>
      <c r="D722" s="4">
        <f>+VLOOKUP(LOWER(B722),Sheet1!$A$3:$J$7858,10,FALSE)</f>
        <v>11.0066568813</v>
      </c>
    </row>
    <row r="723" spans="1:4">
      <c r="A723" s="4" t="s">
        <v>8874</v>
      </c>
      <c r="B723" t="s">
        <v>7511</v>
      </c>
      <c r="C723" s="4">
        <f>+VLOOKUP(LOWER(B723),Sheet1!$A$3:$J$7858,9,FALSE)</f>
        <v>-74.833029898700005</v>
      </c>
      <c r="D723" s="4">
        <f>+VLOOKUP(LOWER(B723),Sheet1!$A$3:$J$7858,10,FALSE)</f>
        <v>10.2573106144</v>
      </c>
    </row>
    <row r="724" spans="1:4">
      <c r="A724" s="4" t="s">
        <v>8874</v>
      </c>
      <c r="B724" t="s">
        <v>7512</v>
      </c>
      <c r="C724" s="4">
        <f>+VLOOKUP(LOWER(B724),Sheet1!$A$3:$J$7858,9,FALSE)</f>
        <v>-73.974281207399997</v>
      </c>
      <c r="D724" s="4">
        <f>+VLOOKUP(LOWER(B724),Sheet1!$A$3:$J$7858,10,FALSE)</f>
        <v>9.0087330089200002</v>
      </c>
    </row>
    <row r="725" spans="1:4">
      <c r="A725" s="4" t="s">
        <v>8874</v>
      </c>
      <c r="B725" t="s">
        <v>7513</v>
      </c>
      <c r="C725" s="4">
        <f>+VLOOKUP(LOWER(TRIM(A725)),Sheet1!$E$3:$J$7858,5,FALSE)</f>
        <v>-74.190894120600007</v>
      </c>
      <c r="D725" s="4">
        <f>+VLOOKUP(LOWER(TRIM(A725)),Sheet1!$E$3:$J$7858,6,FALSE)</f>
        <v>11.229433504099999</v>
      </c>
    </row>
    <row r="726" spans="1:4">
      <c r="A726" s="4" t="s">
        <v>8874</v>
      </c>
      <c r="B726" t="s">
        <v>7514</v>
      </c>
      <c r="C726" s="4">
        <f>+VLOOKUP(LOWER(TRIM(A726)),Sheet1!$E$3:$J$7858,5,FALSE)</f>
        <v>-74.190894120600007</v>
      </c>
      <c r="D726" s="4">
        <f>+VLOOKUP(LOWER(TRIM(A726)),Sheet1!$E$3:$J$7858,6,FALSE)</f>
        <v>11.229433504099999</v>
      </c>
    </row>
    <row r="727" spans="1:4">
      <c r="A727" s="4" t="s">
        <v>8874</v>
      </c>
      <c r="B727" t="s">
        <v>7515</v>
      </c>
      <c r="C727" s="4">
        <f>+VLOOKUP(LOWER(B727),Sheet1!$A$3:$J$7858,9,FALSE)</f>
        <v>-74.268456098300007</v>
      </c>
      <c r="D727" s="4">
        <f>+VLOOKUP(LOWER(B727),Sheet1!$A$3:$J$7858,10,FALSE)</f>
        <v>10.610667660600001</v>
      </c>
    </row>
    <row r="728" spans="1:4">
      <c r="A728" s="4" t="s">
        <v>8874</v>
      </c>
      <c r="B728" t="s">
        <v>7516</v>
      </c>
      <c r="C728" s="4">
        <f>+VLOOKUP(LOWER(B728),Sheet1!$A$3:$J$7858,9,FALSE)</f>
        <v>-74.191343457800002</v>
      </c>
      <c r="D728" s="4">
        <f>+VLOOKUP(LOWER(B728),Sheet1!$A$3:$J$7858,10,FALSE)</f>
        <v>10.514092403199999</v>
      </c>
    </row>
    <row r="729" spans="1:4">
      <c r="A729" s="4" t="s">
        <v>8874</v>
      </c>
      <c r="B729" t="s">
        <v>7517</v>
      </c>
      <c r="C729" s="4">
        <f>+VLOOKUP(LOWER(B729),Sheet1!$A$3:$J$7858,9,FALSE)</f>
        <v>-74.2236992781</v>
      </c>
      <c r="D729" s="4">
        <f>+VLOOKUP(LOWER(B729),Sheet1!$A$3:$J$7858,10,FALSE)</f>
        <v>9.1443858317399993</v>
      </c>
    </row>
    <row r="730" spans="1:4">
      <c r="A730" s="4" t="s">
        <v>8874</v>
      </c>
      <c r="B730" t="s">
        <v>7518</v>
      </c>
      <c r="C730" s="4">
        <f>+VLOOKUP(LOWER(B730),Sheet1!$A$3:$J$7858,9,FALSE)</f>
        <v>-74.392235641599996</v>
      </c>
      <c r="D730" s="4">
        <f>+VLOOKUP(LOWER(B730),Sheet1!$A$3:$J$7858,10,FALSE)</f>
        <v>9.8015479709599997</v>
      </c>
    </row>
    <row r="731" spans="1:4">
      <c r="A731" s="4" t="s">
        <v>8874</v>
      </c>
      <c r="B731" t="s">
        <v>7519</v>
      </c>
      <c r="C731" s="4">
        <f>+VLOOKUP(LOWER(B731),Sheet1!$A$3:$J$7858,9,FALSE)</f>
        <v>-74.915457731199993</v>
      </c>
      <c r="D731" s="4">
        <f>+VLOOKUP(LOWER(B731),Sheet1!$A$3:$J$7858,10,FALSE)</f>
        <v>10.1882057785</v>
      </c>
    </row>
    <row r="732" spans="1:4">
      <c r="A732" s="4" t="s">
        <v>8874</v>
      </c>
      <c r="B732" t="s">
        <v>7520</v>
      </c>
      <c r="C732" s="4">
        <f>+VLOOKUP(LOWER(B732),Sheet1!$A$3:$J$7858,9,FALSE)</f>
        <v>-74.458218238200004</v>
      </c>
      <c r="D732" s="4">
        <f>+VLOOKUP(LOWER(B732),Sheet1!$A$3:$J$7858,10,FALSE)</f>
        <v>9.3319531123499999</v>
      </c>
    </row>
    <row r="733" spans="1:4">
      <c r="A733" s="4" t="s">
        <v>8874</v>
      </c>
      <c r="B733" t="s">
        <v>7521</v>
      </c>
      <c r="C733" s="4">
        <f>+VLOOKUP(LOWER(B733),Sheet1!$A$3:$J$7858,9,FALSE)</f>
        <v>-74.613517946299993</v>
      </c>
      <c r="D733" s="4">
        <f>+VLOOKUP(LOWER(B733),Sheet1!$A$3:$J$7858,10,FALSE)</f>
        <v>10.4606932421</v>
      </c>
    </row>
    <row r="734" spans="1:4">
      <c r="A734" s="4" t="s">
        <v>8874</v>
      </c>
      <c r="B734" t="s">
        <v>7522</v>
      </c>
      <c r="C734" s="4">
        <f>+VLOOKUP(LOWER(B734),Sheet1!$A$3:$J$7858,9,FALSE)</f>
        <v>-74.784682855400007</v>
      </c>
      <c r="D734" s="4">
        <f>+VLOOKUP(LOWER(B734),Sheet1!$A$3:$J$7858,10,FALSE)</f>
        <v>9.7967698684299993</v>
      </c>
    </row>
    <row r="735" spans="1:4">
      <c r="A735" s="4" t="s">
        <v>8874</v>
      </c>
      <c r="B735" t="s">
        <v>7523</v>
      </c>
      <c r="C735" s="4">
        <f>+VLOOKUP(LOWER(B735),Sheet1!$A$3:$J$7858,9,FALSE)</f>
        <v>-74.282484234400002</v>
      </c>
      <c r="D735" s="4">
        <f>+VLOOKUP(LOWER(B735),Sheet1!$A$3:$J$7858,10,FALSE)</f>
        <v>10.9948296498</v>
      </c>
    </row>
    <row r="736" spans="1:4">
      <c r="A736" s="4" t="s">
        <v>8874</v>
      </c>
      <c r="B736" t="s">
        <v>7524</v>
      </c>
      <c r="C736" s="4">
        <f>+VLOOKUP(LOWER(B736),Sheet1!$A$3:$J$7858,9,FALSE)</f>
        <v>-74.716140467200006</v>
      </c>
      <c r="D736" s="4">
        <f>+VLOOKUP(LOWER(B736),Sheet1!$A$3:$J$7858,10,FALSE)</f>
        <v>10.7021700527</v>
      </c>
    </row>
    <row r="737" spans="1:4">
      <c r="A737" s="4" t="s">
        <v>8874</v>
      </c>
      <c r="B737" t="s">
        <v>7525</v>
      </c>
      <c r="C737" s="4">
        <f>+VLOOKUP(LOWER(TRIM(A737)),Sheet1!$E$3:$J$7858,5,FALSE)</f>
        <v>-74.190894120600007</v>
      </c>
      <c r="D737" s="4">
        <f>+VLOOKUP(LOWER(TRIM(A737)),Sheet1!$E$3:$J$7858,6,FALSE)</f>
        <v>11.229433504099999</v>
      </c>
    </row>
    <row r="738" spans="1:4">
      <c r="A738" s="4" t="s">
        <v>8874</v>
      </c>
      <c r="B738" t="s">
        <v>7526</v>
      </c>
      <c r="C738" s="4">
        <f>+VLOOKUP(LOWER(B738),Sheet1!$A$3:$J$7858,9,FALSE)</f>
        <v>-74.794188918800003</v>
      </c>
      <c r="D738" s="4">
        <f>+VLOOKUP(LOWER(B738),Sheet1!$A$3:$J$7858,10,FALSE)</f>
        <v>10.4912290396</v>
      </c>
    </row>
    <row r="739" spans="1:4">
      <c r="A739" s="4" t="s">
        <v>8874</v>
      </c>
      <c r="B739" t="s">
        <v>7527</v>
      </c>
      <c r="C739" s="4">
        <f>+VLOOKUP(LOWER(B739),Sheet1!$A$3:$J$7858,9,FALSE)</f>
        <v>-74.351675141699999</v>
      </c>
      <c r="D739" s="4">
        <f>+VLOOKUP(LOWER(B739),Sheet1!$A$3:$J$7858,10,FALSE)</f>
        <v>9.24050524972</v>
      </c>
    </row>
    <row r="740" spans="1:4">
      <c r="A740" s="4" t="s">
        <v>8874</v>
      </c>
      <c r="B740" t="s">
        <v>7528</v>
      </c>
      <c r="C740" s="4">
        <f>+VLOOKUP(LOWER(B740),Sheet1!$A$3:$J$7858,9,FALSE)</f>
        <v>-74.567657622900001</v>
      </c>
      <c r="D740" s="4">
        <f>+VLOOKUP(LOWER(B740),Sheet1!$A$3:$J$7858,10,FALSE)</f>
        <v>9.3218378590299995</v>
      </c>
    </row>
    <row r="741" spans="1:4">
      <c r="A741" s="4" t="s">
        <v>8874</v>
      </c>
      <c r="B741" t="s">
        <v>7529</v>
      </c>
      <c r="C741" s="4">
        <f>+VLOOKUP(LOWER(B741),Sheet1!$A$3:$J$7858,9,FALSE)</f>
        <v>-74.704685823000005</v>
      </c>
      <c r="D741" s="4">
        <f>+VLOOKUP(LOWER(B741),Sheet1!$A$3:$J$7858,10,FALSE)</f>
        <v>9.4322571369600006</v>
      </c>
    </row>
    <row r="742" spans="1:4">
      <c r="A742" s="4" t="s">
        <v>8874</v>
      </c>
      <c r="B742" t="s">
        <v>7530</v>
      </c>
      <c r="C742" s="4">
        <f>+VLOOKUP(LOWER(B742),Sheet1!$A$3:$J$7858,9,FALSE)</f>
        <v>-74.190894120600007</v>
      </c>
      <c r="D742" s="4">
        <f>+VLOOKUP(LOWER(B742),Sheet1!$A$3:$J$7858,10,FALSE)</f>
        <v>11.229433504099999</v>
      </c>
    </row>
    <row r="743" spans="1:4">
      <c r="A743" s="4" t="s">
        <v>8874</v>
      </c>
      <c r="B743" t="s">
        <v>7531</v>
      </c>
      <c r="C743" s="4">
        <f>+VLOOKUP(LOWER(B743),Sheet1!$A$3:$J$7858,9,FALSE)</f>
        <v>-74.498991502400003</v>
      </c>
      <c r="D743" s="4">
        <f>+VLOOKUP(LOWER(B743),Sheet1!$A$3:$J$7858,10,FALSE)</f>
        <v>9.2450606027600006</v>
      </c>
    </row>
    <row r="744" spans="1:4">
      <c r="A744" s="4" t="s">
        <v>8874</v>
      </c>
      <c r="B744" t="s">
        <v>7532</v>
      </c>
      <c r="C744" s="4">
        <f>+VLOOKUP(LOWER(B744),Sheet1!$A$3:$J$7858,9,FALSE)</f>
        <v>-74.720169210500003</v>
      </c>
      <c r="D744" s="4">
        <f>+VLOOKUP(LOWER(B744),Sheet1!$A$3:$J$7858,10,FALSE)</f>
        <v>10.775409636799999</v>
      </c>
    </row>
    <row r="745" spans="1:4">
      <c r="A745" s="4" t="s">
        <v>8874</v>
      </c>
      <c r="B745" t="s">
        <v>7533</v>
      </c>
      <c r="C745" s="4">
        <f>+VLOOKUP(LOWER(B745),Sheet1!$A$3:$J$7858,9,FALSE)</f>
        <v>-74.860775196099993</v>
      </c>
      <c r="D745" s="4">
        <f>+VLOOKUP(LOWER(B745),Sheet1!$A$3:$J$7858,10,FALSE)</f>
        <v>9.8977871408600002</v>
      </c>
    </row>
    <row r="746" spans="1:4">
      <c r="A746" s="4" t="s">
        <v>8874</v>
      </c>
      <c r="B746" t="s">
        <v>7534</v>
      </c>
      <c r="C746" s="4">
        <f>+VLOOKUP(LOWER(B746),Sheet1!$A$3:$J$7858,9,FALSE)</f>
        <v>-74.716877967000002</v>
      </c>
      <c r="D746" s="4">
        <f>+VLOOKUP(LOWER(B746),Sheet1!$A$3:$J$7858,10,FALSE)</f>
        <v>10.1682967093</v>
      </c>
    </row>
    <row r="747" spans="1:4">
      <c r="A747" s="4" t="s">
        <v>8874</v>
      </c>
      <c r="B747" t="s">
        <v>7535</v>
      </c>
      <c r="C747" s="4">
        <f>+VLOOKUP(LOWER(B747),Sheet1!$A$3:$J$7858,9,FALSE)</f>
        <v>-74.140081843999994</v>
      </c>
      <c r="D747" s="4">
        <f>+VLOOKUP(LOWER(B747),Sheet1!$A$3:$J$7858,10,FALSE)</f>
        <v>10.7630268185</v>
      </c>
    </row>
    <row r="748" spans="1:4">
      <c r="A748" s="4" t="s">
        <v>8875</v>
      </c>
      <c r="B748" t="s">
        <v>7536</v>
      </c>
      <c r="C748" s="4">
        <f>+VLOOKUP(LOWER(B748),Sheet1!$A$3:$J$7858,9,FALSE)</f>
        <v>-73.765936654000001</v>
      </c>
      <c r="D748" s="4">
        <f>+VLOOKUP(LOWER(B748),Sheet1!$A$3:$J$7858,10,FALSE)</f>
        <v>3.9901206633399999</v>
      </c>
    </row>
    <row r="749" spans="1:4">
      <c r="A749" s="4" t="s">
        <v>8875</v>
      </c>
      <c r="B749" t="s">
        <v>7537</v>
      </c>
      <c r="C749" s="4">
        <f>+VLOOKUP(LOWER(B749),Sheet1!$A$3:$J$7858,9,FALSE)</f>
        <v>-72.964333806499994</v>
      </c>
      <c r="D749" s="4">
        <f>+VLOOKUP(LOWER(B749),Sheet1!$A$3:$J$7858,10,FALSE)</f>
        <v>4.5706229707699997</v>
      </c>
    </row>
    <row r="750" spans="1:4">
      <c r="A750" s="4" t="s">
        <v>8875</v>
      </c>
      <c r="B750" t="s">
        <v>7538</v>
      </c>
      <c r="C750" s="4">
        <f>+VLOOKUP(LOWER(B750),Sheet1!$A$3:$J$7858,9,FALSE)</f>
        <v>-72.791978775900006</v>
      </c>
      <c r="D750" s="4">
        <f>+VLOOKUP(LOWER(B750),Sheet1!$A$3:$J$7858,10,FALSE)</f>
        <v>4.2859238478100004</v>
      </c>
    </row>
    <row r="751" spans="1:4">
      <c r="A751" s="4" t="s">
        <v>8875</v>
      </c>
      <c r="B751" t="s">
        <v>7539</v>
      </c>
      <c r="C751" s="4">
        <f>+VLOOKUP(LOWER(B751),Sheet1!$A$3:$J$7858,9,FALSE)</f>
        <v>-73.688129602000004</v>
      </c>
      <c r="D751" s="4">
        <f>+VLOOKUP(LOWER(B751),Sheet1!$A$3:$J$7858,10,FALSE)</f>
        <v>3.8280403520799999</v>
      </c>
    </row>
    <row r="752" spans="1:4">
      <c r="A752" s="4" t="s">
        <v>8875</v>
      </c>
      <c r="B752" t="s">
        <v>7540</v>
      </c>
      <c r="C752" s="4">
        <f>+VLOOKUP(LOWER(B752),Sheet1!$A$3:$J$7858,9,FALSE)</f>
        <v>-73.839213487099997</v>
      </c>
      <c r="D752" s="4">
        <f>+VLOOKUP(LOWER(B752),Sheet1!$A$3:$J$7858,10,FALSE)</f>
        <v>3.7940894645599998</v>
      </c>
    </row>
    <row r="753" spans="1:4">
      <c r="A753" s="4" t="s">
        <v>8875</v>
      </c>
      <c r="B753" t="s">
        <v>7541</v>
      </c>
      <c r="C753" s="4">
        <f>+VLOOKUP(LOWER(B753),Sheet1!$A$3:$J$7858,9,FALSE)</f>
        <v>-73.486108781699997</v>
      </c>
      <c r="D753" s="4">
        <f>+VLOOKUP(LOWER(B753),Sheet1!$A$3:$J$7858,10,FALSE)</f>
        <v>4.26953776576</v>
      </c>
    </row>
    <row r="754" spans="1:4">
      <c r="A754" s="4" t="s">
        <v>8875</v>
      </c>
      <c r="B754" t="s">
        <v>7542</v>
      </c>
      <c r="C754" s="4">
        <f>+VLOOKUP(LOWER(B754),Sheet1!$A$3:$J$7858,9,FALSE)</f>
        <v>-73.713328787400002</v>
      </c>
      <c r="D754" s="4">
        <f>+VLOOKUP(LOWER(B754),Sheet1!$A$3:$J$7858,10,FALSE)</f>
        <v>4.3526220529700002</v>
      </c>
    </row>
    <row r="755" spans="1:4">
      <c r="A755" s="4" t="s">
        <v>8875</v>
      </c>
      <c r="B755" t="s">
        <v>7543</v>
      </c>
      <c r="C755" s="4">
        <f>+VLOOKUP(LOWER(B755),Sheet1!$A$3:$J$7858,9,FALSE)</f>
        <v>-73.794012755300002</v>
      </c>
      <c r="D755" s="4">
        <f>+VLOOKUP(LOWER(B755),Sheet1!$A$3:$J$7858,10,FALSE)</f>
        <v>3.5638340194200002</v>
      </c>
    </row>
    <row r="756" spans="1:4">
      <c r="A756" s="4" t="s">
        <v>8875</v>
      </c>
      <c r="B756" t="s">
        <v>7544</v>
      </c>
      <c r="C756" s="4">
        <f>+VLOOKUP(LOWER(B756),Sheet1!$A$3:$J$7858,9,FALSE)</f>
        <v>-73.835012004700005</v>
      </c>
      <c r="D756" s="4">
        <f>+VLOOKUP(LOWER(B756),Sheet1!$A$3:$J$7858,10,FALSE)</f>
        <v>3.7400040775300001</v>
      </c>
    </row>
    <row r="757" spans="1:4">
      <c r="A757" s="4" t="s">
        <v>8875</v>
      </c>
      <c r="B757" t="s">
        <v>7545</v>
      </c>
      <c r="C757" s="4">
        <f>+VLOOKUP(LOWER(TRIM(A757)),Sheet1!$E$3:$J$7858,5,FALSE)</f>
        <v>-73.627092037400004</v>
      </c>
      <c r="D757" s="4">
        <f>+VLOOKUP(LOWER(TRIM(A757)),Sheet1!$E$3:$J$7858,6,FALSE)</f>
        <v>4.1238614996100003</v>
      </c>
    </row>
    <row r="758" spans="1:4">
      <c r="A758" s="4" t="s">
        <v>8875</v>
      </c>
      <c r="B758" t="s">
        <v>7546</v>
      </c>
      <c r="C758" s="4">
        <f>+VLOOKUP(LOWER(B758),Sheet1!$A$3:$J$7858,9,FALSE)</f>
        <v>-73.705715327500002</v>
      </c>
      <c r="D758" s="4">
        <f>+VLOOKUP(LOWER(B758),Sheet1!$A$3:$J$7858,10,FALSE)</f>
        <v>3.5466947236799999</v>
      </c>
    </row>
    <row r="759" spans="1:4">
      <c r="A759" s="4" t="s">
        <v>8875</v>
      </c>
      <c r="B759" t="s">
        <v>7547</v>
      </c>
      <c r="C759" s="4">
        <f>+VLOOKUP(LOWER(B759),Sheet1!$A$3:$J$7858,9,FALSE)</f>
        <v>-73.770338630300003</v>
      </c>
      <c r="D759" s="4">
        <f>+VLOOKUP(LOWER(B759),Sheet1!$A$3:$J$7858,10,FALSE)</f>
        <v>3.8806385994900001</v>
      </c>
    </row>
    <row r="760" spans="1:4">
      <c r="A760" s="4" t="s">
        <v>8875</v>
      </c>
      <c r="B760" t="s">
        <v>7548</v>
      </c>
      <c r="C760" s="4">
        <f>+VLOOKUP(LOWER(B760),Sheet1!$A$3:$J$7858,9,FALSE)</f>
        <v>-73.787068816399994</v>
      </c>
      <c r="D760" s="4">
        <f>+VLOOKUP(LOWER(B760),Sheet1!$A$3:$J$7858,10,FALSE)</f>
        <v>2.1782142698700002</v>
      </c>
    </row>
    <row r="761" spans="1:4">
      <c r="A761" s="4" t="s">
        <v>8875</v>
      </c>
      <c r="B761" t="s">
        <v>7549</v>
      </c>
      <c r="C761" s="4">
        <f>+VLOOKUP(LOWER(B761),Sheet1!$A$3:$J$7858,9,FALSE)</f>
        <v>-74.024021999300004</v>
      </c>
      <c r="D761" s="4">
        <f>+VLOOKUP(LOWER(B761),Sheet1!$A$3:$J$7858,10,FALSE)</f>
        <v>3.5259198448300002</v>
      </c>
    </row>
    <row r="762" spans="1:4">
      <c r="A762" s="4" t="s">
        <v>8875</v>
      </c>
      <c r="B762" t="s">
        <v>7550</v>
      </c>
      <c r="C762" s="4">
        <f>+VLOOKUP(LOWER(B762),Sheet1!$A$3:$J$7858,9,FALSE)</f>
        <v>-72.135644872699999</v>
      </c>
      <c r="D762" s="4">
        <f>+VLOOKUP(LOWER(B762),Sheet1!$A$3:$J$7858,10,FALSE)</f>
        <v>2.8964391367600002</v>
      </c>
    </row>
    <row r="763" spans="1:4">
      <c r="A763" s="4" t="s">
        <v>8875</v>
      </c>
      <c r="B763" t="s">
        <v>7551</v>
      </c>
      <c r="C763" s="4">
        <f>+VLOOKUP(LOWER(TRIM(A763)),Sheet1!$E$3:$J$7858,5,FALSE)</f>
        <v>-73.627092037400004</v>
      </c>
      <c r="D763" s="4">
        <f>+VLOOKUP(LOWER(TRIM(A763)),Sheet1!$E$3:$J$7858,6,FALSE)</f>
        <v>4.1238614996100003</v>
      </c>
    </row>
    <row r="764" spans="1:4">
      <c r="A764" s="4" t="s">
        <v>8875</v>
      </c>
      <c r="B764" t="s">
        <v>7552</v>
      </c>
      <c r="C764" s="4">
        <f>+VLOOKUP(LOWER(B764),Sheet1!$A$3:$J$7858,9,FALSE)</f>
        <v>-74.043680854599998</v>
      </c>
      <c r="D764" s="4">
        <f>+VLOOKUP(LOWER(B764),Sheet1!$A$3:$J$7858,10,FALSE)</f>
        <v>3.3839247610199998</v>
      </c>
    </row>
    <row r="765" spans="1:4">
      <c r="A765" s="4" t="s">
        <v>8875</v>
      </c>
      <c r="B765" t="s">
        <v>7553</v>
      </c>
      <c r="C765" s="4">
        <f>+VLOOKUP(LOWER(B765),Sheet1!$A$3:$J$7858,9,FALSE)</f>
        <v>-72.760047593899998</v>
      </c>
      <c r="D765" s="4">
        <f>+VLOOKUP(LOWER(B765),Sheet1!$A$3:$J$7858,10,FALSE)</f>
        <v>2.6230821528199999</v>
      </c>
    </row>
    <row r="766" spans="1:4">
      <c r="A766" s="4" t="s">
        <v>8875</v>
      </c>
      <c r="B766" t="s">
        <v>7554</v>
      </c>
      <c r="C766" s="4">
        <f>+VLOOKUP(LOWER(B766),Sheet1!$A$3:$J$7858,9,FALSE)</f>
        <v>-72.083078936099994</v>
      </c>
      <c r="D766" s="4">
        <f>+VLOOKUP(LOWER(B766),Sheet1!$A$3:$J$7858,10,FALSE)</f>
        <v>4.3144874554300001</v>
      </c>
    </row>
    <row r="767" spans="1:4">
      <c r="A767" s="4" t="s">
        <v>8875</v>
      </c>
      <c r="B767" t="s">
        <v>7555</v>
      </c>
      <c r="C767" s="4">
        <f>+VLOOKUP(LOWER(B767),Sheet1!$A$3:$J$7858,9,FALSE)</f>
        <v>-73.373743426600001</v>
      </c>
      <c r="D767" s="4">
        <f>+VLOOKUP(LOWER(B767),Sheet1!$A$3:$J$7858,10,FALSE)</f>
        <v>3.2697324386000002</v>
      </c>
    </row>
    <row r="768" spans="1:4">
      <c r="A768" s="4" t="s">
        <v>8875</v>
      </c>
      <c r="B768" t="s">
        <v>7556</v>
      </c>
      <c r="C768" s="4">
        <f>+VLOOKUP(LOWER(B768),Sheet1!$A$3:$J$7858,9,FALSE)</f>
        <v>-72.957436261799998</v>
      </c>
      <c r="D768" s="4">
        <f>+VLOOKUP(LOWER(B768),Sheet1!$A$3:$J$7858,10,FALSE)</f>
        <v>4.0934064252700004</v>
      </c>
    </row>
    <row r="769" spans="1:4">
      <c r="A769" s="4" t="s">
        <v>8875</v>
      </c>
      <c r="B769" t="s">
        <v>7557</v>
      </c>
      <c r="C769" s="4">
        <f>+VLOOKUP(LOWER(B769),Sheet1!$A$3:$J$7858,9,FALSE)</f>
        <v>-73.206513327500005</v>
      </c>
      <c r="D769" s="4">
        <f>+VLOOKUP(LOWER(B769),Sheet1!$A$3:$J$7858,10,FALSE)</f>
        <v>2.93974367593</v>
      </c>
    </row>
    <row r="770" spans="1:4">
      <c r="A770" s="4" t="s">
        <v>8875</v>
      </c>
      <c r="B770" t="s">
        <v>7558</v>
      </c>
      <c r="C770" s="4">
        <f>+VLOOKUP(LOWER(B770),Sheet1!$A$3:$J$7858,9,FALSE)</f>
        <v>-73.564604182799997</v>
      </c>
      <c r="D770" s="4">
        <f>+VLOOKUP(LOWER(B770),Sheet1!$A$3:$J$7858,10,FALSE)</f>
        <v>4.2607319936900003</v>
      </c>
    </row>
    <row r="771" spans="1:4">
      <c r="A771" s="4" t="s">
        <v>8875</v>
      </c>
      <c r="B771" t="s">
        <v>7559</v>
      </c>
      <c r="C771" s="4">
        <f>+VLOOKUP(LOWER(B771),Sheet1!$A$3:$J$7858,9,FALSE)</f>
        <v>-73.241409123699995</v>
      </c>
      <c r="D771" s="4">
        <f>+VLOOKUP(LOWER(B771),Sheet1!$A$3:$J$7858,10,FALSE)</f>
        <v>3.7105366395499999</v>
      </c>
    </row>
    <row r="772" spans="1:4">
      <c r="A772" s="4" t="s">
        <v>8875</v>
      </c>
      <c r="B772" t="s">
        <v>7560</v>
      </c>
      <c r="C772" s="4">
        <f>+VLOOKUP(LOWER(B772),Sheet1!$A$3:$J$7858,9,FALSE)</f>
        <v>-73.875831539000004</v>
      </c>
      <c r="D772" s="4">
        <f>+VLOOKUP(LOWER(B772),Sheet1!$A$3:$J$7858,10,FALSE)</f>
        <v>3.3737278744400001</v>
      </c>
    </row>
    <row r="773" spans="1:4">
      <c r="A773" s="4" t="s">
        <v>8875</v>
      </c>
      <c r="B773" t="s">
        <v>7561</v>
      </c>
      <c r="C773" s="4">
        <f>+VLOOKUP(LOWER(B773),Sheet1!$A$3:$J$7858,9,FALSE)</f>
        <v>-73.676699028100003</v>
      </c>
      <c r="D773" s="4">
        <f>+VLOOKUP(LOWER(B773),Sheet1!$A$3:$J$7858,10,FALSE)</f>
        <v>4.4581800051</v>
      </c>
    </row>
    <row r="774" spans="1:4">
      <c r="A774" s="4" t="s">
        <v>8875</v>
      </c>
      <c r="B774" t="s">
        <v>7562</v>
      </c>
      <c r="C774" s="4">
        <f>+VLOOKUP(LOWER(B774),Sheet1!$A$3:$J$7858,9,FALSE)</f>
        <v>-73.695617815099993</v>
      </c>
      <c r="D774" s="4">
        <f>+VLOOKUP(LOWER(B774),Sheet1!$A$3:$J$7858,10,FALSE)</f>
        <v>3.70187987616</v>
      </c>
    </row>
    <row r="775" spans="1:4">
      <c r="A775" s="4" t="s">
        <v>8875</v>
      </c>
      <c r="B775" t="s">
        <v>7563</v>
      </c>
      <c r="C775" s="4">
        <f>+VLOOKUP(LOWER(B775),Sheet1!$A$3:$J$7858,9,FALSE)</f>
        <v>-74.351545353299997</v>
      </c>
      <c r="D775" s="4">
        <f>+VLOOKUP(LOWER(B775),Sheet1!$A$3:$J$7858,10,FALSE)</f>
        <v>3.2396529966899998</v>
      </c>
    </row>
    <row r="776" spans="1:4">
      <c r="A776" s="4" t="s">
        <v>8875</v>
      </c>
      <c r="B776" t="s">
        <v>7564</v>
      </c>
      <c r="C776" s="4">
        <f>+VLOOKUP(LOWER(B776),Sheet1!$A$3:$J$7858,9,FALSE)</f>
        <v>-73.627092037400004</v>
      </c>
      <c r="D776" s="4">
        <f>+VLOOKUP(LOWER(B776),Sheet1!$A$3:$J$7858,10,FALSE)</f>
        <v>4.1238614996100003</v>
      </c>
    </row>
    <row r="777" spans="1:4">
      <c r="A777" s="4" t="s">
        <v>8875</v>
      </c>
      <c r="B777" t="s">
        <v>7565</v>
      </c>
      <c r="C777" s="4">
        <f>+VLOOKUP(LOWER(B777),Sheet1!$A$3:$J$7858,9,FALSE)</f>
        <v>-73.751166759699998</v>
      </c>
      <c r="D777" s="4">
        <f>+VLOOKUP(LOWER(B777),Sheet1!$A$3:$J$7858,10,FALSE)</f>
        <v>3.1257520995800001</v>
      </c>
    </row>
    <row r="778" spans="1:4">
      <c r="A778" s="4" t="s">
        <v>8876</v>
      </c>
      <c r="B778" t="s">
        <v>7566</v>
      </c>
      <c r="C778" s="4">
        <f>+VLOOKUP(LOWER(B778),Sheet1!$A$3:$J$7858,9,FALSE)</f>
        <v>-77.080712329600004</v>
      </c>
      <c r="D778" s="4">
        <f>+VLOOKUP(LOWER(B778),Sheet1!$A$3:$J$7858,10,FALSE)</f>
        <v>1.47497801502</v>
      </c>
    </row>
    <row r="779" spans="1:4">
      <c r="A779" s="4" t="s">
        <v>8876</v>
      </c>
      <c r="B779" t="s">
        <v>7567</v>
      </c>
      <c r="C779" s="4">
        <f>+VLOOKUP(LOWER(B779),Sheet1!$A$3:$J$7858,9,FALSE)</f>
        <v>-77.700356556200006</v>
      </c>
      <c r="D779" s="4" t="str">
        <f>+VLOOKUP(LOWER(B779),Sheet1!$A$3:$J$7858,10,FALSE)</f>
        <v>.882181194607</v>
      </c>
    </row>
    <row r="780" spans="1:4">
      <c r="A780" s="4" t="s">
        <v>8876</v>
      </c>
      <c r="B780" t="s">
        <v>7568</v>
      </c>
      <c r="C780" s="4">
        <f>+VLOOKUP(LOWER(TRIM(A780)),Sheet1!$E$3:$J$7858,5,FALSE)</f>
        <v>-77.278576347599994</v>
      </c>
      <c r="D780" s="4">
        <f>+VLOOKUP(LOWER(TRIM(A780)),Sheet1!$E$3:$J$7858,6,FALSE)</f>
        <v>1.21212436525</v>
      </c>
    </row>
    <row r="781" spans="1:4">
      <c r="A781" s="4" t="s">
        <v>8876</v>
      </c>
      <c r="B781" t="s">
        <v>7569</v>
      </c>
      <c r="C781" s="4">
        <f>+VLOOKUP(LOWER(B781),Sheet1!$A$3:$J$7858,9,FALSE)</f>
        <v>-77.135398893599998</v>
      </c>
      <c r="D781" s="4">
        <f>+VLOOKUP(LOWER(B781),Sheet1!$A$3:$J$7858,10,FALSE)</f>
        <v>1.50353656396</v>
      </c>
    </row>
    <row r="782" spans="1:4">
      <c r="A782" s="4" t="s">
        <v>8876</v>
      </c>
      <c r="B782" t="s">
        <v>7570</v>
      </c>
      <c r="C782" s="4">
        <f>+VLOOKUP(LOWER(B782),Sheet1!$A$3:$J$7858,9,FALSE)</f>
        <v>-78.139894931699999</v>
      </c>
      <c r="D782" s="4">
        <f>+VLOOKUP(LOWER(B782),Sheet1!$A$3:$J$7858,10,FALSE)</f>
        <v>1.67034519398</v>
      </c>
    </row>
    <row r="783" spans="1:4">
      <c r="A783" s="4" t="s">
        <v>8876</v>
      </c>
      <c r="B783" t="s">
        <v>7571</v>
      </c>
      <c r="C783" s="4">
        <f>+VLOOKUP(LOWER(B783),Sheet1!$A$3:$J$7858,9,FALSE)</f>
        <v>-77.015665729399998</v>
      </c>
      <c r="D783" s="4">
        <f>+VLOOKUP(LOWER(B783),Sheet1!$A$3:$J$7858,10,FALSE)</f>
        <v>1.5956760655</v>
      </c>
    </row>
    <row r="784" spans="1:4">
      <c r="A784" s="4" t="s">
        <v>8876</v>
      </c>
      <c r="B784" t="s">
        <v>7572</v>
      </c>
      <c r="C784" s="4">
        <f>+VLOOKUP(LOWER(TRIM(A784)),Sheet1!$E$3:$J$7858,5,FALSE)</f>
        <v>-77.278576347599994</v>
      </c>
      <c r="D784" s="4">
        <f>+VLOOKUP(LOWER(TRIM(A784)),Sheet1!$E$3:$J$7858,6,FALSE)</f>
        <v>1.21212436525</v>
      </c>
    </row>
    <row r="785" spans="1:4">
      <c r="A785" s="4" t="s">
        <v>8876</v>
      </c>
      <c r="B785" t="s">
        <v>7573</v>
      </c>
      <c r="C785" s="4">
        <f>+VLOOKUP(LOWER(TRIM(A785)),Sheet1!$E$3:$J$7858,5,FALSE)</f>
        <v>-77.278576347599994</v>
      </c>
      <c r="D785" s="4">
        <f>+VLOOKUP(LOWER(TRIM(A785)),Sheet1!$E$3:$J$7858,6,FALSE)</f>
        <v>1.21212436525</v>
      </c>
    </row>
    <row r="786" spans="1:4">
      <c r="A786" s="4" t="s">
        <v>8876</v>
      </c>
      <c r="B786" t="s">
        <v>7574</v>
      </c>
      <c r="C786" s="4">
        <f>+VLOOKUP(LOWER(B786),Sheet1!$A$3:$J$7858,9,FALSE)</f>
        <v>-77.156479752400003</v>
      </c>
      <c r="D786" s="4">
        <f>+VLOOKUP(LOWER(B786),Sheet1!$A$3:$J$7858,10,FALSE)</f>
        <v>1.38143441547</v>
      </c>
    </row>
    <row r="787" spans="1:4">
      <c r="A787" s="4" t="s">
        <v>8876</v>
      </c>
      <c r="B787" t="s">
        <v>7575</v>
      </c>
      <c r="C787" s="4">
        <f>+VLOOKUP(LOWER(B787),Sheet1!$A$3:$J$7858,9,FALSE)</f>
        <v>-77.281701444099994</v>
      </c>
      <c r="D787" s="4">
        <f>+VLOOKUP(LOWER(B787),Sheet1!$A$3:$J$7858,10,FALSE)</f>
        <v>1.36032801952</v>
      </c>
    </row>
    <row r="788" spans="1:4">
      <c r="A788" s="4" t="s">
        <v>8876</v>
      </c>
      <c r="B788" t="s">
        <v>7576</v>
      </c>
      <c r="C788" s="4">
        <f>+VLOOKUP(LOWER(B788),Sheet1!$A$3:$J$7858,9,FALSE)</f>
        <v>-77.019777043100007</v>
      </c>
      <c r="D788" s="4">
        <f>+VLOOKUP(LOWER(B788),Sheet1!$A$3:$J$7858,10,FALSE)</f>
        <v>1.64387430246</v>
      </c>
    </row>
    <row r="789" spans="1:4">
      <c r="A789" s="4" t="s">
        <v>8876</v>
      </c>
      <c r="B789" t="s">
        <v>7577</v>
      </c>
      <c r="C789" s="4">
        <f>+VLOOKUP(LOWER(TRIM(A789)),Sheet1!$E$3:$J$7858,5,FALSE)</f>
        <v>-77.278576347599994</v>
      </c>
      <c r="D789" s="4">
        <f>+VLOOKUP(LOWER(TRIM(A789)),Sheet1!$E$3:$J$7858,6,FALSE)</f>
        <v>1.21212436525</v>
      </c>
    </row>
    <row r="790" spans="1:4">
      <c r="A790" s="4" t="s">
        <v>8876</v>
      </c>
      <c r="B790" t="s">
        <v>7578</v>
      </c>
      <c r="C790" s="4">
        <f>+VLOOKUP(LOWER(B790),Sheet1!$A$3:$J$7858,9,FALSE)</f>
        <v>-77.549409024499994</v>
      </c>
      <c r="D790" s="4" t="str">
        <f>+VLOOKUP(LOWER(B790),Sheet1!$A$3:$J$7858,10,FALSE)</f>
        <v>.91045786274</v>
      </c>
    </row>
    <row r="791" spans="1:4">
      <c r="A791" s="4" t="s">
        <v>8876</v>
      </c>
      <c r="B791" t="s">
        <v>7579</v>
      </c>
      <c r="C791" s="4">
        <f>+VLOOKUP(LOWER(B791),Sheet1!$A$3:$J$7858,9,FALSE)</f>
        <v>-77.517896560599993</v>
      </c>
      <c r="D791" s="4" t="str">
        <f>+VLOOKUP(LOWER(B791),Sheet1!$A$3:$J$7858,10,FALSE)</f>
        <v>.854564417514</v>
      </c>
    </row>
    <row r="792" spans="1:4">
      <c r="A792" s="4" t="s">
        <v>8876</v>
      </c>
      <c r="B792" t="s">
        <v>7580</v>
      </c>
      <c r="C792" s="4">
        <f>+VLOOKUP(LOWER(TRIM(A792)),Sheet1!$E$3:$J$7858,5,FALSE)</f>
        <v>-77.278576347599994</v>
      </c>
      <c r="D792" s="4">
        <f>+VLOOKUP(LOWER(TRIM(A792)),Sheet1!$E$3:$J$7858,6,FALSE)</f>
        <v>1.21212436525</v>
      </c>
    </row>
    <row r="793" spans="1:4">
      <c r="A793" s="4" t="s">
        <v>8876</v>
      </c>
      <c r="B793" t="s">
        <v>7581</v>
      </c>
      <c r="C793" s="4">
        <f>+VLOOKUP(LOWER(B793),Sheet1!$A$3:$J$7858,9,FALSE)</f>
        <v>-77.792276620500004</v>
      </c>
      <c r="D793" s="4" t="str">
        <f>+VLOOKUP(LOWER(B793),Sheet1!$A$3:$J$7858,10,FALSE)</f>
        <v>.906185360866</v>
      </c>
    </row>
    <row r="794" spans="1:4">
      <c r="A794" s="4" t="s">
        <v>8876</v>
      </c>
      <c r="B794" t="s">
        <v>7582</v>
      </c>
      <c r="C794" s="4">
        <f>+VLOOKUP(LOWER(B794),Sheet1!$A$3:$J$7858,9,FALSE)</f>
        <v>-77.578146726499995</v>
      </c>
      <c r="D794" s="4">
        <f>+VLOOKUP(LOWER(B794),Sheet1!$A$3:$J$7858,10,FALSE)</f>
        <v>1.6468459709600001</v>
      </c>
    </row>
    <row r="795" spans="1:4">
      <c r="A795" s="4" t="s">
        <v>8876</v>
      </c>
      <c r="B795" t="s">
        <v>7583</v>
      </c>
      <c r="C795" s="4">
        <f>+VLOOKUP(LOWER(B795),Sheet1!$A$3:$J$7858,9,FALSE)</f>
        <v>-78.109848998499999</v>
      </c>
      <c r="D795" s="4">
        <f>+VLOOKUP(LOWER(B795),Sheet1!$A$3:$J$7858,10,FALSE)</f>
        <v>2.4775505929900001</v>
      </c>
    </row>
    <row r="796" spans="1:4">
      <c r="A796" s="4" t="s">
        <v>8876</v>
      </c>
      <c r="B796" t="s">
        <v>7584</v>
      </c>
      <c r="C796" s="4">
        <f>+VLOOKUP(LOWER(B796),Sheet1!$A$3:$J$7858,9,FALSE)</f>
        <v>-77.437859368900007</v>
      </c>
      <c r="D796" s="4">
        <f>+VLOOKUP(LOWER(B796),Sheet1!$A$3:$J$7858,10,FALSE)</f>
        <v>1.4528926009100001</v>
      </c>
    </row>
    <row r="797" spans="1:4">
      <c r="A797" s="4" t="s">
        <v>8876</v>
      </c>
      <c r="B797" t="s">
        <v>7585</v>
      </c>
      <c r="C797" s="4">
        <f>+VLOOKUP(LOWER(B797),Sheet1!$A$3:$J$7858,9,FALSE)</f>
        <v>-77.334565556300007</v>
      </c>
      <c r="D797" s="4">
        <f>+VLOOKUP(LOWER(B797),Sheet1!$A$3:$J$7858,10,FALSE)</f>
        <v>1.74247570539</v>
      </c>
    </row>
    <row r="798" spans="1:4">
      <c r="A798" s="4" t="s">
        <v>8876</v>
      </c>
      <c r="B798" t="s">
        <v>7586</v>
      </c>
      <c r="C798" s="4">
        <f>+VLOOKUP(LOWER(B798),Sheet1!$A$3:$J$7858,9,FALSE)</f>
        <v>-77.0967308309</v>
      </c>
      <c r="D798" s="4">
        <f>+VLOOKUP(LOWER(B798),Sheet1!$A$3:$J$7858,10,FALSE)</f>
        <v>1.4270540308199999</v>
      </c>
    </row>
    <row r="799" spans="1:4">
      <c r="A799" s="4" t="s">
        <v>8876</v>
      </c>
      <c r="B799" t="s">
        <v>7587</v>
      </c>
      <c r="C799" s="4">
        <f>+VLOOKUP(LOWER(B799),Sheet1!$A$3:$J$7858,9,FALSE)</f>
        <v>-77.390204663299997</v>
      </c>
      <c r="D799" s="4">
        <f>+VLOOKUP(LOWER(B799),Sheet1!$A$3:$J$7858,10,FALSE)</f>
        <v>1.40764342171</v>
      </c>
    </row>
    <row r="800" spans="1:4">
      <c r="A800" s="4" t="s">
        <v>8876</v>
      </c>
      <c r="B800" t="s">
        <v>7588</v>
      </c>
      <c r="C800" s="4">
        <f>+VLOOKUP(LOWER(B800),Sheet1!$A$3:$J$7858,9,FALSE)</f>
        <v>-78.658181873800004</v>
      </c>
      <c r="D800" s="4">
        <f>+VLOOKUP(LOWER(B800),Sheet1!$A$3:$J$7858,10,FALSE)</f>
        <v>2.0408090559900001</v>
      </c>
    </row>
    <row r="801" spans="1:4">
      <c r="A801" s="4" t="s">
        <v>8876</v>
      </c>
      <c r="B801" t="s">
        <v>7589</v>
      </c>
      <c r="C801" s="4">
        <f>+VLOOKUP(LOWER(B801),Sheet1!$A$3:$J$7858,9,FALSE)</f>
        <v>-77.448978597500002</v>
      </c>
      <c r="D801" s="4">
        <f>+VLOOKUP(LOWER(B801),Sheet1!$A$3:$J$7858,10,FALSE)</f>
        <v>1.00113518084</v>
      </c>
    </row>
    <row r="802" spans="1:4">
      <c r="A802" s="4" t="s">
        <v>8876</v>
      </c>
      <c r="B802" t="s">
        <v>7590</v>
      </c>
      <c r="C802" s="4">
        <f>+VLOOKUP(LOWER(B802),Sheet1!$A$3:$J$7858,9,FALSE)</f>
        <v>-77.7315898616</v>
      </c>
      <c r="D802" s="4" t="str">
        <f>+VLOOKUP(LOWER(B802),Sheet1!$A$3:$J$7858,10,FALSE)</f>
        <v>.959743484374</v>
      </c>
    </row>
    <row r="803" spans="1:4">
      <c r="A803" s="4" t="s">
        <v>8876</v>
      </c>
      <c r="B803" t="s">
        <v>7591</v>
      </c>
      <c r="C803" s="4">
        <f>+VLOOKUP(LOWER(B803),Sheet1!$A$3:$J$7858,9,FALSE)</f>
        <v>-77.549688815300001</v>
      </c>
      <c r="D803" s="4">
        <f>+VLOOKUP(LOWER(B803),Sheet1!$A$3:$J$7858,10,FALSE)</f>
        <v>1.1296325037399999</v>
      </c>
    </row>
    <row r="804" spans="1:4">
      <c r="A804" s="4" t="s">
        <v>8876</v>
      </c>
      <c r="B804" t="s">
        <v>7592</v>
      </c>
      <c r="C804" s="4">
        <f>+VLOOKUP(LOWER(B804),Sheet1!$A$3:$J$7858,9,FALSE)</f>
        <v>-77.566815122999998</v>
      </c>
      <c r="D804" s="4" t="str">
        <f>+VLOOKUP(LOWER(B804),Sheet1!$A$3:$J$7858,10,FALSE)</f>
        <v>.919802909677</v>
      </c>
    </row>
    <row r="805" spans="1:4">
      <c r="A805" s="4" t="s">
        <v>8876</v>
      </c>
      <c r="B805" t="s">
        <v>7593</v>
      </c>
      <c r="C805" s="4">
        <f>+VLOOKUP(LOWER(B805),Sheet1!$A$3:$J$7858,9,FALSE)</f>
        <v>-77.520975903099995</v>
      </c>
      <c r="D805" s="4" t="str">
        <f>+VLOOKUP(LOWER(B805),Sheet1!$A$3:$J$7858,10,FALSE)</f>
        <v>.969205286695</v>
      </c>
    </row>
    <row r="806" spans="1:4">
      <c r="A806" s="4" t="s">
        <v>8876</v>
      </c>
      <c r="B806" t="s">
        <v>7594</v>
      </c>
      <c r="C806" s="4">
        <f>+VLOOKUP(LOWER(B806),Sheet1!$A$3:$J$7858,9,FALSE)</f>
        <v>-77.496178159799996</v>
      </c>
      <c r="D806" s="4">
        <f>+VLOOKUP(LOWER(B806),Sheet1!$A$3:$J$7858,10,FALSE)</f>
        <v>1.05513770884</v>
      </c>
    </row>
    <row r="807" spans="1:4">
      <c r="A807" s="4" t="s">
        <v>8876</v>
      </c>
      <c r="B807" t="s">
        <v>7595</v>
      </c>
      <c r="C807" s="4">
        <f>+VLOOKUP(LOWER(B807),Sheet1!$A$3:$J$7858,9,FALSE)</f>
        <v>-77.646400745299999</v>
      </c>
      <c r="D807" s="4" t="str">
        <f>+VLOOKUP(LOWER(B807),Sheet1!$A$3:$J$7858,10,FALSE)</f>
        <v>.827734241442</v>
      </c>
    </row>
    <row r="808" spans="1:4">
      <c r="A808" s="4" t="s">
        <v>8876</v>
      </c>
      <c r="B808" t="s">
        <v>7596</v>
      </c>
      <c r="C808" s="4">
        <f>+VLOOKUP(LOWER(B808),Sheet1!$A$3:$J$7858,9,FALSE)</f>
        <v>-76.970531739799995</v>
      </c>
      <c r="D808" s="4">
        <f>+VLOOKUP(LOWER(B808),Sheet1!$A$3:$J$7858,10,FALSE)</f>
        <v>1.6013393140600001</v>
      </c>
    </row>
    <row r="809" spans="1:4">
      <c r="A809" s="4" t="s">
        <v>8876</v>
      </c>
      <c r="B809" t="s">
        <v>7597</v>
      </c>
      <c r="C809" s="4">
        <f>+VLOOKUP(LOWER(B809),Sheet1!$A$3:$J$7858,9,FALSE)</f>
        <v>-77.406430839600006</v>
      </c>
      <c r="D809" s="4">
        <f>+VLOOKUP(LOWER(B809),Sheet1!$A$3:$J$7858,10,FALSE)</f>
        <v>1.29919223184</v>
      </c>
    </row>
    <row r="810" spans="1:4">
      <c r="A810" s="4" t="s">
        <v>8876</v>
      </c>
      <c r="B810" t="s">
        <v>7598</v>
      </c>
      <c r="C810" s="4">
        <f>+VLOOKUP(LOWER(B810),Sheet1!$A$3:$J$7858,9,FALSE)</f>
        <v>-77.580711646899999</v>
      </c>
      <c r="D810" s="4">
        <f>+VLOOKUP(LOWER(B810),Sheet1!$A$3:$J$7858,10,FALSE)</f>
        <v>1.4726361965999999</v>
      </c>
    </row>
    <row r="811" spans="1:4">
      <c r="A811" s="4" t="s">
        <v>8876</v>
      </c>
      <c r="B811" t="s">
        <v>7599</v>
      </c>
      <c r="C811" s="4">
        <f>+VLOOKUP(LOWER(B811),Sheet1!$A$3:$J$7858,9,FALSE)</f>
        <v>-78.190392052600004</v>
      </c>
      <c r="D811" s="4">
        <f>+VLOOKUP(LOWER(B811),Sheet1!$A$3:$J$7858,10,FALSE)</f>
        <v>2.3982121907399998</v>
      </c>
    </row>
    <row r="812" spans="1:4">
      <c r="A812" s="4" t="s">
        <v>8876</v>
      </c>
      <c r="B812" t="s">
        <v>7600</v>
      </c>
      <c r="C812" s="4">
        <f>+VLOOKUP(LOWER(B812),Sheet1!$A$3:$J$7858,9,FALSE)</f>
        <v>-77.131154353499994</v>
      </c>
      <c r="D812" s="4">
        <f>+VLOOKUP(LOWER(B812),Sheet1!$A$3:$J$7858,10,FALSE)</f>
        <v>1.6002686127100001</v>
      </c>
    </row>
    <row r="813" spans="1:4">
      <c r="A813" s="4" t="s">
        <v>8876</v>
      </c>
      <c r="B813" t="s">
        <v>7601</v>
      </c>
      <c r="C813" s="4">
        <f>+VLOOKUP(LOWER(B813),Sheet1!$A$3:$J$7858,9,FALSE)</f>
        <v>-77.306213783000004</v>
      </c>
      <c r="D813" s="4">
        <f>+VLOOKUP(LOWER(B813),Sheet1!$A$3:$J$7858,10,FALSE)</f>
        <v>1.9345162138500001</v>
      </c>
    </row>
    <row r="814" spans="1:4">
      <c r="A814" s="4" t="s">
        <v>8876</v>
      </c>
      <c r="B814" t="s">
        <v>7602</v>
      </c>
      <c r="C814" s="4">
        <f>+VLOOKUP(LOWER(B814),Sheet1!$A$3:$J$7858,9,FALSE)</f>
        <v>-77.521939958399997</v>
      </c>
      <c r="D814" s="4">
        <f>+VLOOKUP(LOWER(B814),Sheet1!$A$3:$J$7858,10,FALSE)</f>
        <v>1.3511450726900001</v>
      </c>
    </row>
    <row r="815" spans="1:4">
      <c r="A815" s="4" t="s">
        <v>8876</v>
      </c>
      <c r="B815" t="s">
        <v>7603</v>
      </c>
      <c r="C815" s="4">
        <f>+VLOOKUP(LOWER(B815),Sheet1!$A$3:$J$7858,9,FALSE)</f>
        <v>-77.521325957000002</v>
      </c>
      <c r="D815" s="4">
        <f>+VLOOKUP(LOWER(B815),Sheet1!$A$3:$J$7858,10,FALSE)</f>
        <v>1.49454740484</v>
      </c>
    </row>
    <row r="816" spans="1:4">
      <c r="A816" s="4" t="s">
        <v>8876</v>
      </c>
      <c r="B816" t="s">
        <v>7604</v>
      </c>
      <c r="C816" s="4">
        <f>+VLOOKUP(LOWER(TRIM(A816)),Sheet1!$E$3:$J$7858,5,FALSE)</f>
        <v>-77.278576347599994</v>
      </c>
      <c r="D816" s="4">
        <f>+VLOOKUP(LOWER(TRIM(A816)),Sheet1!$E$3:$J$7858,6,FALSE)</f>
        <v>1.21212436525</v>
      </c>
    </row>
    <row r="817" spans="1:4">
      <c r="A817" s="4" t="s">
        <v>8876</v>
      </c>
      <c r="B817" t="s">
        <v>7605</v>
      </c>
      <c r="C817" s="4">
        <f>+VLOOKUP(LOWER(B817),Sheet1!$A$3:$J$7858,9,FALSE)</f>
        <v>-77.864428291099998</v>
      </c>
      <c r="D817" s="4">
        <f>+VLOOKUP(LOWER(B817),Sheet1!$A$3:$J$7858,10,FALSE)</f>
        <v>1.1408389701399999</v>
      </c>
    </row>
    <row r="818" spans="1:4">
      <c r="A818" s="4" t="s">
        <v>8876</v>
      </c>
      <c r="B818" t="s">
        <v>7606</v>
      </c>
      <c r="C818" s="4">
        <f>+VLOOKUP(LOWER(B818),Sheet1!$A$3:$J$7858,9,FALSE)</f>
        <v>-78.4529854062</v>
      </c>
      <c r="D818" s="4">
        <f>+VLOOKUP(LOWER(B818),Sheet1!$A$3:$J$7858,10,FALSE)</f>
        <v>2.50711641409</v>
      </c>
    </row>
    <row r="819" spans="1:4">
      <c r="A819" s="4" t="s">
        <v>8876</v>
      </c>
      <c r="B819" t="s">
        <v>7607</v>
      </c>
      <c r="C819" s="4">
        <f>+VLOOKUP(LOWER(B819),Sheet1!$A$3:$J$7858,9,FALSE)</f>
        <v>-77.357972127500005</v>
      </c>
      <c r="D819" s="4">
        <f>+VLOOKUP(LOWER(B819),Sheet1!$A$3:$J$7858,10,FALSE)</f>
        <v>1.2889789919900001</v>
      </c>
    </row>
    <row r="820" spans="1:4">
      <c r="A820" s="4" t="s">
        <v>8876</v>
      </c>
      <c r="B820" t="s">
        <v>7608</v>
      </c>
      <c r="C820" s="4">
        <f>+VLOOKUP(LOWER(B820),Sheet1!$A$3:$J$7858,9,FALSE)</f>
        <v>-78.325618709099999</v>
      </c>
      <c r="D820" s="4">
        <f>+VLOOKUP(LOWER(B820),Sheet1!$A$3:$J$7858,10,FALSE)</f>
        <v>2.3475844883299999</v>
      </c>
    </row>
    <row r="821" spans="1:4">
      <c r="A821" s="4" t="s">
        <v>8876</v>
      </c>
      <c r="B821" t="s">
        <v>7609</v>
      </c>
      <c r="C821" s="4">
        <f>+VLOOKUP(LOWER(B821),Sheet1!$A$3:$J$7858,9,FALSE)</f>
        <v>-77.566066980599999</v>
      </c>
      <c r="D821" s="4">
        <f>+VLOOKUP(LOWER(B821),Sheet1!$A$3:$J$7858,10,FALSE)</f>
        <v>1.0584916908399999</v>
      </c>
    </row>
    <row r="822" spans="1:4">
      <c r="A822" s="4" t="s">
        <v>8876</v>
      </c>
      <c r="B822" t="s">
        <v>7610</v>
      </c>
      <c r="C822" s="4">
        <f>+VLOOKUP(LOWER(B822),Sheet1!$A$3:$J$7858,9,FALSE)</f>
        <v>-77.278576347599994</v>
      </c>
      <c r="D822" s="4">
        <f>+VLOOKUP(LOWER(B822),Sheet1!$A$3:$J$7858,10,FALSE)</f>
        <v>1.21212436525</v>
      </c>
    </row>
    <row r="823" spans="1:4">
      <c r="A823" s="4" t="s">
        <v>8876</v>
      </c>
      <c r="B823" t="s">
        <v>7611</v>
      </c>
      <c r="C823" s="4">
        <f>+VLOOKUP(LOWER(B823),Sheet1!$A$3:$J$7858,9,FALSE)</f>
        <v>-77.459265385699993</v>
      </c>
      <c r="D823" s="4">
        <f>+VLOOKUP(LOWER(B823),Sheet1!$A$3:$J$7858,10,FALSE)</f>
        <v>1.6281387198299999</v>
      </c>
    </row>
    <row r="824" spans="1:4">
      <c r="A824" s="4" t="s">
        <v>8876</v>
      </c>
      <c r="B824" t="s">
        <v>7612</v>
      </c>
      <c r="C824" s="4">
        <f>+VLOOKUP(LOWER(B824),Sheet1!$A$3:$J$7858,9,FALSE)</f>
        <v>-77.572791775400006</v>
      </c>
      <c r="D824" s="4" t="str">
        <f>+VLOOKUP(LOWER(B824),Sheet1!$A$3:$J$7858,10,FALSE)</f>
        <v>.806340416777</v>
      </c>
    </row>
    <row r="825" spans="1:4">
      <c r="A825" s="4" t="s">
        <v>8876</v>
      </c>
      <c r="B825" t="s">
        <v>7613</v>
      </c>
      <c r="C825" s="4">
        <f>+VLOOKUP(LOWER(B825),Sheet1!$A$3:$J$7858,9,FALSE)</f>
        <v>-77.596592151699994</v>
      </c>
      <c r="D825" s="4">
        <f>+VLOOKUP(LOWER(B825),Sheet1!$A$3:$J$7858,10,FALSE)</f>
        <v>1.23769150376</v>
      </c>
    </row>
    <row r="826" spans="1:4">
      <c r="A826" s="4" t="s">
        <v>8876</v>
      </c>
      <c r="B826" t="s">
        <v>7614</v>
      </c>
      <c r="C826" s="4">
        <f>+VLOOKUP(LOWER(B826),Sheet1!$A$3:$J$7858,9,FALSE)</f>
        <v>-77.504210648899999</v>
      </c>
      <c r="D826" s="4" t="str">
        <f>+VLOOKUP(LOWER(B826),Sheet1!$A$3:$J$7858,10,FALSE)</f>
        <v>.885125174787</v>
      </c>
    </row>
    <row r="827" spans="1:4">
      <c r="A827" s="4" t="s">
        <v>8876</v>
      </c>
      <c r="B827" t="s">
        <v>7615</v>
      </c>
      <c r="C827" s="4">
        <f>+VLOOKUP(LOWER(B827),Sheet1!$A$3:$J$7858,9,FALSE)</f>
        <v>-77.633504430299993</v>
      </c>
      <c r="D827" s="4" t="str">
        <f>+VLOOKUP(LOWER(B827),Sheet1!$A$3:$J$7858,10,FALSE)</f>
        <v>.867139627792</v>
      </c>
    </row>
    <row r="828" spans="1:4">
      <c r="A828" s="4" t="s">
        <v>8876</v>
      </c>
      <c r="B828" t="s">
        <v>7616</v>
      </c>
      <c r="C828" s="4">
        <f>+VLOOKUP(LOWER(B828),Sheet1!$A$3:$J$7858,9,FALSE)</f>
        <v>-77.995444872299998</v>
      </c>
      <c r="D828" s="4">
        <f>+VLOOKUP(LOWER(B828),Sheet1!$A$3:$J$7858,10,FALSE)</f>
        <v>1.2129314582199999</v>
      </c>
    </row>
    <row r="829" spans="1:4">
      <c r="A829" s="4" t="s">
        <v>8876</v>
      </c>
      <c r="B829" t="s">
        <v>7617</v>
      </c>
      <c r="C829" s="4">
        <f>+VLOOKUP(LOWER(TRIM(A829)),Sheet1!$E$3:$J$7858,5,FALSE)</f>
        <v>-77.278576347599994</v>
      </c>
      <c r="D829" s="4">
        <f>+VLOOKUP(LOWER(TRIM(A829)),Sheet1!$E$3:$J$7858,6,FALSE)</f>
        <v>1.21212436525</v>
      </c>
    </row>
    <row r="830" spans="1:4">
      <c r="A830" s="4" t="s">
        <v>8876</v>
      </c>
      <c r="B830" t="s">
        <v>7618</v>
      </c>
      <c r="C830" s="4">
        <f>+VLOOKUP(LOWER(B830),Sheet1!$A$3:$J$7858,9,FALSE)</f>
        <v>-77.594457132399995</v>
      </c>
      <c r="D830" s="4">
        <f>+VLOOKUP(LOWER(B830),Sheet1!$A$3:$J$7858,10,FALSE)</f>
        <v>1.33535187859</v>
      </c>
    </row>
    <row r="831" spans="1:4">
      <c r="A831" s="4" t="s">
        <v>8876</v>
      </c>
      <c r="B831" t="s">
        <v>7619</v>
      </c>
      <c r="C831" s="4">
        <f>+VLOOKUP(LOWER(TRIM(A831)),Sheet1!$E$3:$J$7858,5,FALSE)</f>
        <v>-77.278576347599994</v>
      </c>
      <c r="D831" s="4">
        <f>+VLOOKUP(LOWER(TRIM(A831)),Sheet1!$E$3:$J$7858,6,FALSE)</f>
        <v>1.21212436525</v>
      </c>
    </row>
    <row r="832" spans="1:4">
      <c r="A832" s="4" t="s">
        <v>8876</v>
      </c>
      <c r="B832" t="s">
        <v>7620</v>
      </c>
      <c r="C832" s="4">
        <f>+VLOOKUP(LOWER(B832),Sheet1!$A$3:$J$7858,9,FALSE)</f>
        <v>-77.047402766600001</v>
      </c>
      <c r="D832" s="4">
        <f>+VLOOKUP(LOWER(B832),Sheet1!$A$3:$J$7858,10,FALSE)</f>
        <v>1.5142536660699999</v>
      </c>
    </row>
    <row r="833" spans="1:4">
      <c r="A833" s="4" t="s">
        <v>8876</v>
      </c>
      <c r="B833" t="s">
        <v>7621</v>
      </c>
      <c r="C833" s="4">
        <f>+VLOOKUP(LOWER(TRIM(A833)),Sheet1!$E$3:$J$7858,5,FALSE)</f>
        <v>-77.278576347599994</v>
      </c>
      <c r="D833" s="4">
        <f>+VLOOKUP(LOWER(TRIM(A833)),Sheet1!$E$3:$J$7858,6,FALSE)</f>
        <v>1.21212436525</v>
      </c>
    </row>
    <row r="834" spans="1:4">
      <c r="A834" s="4" t="s">
        <v>8876</v>
      </c>
      <c r="B834" t="s">
        <v>7622</v>
      </c>
      <c r="C834" s="4">
        <f>+VLOOKUP(LOWER(B834),Sheet1!$A$3:$J$7858,9,FALSE)</f>
        <v>-77.215231653199993</v>
      </c>
      <c r="D834" s="4">
        <f>+VLOOKUP(LOWER(B834),Sheet1!$A$3:$J$7858,10,FALSE)</f>
        <v>1.5033409866</v>
      </c>
    </row>
    <row r="835" spans="1:4">
      <c r="A835" s="4" t="s">
        <v>8876</v>
      </c>
      <c r="B835" t="s">
        <v>7623</v>
      </c>
      <c r="C835" s="4">
        <f>+VLOOKUP(LOWER(B835),Sheet1!$A$3:$J$7858,9,FALSE)</f>
        <v>-77.013924386499994</v>
      </c>
      <c r="D835" s="4">
        <f>+VLOOKUP(LOWER(B835),Sheet1!$A$3:$J$7858,10,FALSE)</f>
        <v>1.6694268944399999</v>
      </c>
    </row>
    <row r="836" spans="1:4">
      <c r="A836" s="4" t="s">
        <v>8876</v>
      </c>
      <c r="B836" t="s">
        <v>7624</v>
      </c>
      <c r="C836" s="4">
        <f>+VLOOKUP(LOWER(B836),Sheet1!$A$3:$J$7858,9,FALSE)</f>
        <v>-77.119197496400005</v>
      </c>
      <c r="D836" s="4">
        <f>+VLOOKUP(LOWER(B836),Sheet1!$A$3:$J$7858,10,FALSE)</f>
        <v>1.5516588441800001</v>
      </c>
    </row>
    <row r="837" spans="1:4">
      <c r="A837" s="4" t="s">
        <v>8876</v>
      </c>
      <c r="B837" t="s">
        <v>7625</v>
      </c>
      <c r="C837" s="4">
        <f>+VLOOKUP(LOWER(B837),Sheet1!$A$3:$J$7858,9,FALSE)</f>
        <v>-77.979082783199999</v>
      </c>
      <c r="D837" s="4">
        <f>+VLOOKUP(LOWER(B837),Sheet1!$A$3:$J$7858,10,FALSE)</f>
        <v>2.4495481937900001</v>
      </c>
    </row>
    <row r="838" spans="1:4">
      <c r="A838" s="4" t="s">
        <v>8876</v>
      </c>
      <c r="B838" t="s">
        <v>7626</v>
      </c>
      <c r="C838" s="4">
        <f>+VLOOKUP(LOWER(B838),Sheet1!$A$3:$J$7858,9,FALSE)</f>
        <v>-77.677022238299998</v>
      </c>
      <c r="D838" s="4">
        <f>+VLOOKUP(LOWER(B838),Sheet1!$A$3:$J$7858,10,FALSE)</f>
        <v>1.22198591892</v>
      </c>
    </row>
    <row r="839" spans="1:4">
      <c r="A839" s="4" t="s">
        <v>8876</v>
      </c>
      <c r="B839" t="s">
        <v>7627</v>
      </c>
      <c r="C839" s="4">
        <f>+VLOOKUP(LOWER(B839),Sheet1!$A$3:$J$7858,9,FALSE)</f>
        <v>-77.620300267399998</v>
      </c>
      <c r="D839" s="4">
        <f>+VLOOKUP(LOWER(B839),Sheet1!$A$3:$J$7858,10,FALSE)</f>
        <v>1.0375278563300001</v>
      </c>
    </row>
    <row r="840" spans="1:4">
      <c r="A840" s="4" t="s">
        <v>8876</v>
      </c>
      <c r="B840" t="s">
        <v>7628</v>
      </c>
      <c r="C840" s="4">
        <f>+VLOOKUP(LOWER(TRIM(A840)),Sheet1!$E$3:$J$7858,5,FALSE)</f>
        <v>-77.278576347599994</v>
      </c>
      <c r="D840" s="4">
        <f>+VLOOKUP(LOWER(TRIM(A840)),Sheet1!$E$3:$J$7858,6,FALSE)</f>
        <v>1.21212436525</v>
      </c>
    </row>
    <row r="841" spans="1:4">
      <c r="A841" s="4" t="s">
        <v>8876</v>
      </c>
      <c r="B841" t="s">
        <v>7629</v>
      </c>
      <c r="C841" s="4">
        <f>+VLOOKUP(LOWER(B841),Sheet1!$A$3:$J$7858,9,FALSE)</f>
        <v>-77.280221596999993</v>
      </c>
      <c r="D841" s="4">
        <f>+VLOOKUP(LOWER(B841),Sheet1!$A$3:$J$7858,10,FALSE)</f>
        <v>1.5700477667899999</v>
      </c>
    </row>
    <row r="842" spans="1:4">
      <c r="A842" s="4" t="s">
        <v>8876</v>
      </c>
      <c r="B842" t="s">
        <v>7630</v>
      </c>
      <c r="C842" s="4">
        <f>+VLOOKUP(LOWER(B842),Sheet1!$A$3:$J$7858,9,FALSE)</f>
        <v>-77.392694183700002</v>
      </c>
      <c r="D842" s="4">
        <f>+VLOOKUP(LOWER(B842),Sheet1!$A$3:$J$7858,10,FALSE)</f>
        <v>1.09488051452</v>
      </c>
    </row>
    <row r="843" spans="1:4">
      <c r="A843" s="4" t="s">
        <v>8876</v>
      </c>
      <c r="B843" t="s">
        <v>7631</v>
      </c>
      <c r="C843" s="4">
        <f>+VLOOKUP(LOWER(B843),Sheet1!$A$3:$J$7858,9,FALSE)</f>
        <v>-77.616886382499999</v>
      </c>
      <c r="D843" s="4">
        <f>+VLOOKUP(LOWER(B843),Sheet1!$A$3:$J$7858,10,FALSE)</f>
        <v>1.08519335919</v>
      </c>
    </row>
    <row r="844" spans="1:4">
      <c r="A844" s="4" t="s">
        <v>8876</v>
      </c>
      <c r="B844" t="s">
        <v>7632</v>
      </c>
      <c r="C844" s="4">
        <f>+VLOOKUP(LOWER(B844),Sheet1!$A$3:$J$7858,9,FALSE)</f>
        <v>-77.402823821699997</v>
      </c>
      <c r="D844" s="4">
        <f>+VLOOKUP(LOWER(B844),Sheet1!$A$3:$J$7858,10,FALSE)</f>
        <v>1.1145562410800001</v>
      </c>
    </row>
    <row r="845" spans="1:4">
      <c r="A845" s="4" t="s">
        <v>7633</v>
      </c>
      <c r="B845" t="s">
        <v>7633</v>
      </c>
      <c r="C845" s="4">
        <v>-74.107359003200003</v>
      </c>
      <c r="D845" s="4">
        <v>4.6501730302600004</v>
      </c>
    </row>
    <row r="846" spans="1:4">
      <c r="A846" s="4" t="s">
        <v>8877</v>
      </c>
      <c r="B846" t="s">
        <v>7634</v>
      </c>
      <c r="C846" s="4">
        <f>+VLOOKUP(LOWER(TRIM(A846)),Sheet1!$E$3:$J$7858,5,FALSE)</f>
        <v>-72.508256196199994</v>
      </c>
      <c r="D846" s="4">
        <f>+VLOOKUP(LOWER(TRIM(A846)),Sheet1!$E$3:$J$7858,6,FALSE)</f>
        <v>7.9053062946499999</v>
      </c>
    </row>
    <row r="847" spans="1:4">
      <c r="A847" s="4" t="s">
        <v>8877</v>
      </c>
      <c r="B847" t="s">
        <v>7635</v>
      </c>
      <c r="C847" s="4">
        <f>+VLOOKUP(LOWER(B847),Sheet1!$A$3:$J$7858,9,FALSE)</f>
        <v>-72.798874524599995</v>
      </c>
      <c r="D847" s="4">
        <f>+VLOOKUP(LOWER(B847),Sheet1!$A$3:$J$7858,10,FALSE)</f>
        <v>7.6429704403300001</v>
      </c>
    </row>
    <row r="848" spans="1:4">
      <c r="A848" s="4" t="s">
        <v>8877</v>
      </c>
      <c r="B848" t="s">
        <v>7636</v>
      </c>
      <c r="C848" s="4">
        <f>+VLOOKUP(LOWER(B848),Sheet1!$A$3:$J$7858,9,FALSE)</f>
        <v>-72.647038087699997</v>
      </c>
      <c r="D848" s="4">
        <f>+VLOOKUP(LOWER(B848),Sheet1!$A$3:$J$7858,10,FALSE)</f>
        <v>7.6121680523100004</v>
      </c>
    </row>
    <row r="849" spans="1:4">
      <c r="A849" s="4" t="s">
        <v>8877</v>
      </c>
      <c r="B849" t="s">
        <v>7637</v>
      </c>
      <c r="C849" s="4">
        <f>+VLOOKUP(LOWER(B849),Sheet1!$A$3:$J$7858,9,FALSE)</f>
        <v>-72.867954373800004</v>
      </c>
      <c r="D849" s="4">
        <f>+VLOOKUP(LOWER(B849),Sheet1!$A$3:$J$7858,10,FALSE)</f>
        <v>8.0411673428999997</v>
      </c>
    </row>
    <row r="850" spans="1:4">
      <c r="A850" s="4" t="s">
        <v>8877</v>
      </c>
      <c r="B850" t="s">
        <v>7638</v>
      </c>
      <c r="C850" s="4">
        <f>+VLOOKUP(LOWER(TRIM(A850)),Sheet1!$E$3:$J$7858,5,FALSE)</f>
        <v>-72.508256196199994</v>
      </c>
      <c r="D850" s="4">
        <f>+VLOOKUP(LOWER(TRIM(A850)),Sheet1!$E$3:$J$7858,6,FALSE)</f>
        <v>7.9053062946499999</v>
      </c>
    </row>
    <row r="851" spans="1:4">
      <c r="A851" s="4" t="s">
        <v>8877</v>
      </c>
      <c r="B851" t="s">
        <v>7639</v>
      </c>
      <c r="C851" s="4">
        <f>+VLOOKUP(LOWER(B851),Sheet1!$A$3:$J$7858,9,FALSE)</f>
        <v>-72.642058839200004</v>
      </c>
      <c r="D851" s="4">
        <f>+VLOOKUP(LOWER(B851),Sheet1!$A$3:$J$7858,10,FALSE)</f>
        <v>7.2687054623899998</v>
      </c>
    </row>
    <row r="852" spans="1:4">
      <c r="A852" s="4" t="s">
        <v>8877</v>
      </c>
      <c r="B852" t="s">
        <v>7640</v>
      </c>
      <c r="C852" s="4">
        <f>+VLOOKUP(LOWER(B852),Sheet1!$A$3:$J$7858,9,FALSE)</f>
        <v>-72.604678235999998</v>
      </c>
      <c r="D852" s="4">
        <f>+VLOOKUP(LOWER(B852),Sheet1!$A$3:$J$7858,10,FALSE)</f>
        <v>7.6009576693599996</v>
      </c>
    </row>
    <row r="853" spans="1:4">
      <c r="A853" s="4" t="s">
        <v>8877</v>
      </c>
      <c r="B853" t="s">
        <v>7641</v>
      </c>
      <c r="C853" s="4">
        <f>+VLOOKUP(LOWER(B853),Sheet1!$A$3:$J$7858,9,FALSE)</f>
        <v>-72.665434924400003</v>
      </c>
      <c r="D853" s="4">
        <f>+VLOOKUP(LOWER(B853),Sheet1!$A$3:$J$7858,10,FALSE)</f>
        <v>7.1381223238900002</v>
      </c>
    </row>
    <row r="854" spans="1:4">
      <c r="A854" s="4" t="s">
        <v>8877</v>
      </c>
      <c r="B854" t="s">
        <v>7642</v>
      </c>
      <c r="C854" s="4">
        <f>+VLOOKUP(LOWER(B854),Sheet1!$A$3:$J$7858,9,FALSE)</f>
        <v>-73.337208447799995</v>
      </c>
      <c r="D854" s="4">
        <f>+VLOOKUP(LOWER(B854),Sheet1!$A$3:$J$7858,10,FALSE)</f>
        <v>8.4703689332799996</v>
      </c>
    </row>
    <row r="855" spans="1:4">
      <c r="A855" s="4" t="s">
        <v>8877</v>
      </c>
      <c r="B855" t="s">
        <v>7643</v>
      </c>
      <c r="C855" s="4">
        <f>+VLOOKUP(LOWER(B855),Sheet1!$A$3:$J$7858,9,FALSE)</f>
        <v>-72.7725719062</v>
      </c>
      <c r="D855" s="4">
        <f>+VLOOKUP(LOWER(B855),Sheet1!$A$3:$J$7858,10,FALSE)</f>
        <v>7.5389871372500004</v>
      </c>
    </row>
    <row r="856" spans="1:4">
      <c r="A856" s="4" t="s">
        <v>8877</v>
      </c>
      <c r="B856" t="s">
        <v>7644</v>
      </c>
      <c r="C856" s="4">
        <f>+VLOOKUP(LOWER(B856),Sheet1!$A$3:$J$7858,9,FALSE)</f>
        <v>-72.658604691299999</v>
      </c>
      <c r="D856" s="4">
        <f>+VLOOKUP(LOWER(B856),Sheet1!$A$3:$J$7858,10,FALSE)</f>
        <v>7.7147796248800002</v>
      </c>
    </row>
    <row r="857" spans="1:4">
      <c r="A857" s="4" t="s">
        <v>8877</v>
      </c>
      <c r="B857" t="s">
        <v>7645</v>
      </c>
      <c r="C857" s="4">
        <f>+VLOOKUP(LOWER(B857),Sheet1!$A$3:$J$7858,9,FALSE)</f>
        <v>-73.446687119399996</v>
      </c>
      <c r="D857" s="4">
        <f>+VLOOKUP(LOWER(B857),Sheet1!$A$3:$J$7858,10,FALSE)</f>
        <v>8.5105787559999992</v>
      </c>
    </row>
    <row r="858" spans="1:4">
      <c r="A858" s="4" t="s">
        <v>8877</v>
      </c>
      <c r="B858" t="s">
        <v>7646</v>
      </c>
      <c r="C858" s="4">
        <f>+VLOOKUP(LOWER(B858),Sheet1!$A$3:$J$7858,9,FALSE)</f>
        <v>-73.094845923700007</v>
      </c>
      <c r="D858" s="4">
        <f>+VLOOKUP(LOWER(B858),Sheet1!$A$3:$J$7858,10,FALSE)</f>
        <v>8.5767713650099999</v>
      </c>
    </row>
    <row r="859" spans="1:4">
      <c r="A859" s="4" t="s">
        <v>8877</v>
      </c>
      <c r="B859" t="s">
        <v>7647</v>
      </c>
      <c r="C859" s="4">
        <f>+VLOOKUP(LOWER(B859),Sheet1!$A$3:$J$7858,9,FALSE)</f>
        <v>-72.604668175300006</v>
      </c>
      <c r="D859" s="4">
        <f>+VLOOKUP(LOWER(B859),Sheet1!$A$3:$J$7858,10,FALSE)</f>
        <v>7.9382294873000001</v>
      </c>
    </row>
    <row r="860" spans="1:4">
      <c r="A860" s="4" t="s">
        <v>8877</v>
      </c>
      <c r="B860" t="s">
        <v>7648</v>
      </c>
      <c r="C860" s="4">
        <f>+VLOOKUP(LOWER(B860),Sheet1!$A$3:$J$7858,9,FALSE)</f>
        <v>-72.786830056499994</v>
      </c>
      <c r="D860" s="4">
        <f>+VLOOKUP(LOWER(B860),Sheet1!$A$3:$J$7858,10,FALSE)</f>
        <v>7.9165818235899996</v>
      </c>
    </row>
    <row r="861" spans="1:4">
      <c r="A861" s="4" t="s">
        <v>8877</v>
      </c>
      <c r="B861" t="s">
        <v>7649</v>
      </c>
      <c r="C861" s="4">
        <f>+VLOOKUP(LOWER(B861),Sheet1!$A$3:$J$7858,9,FALSE)</f>
        <v>-73.145975350699999</v>
      </c>
      <c r="D861" s="4">
        <f>+VLOOKUP(LOWER(B861),Sheet1!$A$3:$J$7858,10,FALSE)</f>
        <v>8.3217145621800004</v>
      </c>
    </row>
    <row r="862" spans="1:4">
      <c r="A862" s="4" t="s">
        <v>8877</v>
      </c>
      <c r="B862" t="s">
        <v>7650</v>
      </c>
      <c r="C862" s="4">
        <f>+VLOOKUP(LOWER(B862),Sheet1!$A$3:$J$7858,9,FALSE)</f>
        <v>-72.483519343200001</v>
      </c>
      <c r="D862" s="4">
        <f>+VLOOKUP(LOWER(B862),Sheet1!$A$3:$J$7858,10,FALSE)</f>
        <v>7.5065408649699998</v>
      </c>
    </row>
    <row r="863" spans="1:4">
      <c r="A863" s="4" t="s">
        <v>8877</v>
      </c>
      <c r="B863" t="s">
        <v>7651</v>
      </c>
      <c r="C863" s="4">
        <f>+VLOOKUP(LOWER(B863),Sheet1!$A$3:$J$7858,9,FALSE)</f>
        <v>-72.495874145000002</v>
      </c>
      <c r="D863" s="4">
        <f>+VLOOKUP(LOWER(B863),Sheet1!$A$3:$J$7858,10,FALSE)</f>
        <v>7.2983392560500002</v>
      </c>
    </row>
    <row r="864" spans="1:4">
      <c r="A864" s="4" t="s">
        <v>8877</v>
      </c>
      <c r="B864" t="s">
        <v>7652</v>
      </c>
      <c r="C864" s="4">
        <f>+VLOOKUP(LOWER(B864),Sheet1!$A$3:$J$7858,9,FALSE)</f>
        <v>-73.327897450099996</v>
      </c>
      <c r="D864" s="4">
        <f>+VLOOKUP(LOWER(B864),Sheet1!$A$3:$J$7858,10,FALSE)</f>
        <v>7.6399909126500001</v>
      </c>
    </row>
    <row r="865" spans="1:4">
      <c r="A865" s="4" t="s">
        <v>8877</v>
      </c>
      <c r="B865" t="s">
        <v>7653</v>
      </c>
      <c r="C865" s="4">
        <f>+VLOOKUP(LOWER(TRIM(A865)),Sheet1!$E$3:$J$7858,5,FALSE)</f>
        <v>-72.508256196199994</v>
      </c>
      <c r="D865" s="4">
        <f>+VLOOKUP(LOWER(TRIM(A865)),Sheet1!$E$3:$J$7858,6,FALSE)</f>
        <v>7.9053062946499999</v>
      </c>
    </row>
    <row r="866" spans="1:4">
      <c r="A866" s="4" t="s">
        <v>8877</v>
      </c>
      <c r="B866" t="s">
        <v>7654</v>
      </c>
      <c r="C866" s="4">
        <f>+VLOOKUP(LOWER(B866),Sheet1!$A$3:$J$7858,9,FALSE)</f>
        <v>-72.505712559100004</v>
      </c>
      <c r="D866" s="4">
        <f>+VLOOKUP(LOWER(B866),Sheet1!$A$3:$J$7858,10,FALSE)</f>
        <v>7.8332562887500004</v>
      </c>
    </row>
    <row r="867" spans="1:4">
      <c r="A867" s="4" t="s">
        <v>8877</v>
      </c>
      <c r="B867" t="s">
        <v>7655</v>
      </c>
      <c r="C867" s="4">
        <f>+VLOOKUP(LOWER(B867),Sheet1!$A$3:$J$7858,9,FALSE)</f>
        <v>-72.832511261899995</v>
      </c>
      <c r="D867" s="4">
        <f>+VLOOKUP(LOWER(B867),Sheet1!$A$3:$J$7858,10,FALSE)</f>
        <v>7.9445195570299996</v>
      </c>
    </row>
    <row r="868" spans="1:4">
      <c r="A868" s="4" t="s">
        <v>8877</v>
      </c>
      <c r="B868" t="s">
        <v>7656</v>
      </c>
      <c r="C868" s="4">
        <f>+VLOOKUP(LOWER(B868),Sheet1!$A$3:$J$7858,9,FALSE)</f>
        <v>-72.747138536400001</v>
      </c>
      <c r="D868" s="4">
        <f>+VLOOKUP(LOWER(B868),Sheet1!$A$3:$J$7858,10,FALSE)</f>
        <v>7.3002804993500003</v>
      </c>
    </row>
    <row r="869" spans="1:4">
      <c r="A869" s="4" t="s">
        <v>8877</v>
      </c>
      <c r="B869" t="s">
        <v>7657</v>
      </c>
      <c r="C869" s="4">
        <f>+VLOOKUP(LOWER(B869),Sheet1!$A$3:$J$7858,9,FALSE)</f>
        <v>-73.355814402899995</v>
      </c>
      <c r="D869" s="4">
        <f>+VLOOKUP(LOWER(B869),Sheet1!$A$3:$J$7858,10,FALSE)</f>
        <v>8.2474537915599999</v>
      </c>
    </row>
    <row r="870" spans="1:4">
      <c r="A870" s="4" t="s">
        <v>8877</v>
      </c>
      <c r="B870" t="s">
        <v>7658</v>
      </c>
      <c r="C870" s="4">
        <f>+VLOOKUP(LOWER(B870),Sheet1!$A$3:$J$7858,9,FALSE)</f>
        <v>-72.647681435699994</v>
      </c>
      <c r="D870" s="4">
        <f>+VLOOKUP(LOWER(B870),Sheet1!$A$3:$J$7858,10,FALSE)</f>
        <v>7.3728501802900004</v>
      </c>
    </row>
    <row r="871" spans="1:4">
      <c r="A871" s="4" t="s">
        <v>8877</v>
      </c>
      <c r="B871" t="s">
        <v>7659</v>
      </c>
      <c r="C871" s="4">
        <f>+VLOOKUP(LOWER(B871),Sheet1!$A$3:$J$7858,9,FALSE)</f>
        <v>-72.639203762400001</v>
      </c>
      <c r="D871" s="4">
        <f>+VLOOKUP(LOWER(B871),Sheet1!$A$3:$J$7858,10,FALSE)</f>
        <v>7.4367466798199997</v>
      </c>
    </row>
    <row r="872" spans="1:4">
      <c r="A872" s="4" t="s">
        <v>8877</v>
      </c>
      <c r="B872" t="s">
        <v>7660</v>
      </c>
      <c r="C872" s="4">
        <f>+VLOOKUP(LOWER(B872),Sheet1!$A$3:$J$7858,9,FALSE)</f>
        <v>-72.410313783199996</v>
      </c>
      <c r="D872" s="4">
        <f>+VLOOKUP(LOWER(B872),Sheet1!$A$3:$J$7858,10,FALSE)</f>
        <v>8.3609456149499994</v>
      </c>
    </row>
    <row r="873" spans="1:4">
      <c r="A873" s="4" t="s">
        <v>8877</v>
      </c>
      <c r="B873" t="s">
        <v>7661</v>
      </c>
      <c r="C873" s="4">
        <f>+VLOOKUP(LOWER(B873),Sheet1!$A$3:$J$7858,9,FALSE)</f>
        <v>-72.476708243199994</v>
      </c>
      <c r="D873" s="4">
        <f>+VLOOKUP(LOWER(B873),Sheet1!$A$3:$J$7858,10,FALSE)</f>
        <v>7.5778614154700001</v>
      </c>
    </row>
    <row r="874" spans="1:4">
      <c r="A874" s="4" t="s">
        <v>8877</v>
      </c>
      <c r="B874" t="s">
        <v>7662</v>
      </c>
      <c r="C874" s="4">
        <f>+VLOOKUP(LOWER(TRIM(A874)),Sheet1!$E$3:$J$7858,5,FALSE)</f>
        <v>-72.508256196199994</v>
      </c>
      <c r="D874" s="4">
        <f>+VLOOKUP(LOWER(TRIM(A874)),Sheet1!$E$3:$J$7858,6,FALSE)</f>
        <v>7.9053062946499999</v>
      </c>
    </row>
    <row r="875" spans="1:4">
      <c r="A875" s="4" t="s">
        <v>8877</v>
      </c>
      <c r="B875" t="s">
        <v>7663</v>
      </c>
      <c r="C875" s="4">
        <f>+VLOOKUP(LOWER(B875),Sheet1!$A$3:$J$7858,9,FALSE)</f>
        <v>-73.206052693900006</v>
      </c>
      <c r="D875" s="4">
        <f>+VLOOKUP(LOWER(B875),Sheet1!$A$3:$J$7858,10,FALSE)</f>
        <v>8.4001518896</v>
      </c>
    </row>
    <row r="876" spans="1:4">
      <c r="A876" s="4" t="s">
        <v>8877</v>
      </c>
      <c r="B876" t="s">
        <v>7664</v>
      </c>
      <c r="C876" s="4">
        <f>+VLOOKUP(LOWER(B876),Sheet1!$A$3:$J$7858,9,FALSE)</f>
        <v>-72.625411633599995</v>
      </c>
      <c r="D876" s="4">
        <f>+VLOOKUP(LOWER(B876),Sheet1!$A$3:$J$7858,10,FALSE)</f>
        <v>7.8755327391399996</v>
      </c>
    </row>
    <row r="877" spans="1:4">
      <c r="A877" s="4" t="s">
        <v>8877</v>
      </c>
      <c r="B877" t="s">
        <v>7665</v>
      </c>
      <c r="C877" s="4">
        <f>+VLOOKUP(LOWER(TRIM(A877)),Sheet1!$E$3:$J$7858,5,FALSE)</f>
        <v>-72.508256196199994</v>
      </c>
      <c r="D877" s="4">
        <f>+VLOOKUP(LOWER(TRIM(A877)),Sheet1!$E$3:$J$7858,6,FALSE)</f>
        <v>7.9053062946499999</v>
      </c>
    </row>
    <row r="878" spans="1:4">
      <c r="A878" s="4" t="s">
        <v>8877</v>
      </c>
      <c r="B878" t="s">
        <v>7666</v>
      </c>
      <c r="C878" s="4">
        <f>+VLOOKUP(LOWER(B878),Sheet1!$A$3:$J$7858,9,FALSE)</f>
        <v>-72.716617770200003</v>
      </c>
      <c r="D878" s="4">
        <f>+VLOOKUP(LOWER(B878),Sheet1!$A$3:$J$7858,10,FALSE)</f>
        <v>7.8651626395400003</v>
      </c>
    </row>
    <row r="879" spans="1:4">
      <c r="A879" s="4" t="s">
        <v>8877</v>
      </c>
      <c r="B879" t="s">
        <v>7667</v>
      </c>
      <c r="C879" s="4">
        <f>+VLOOKUP(LOWER(TRIM(A879)),Sheet1!$E$3:$J$7858,5,FALSE)</f>
        <v>-72.508256196199994</v>
      </c>
      <c r="D879" s="4">
        <f>+VLOOKUP(LOWER(TRIM(A879)),Sheet1!$E$3:$J$7858,6,FALSE)</f>
        <v>7.9053062946499999</v>
      </c>
    </row>
    <row r="880" spans="1:4">
      <c r="A880" s="4" t="s">
        <v>8877</v>
      </c>
      <c r="B880" t="s">
        <v>7668</v>
      </c>
      <c r="C880" s="4">
        <f>+VLOOKUP(LOWER(B880),Sheet1!$A$3:$J$7858,9,FALSE)</f>
        <v>-72.800758383100003</v>
      </c>
      <c r="D880" s="4">
        <f>+VLOOKUP(LOWER(B880),Sheet1!$A$3:$J$7858,10,FALSE)</f>
        <v>8.0820136661999999</v>
      </c>
    </row>
    <row r="881" spans="1:4">
      <c r="A881" s="4" t="s">
        <v>8877</v>
      </c>
      <c r="B881" t="s">
        <v>7669</v>
      </c>
      <c r="C881" s="4">
        <f>+VLOOKUP(LOWER(B881),Sheet1!$A$3:$J$7858,9,FALSE)</f>
        <v>-73.287409288099994</v>
      </c>
      <c r="D881" s="4">
        <f>+VLOOKUP(LOWER(B881),Sheet1!$A$3:$J$7858,10,FALSE)</f>
        <v>8.4363773379399998</v>
      </c>
    </row>
    <row r="882" spans="1:4">
      <c r="A882" s="4" t="s">
        <v>8877</v>
      </c>
      <c r="B882" t="s">
        <v>7670</v>
      </c>
      <c r="C882" s="4">
        <f>+VLOOKUP(LOWER(B882),Sheet1!$A$3:$J$7858,9,FALSE)</f>
        <v>-72.735918631399997</v>
      </c>
      <c r="D882" s="4">
        <f>+VLOOKUP(LOWER(B882),Sheet1!$A$3:$J$7858,10,FALSE)</f>
        <v>8.6395488525000008</v>
      </c>
    </row>
    <row r="883" spans="1:4">
      <c r="A883" s="4" t="s">
        <v>8877</v>
      </c>
      <c r="B883" t="s">
        <v>7671</v>
      </c>
      <c r="C883" s="4">
        <f>+VLOOKUP(LOWER(B883),Sheet1!$A$3:$J$7858,9,FALSE)</f>
        <v>-72.485107318399997</v>
      </c>
      <c r="D883" s="4">
        <f>+VLOOKUP(LOWER(B883),Sheet1!$A$3:$J$7858,10,FALSE)</f>
        <v>7.3100318276099996</v>
      </c>
    </row>
    <row r="884" spans="1:4">
      <c r="A884" s="4" t="s">
        <v>8877</v>
      </c>
      <c r="B884" t="s">
        <v>7672</v>
      </c>
      <c r="C884" s="4">
        <f>+VLOOKUP(LOWER(B884),Sheet1!$A$3:$J$7858,9,FALSE)</f>
        <v>-72.973652388999994</v>
      </c>
      <c r="D884" s="4">
        <f>+VLOOKUP(LOWER(B884),Sheet1!$A$3:$J$7858,10,FALSE)</f>
        <v>7.9142783045999998</v>
      </c>
    </row>
    <row r="885" spans="1:4">
      <c r="A885" s="4" t="s">
        <v>8877</v>
      </c>
      <c r="B885" t="s">
        <v>7673</v>
      </c>
      <c r="C885" s="4">
        <f>+VLOOKUP(LOWER(B885),Sheet1!$A$3:$J$7858,9,FALSE)</f>
        <v>-72.4700673416</v>
      </c>
      <c r="D885" s="4">
        <f>+VLOOKUP(LOWER(B885),Sheet1!$A$3:$J$7858,10,FALSE)</f>
        <v>7.8474874315000003</v>
      </c>
    </row>
    <row r="886" spans="1:4">
      <c r="A886" s="4" t="s">
        <v>8878</v>
      </c>
      <c r="B886" t="s">
        <v>7674</v>
      </c>
      <c r="C886" s="4">
        <v>-74.107359003200003</v>
      </c>
      <c r="D886" s="4">
        <v>4.6501730302600004</v>
      </c>
    </row>
    <row r="887" spans="1:4">
      <c r="A887" s="4" t="s">
        <v>8879</v>
      </c>
      <c r="B887" t="s">
        <v>7675</v>
      </c>
      <c r="C887" s="4">
        <f>+VLOOKUP(LOWER(B887),Sheet1!$A$3:$J$7858,9,FALSE)</f>
        <v>-76.972301792699994</v>
      </c>
      <c r="D887" s="4">
        <f>+VLOOKUP(LOWER(B887),Sheet1!$A$3:$J$7858,10,FALSE)</f>
        <v>1.18982598808</v>
      </c>
    </row>
    <row r="888" spans="1:4">
      <c r="A888" s="4" t="s">
        <v>8879</v>
      </c>
      <c r="B888" t="s">
        <v>7676</v>
      </c>
      <c r="C888" s="4">
        <f>+VLOOKUP(LOWER(B888),Sheet1!$A$3:$J$7858,9,FALSE)</f>
        <v>-76.873027687900006</v>
      </c>
      <c r="D888" s="4" t="str">
        <f>+VLOOKUP(LOWER(B888),Sheet1!$A$3:$J$7858,10,FALSE)</f>
        <v>.663816898531</v>
      </c>
    </row>
    <row r="889" spans="1:4">
      <c r="A889" s="4" t="s">
        <v>8879</v>
      </c>
      <c r="B889" t="s">
        <v>7677</v>
      </c>
      <c r="C889" s="4">
        <f>+VLOOKUP(LOWER(B889),Sheet1!$A$3:$J$7858,9,FALSE)</f>
        <v>-76.497272847199994</v>
      </c>
      <c r="D889" s="4" t="str">
        <f>+VLOOKUP(LOWER(B889),Sheet1!$A$3:$J$7858,10,FALSE)</f>
        <v>.505046721929</v>
      </c>
    </row>
    <row r="890" spans="1:4">
      <c r="A890" s="4" t="s">
        <v>8879</v>
      </c>
      <c r="B890" t="s">
        <v>7678</v>
      </c>
      <c r="C890" s="4">
        <f>+VLOOKUP(LOWER(B890),Sheet1!$A$3:$J$7858,9,FALSE)</f>
        <v>-76.604832352900004</v>
      </c>
      <c r="D890" s="4" t="str">
        <f>+VLOOKUP(LOWER(B890),Sheet1!$A$3:$J$7858,10,FALSE)</f>
        <v>.684841655818</v>
      </c>
    </row>
    <row r="891" spans="1:4">
      <c r="A891" s="4" t="s">
        <v>8879</v>
      </c>
      <c r="B891" t="s">
        <v>7679</v>
      </c>
      <c r="C891" s="4">
        <f>+VLOOKUP(LOWER(B891),Sheet1!$A$3:$J$7858,9,FALSE)</f>
        <v>-76.408521542299994</v>
      </c>
      <c r="D891" s="4" t="str">
        <f>+VLOOKUP(LOWER(B891),Sheet1!$A$3:$J$7858,10,FALSE)</f>
        <v>.96292243852</v>
      </c>
    </row>
    <row r="892" spans="1:4">
      <c r="A892" s="4" t="s">
        <v>8879</v>
      </c>
      <c r="B892" t="s">
        <v>7680</v>
      </c>
      <c r="C892" s="4">
        <f>+VLOOKUP(LOWER(B892),Sheet1!$A$3:$J$7858,9,FALSE)</f>
        <v>-74.782471025000007</v>
      </c>
      <c r="D892" s="4" t="str">
        <f>+VLOOKUP(LOWER(B892),Sheet1!$A$3:$J$7858,10,FALSE)</f>
        <v>-.191872848653</v>
      </c>
    </row>
    <row r="893" spans="1:4">
      <c r="A893" s="4" t="s">
        <v>8879</v>
      </c>
      <c r="B893" t="s">
        <v>7681</v>
      </c>
      <c r="C893" s="4">
        <f>+VLOOKUP(LOWER(B893),Sheet1!$A$3:$J$7858,9,FALSE)</f>
        <v>-76.879234911200001</v>
      </c>
      <c r="D893" s="4">
        <f>+VLOOKUP(LOWER(B893),Sheet1!$A$3:$J$7858,10,FALSE)</f>
        <v>1.1742183214199999</v>
      </c>
    </row>
    <row r="894" spans="1:4">
      <c r="A894" s="4" t="s">
        <v>8879</v>
      </c>
      <c r="B894" t="s">
        <v>7682</v>
      </c>
      <c r="C894" s="4">
        <f>+VLOOKUP(LOWER(TRIM(A894)),Sheet1!$E$3:$J$7858,5,FALSE)</f>
        <v>-76.650271415000006</v>
      </c>
      <c r="D894" s="4">
        <f>+VLOOKUP(LOWER(TRIM(A894)),Sheet1!$E$3:$J$7858,6,FALSE)</f>
        <v>1.15229611807</v>
      </c>
    </row>
    <row r="895" spans="1:4">
      <c r="A895" s="4" t="s">
        <v>8879</v>
      </c>
      <c r="B895" t="s">
        <v>7683</v>
      </c>
      <c r="C895" s="4">
        <f>+VLOOKUP(LOWER(TRIM(A895)),Sheet1!$E$3:$J$7858,5,FALSE)</f>
        <v>-76.650271415000006</v>
      </c>
      <c r="D895" s="4">
        <f>+VLOOKUP(LOWER(TRIM(A895)),Sheet1!$E$3:$J$7858,6,FALSE)</f>
        <v>1.15229611807</v>
      </c>
    </row>
    <row r="896" spans="1:4">
      <c r="A896" s="4" t="s">
        <v>8879</v>
      </c>
      <c r="B896" t="s">
        <v>7684</v>
      </c>
      <c r="C896" s="4">
        <f>+VLOOKUP(LOWER(B896),Sheet1!$A$3:$J$7858,9,FALSE)</f>
        <v>-77.001823427399998</v>
      </c>
      <c r="D896" s="4">
        <f>+VLOOKUP(LOWER(B896),Sheet1!$A$3:$J$7858,10,FALSE)</f>
        <v>1.14553777045</v>
      </c>
    </row>
    <row r="897" spans="1:4">
      <c r="A897" s="4" t="s">
        <v>8879</v>
      </c>
      <c r="B897" t="s">
        <v>7685</v>
      </c>
      <c r="C897" s="4">
        <f>+VLOOKUP(LOWER(B897),Sheet1!$A$3:$J$7858,9,FALSE)</f>
        <v>-76.917482156899993</v>
      </c>
      <c r="D897" s="4">
        <f>+VLOOKUP(LOWER(B897),Sheet1!$A$3:$J$7858,10,FALSE)</f>
        <v>1.2001157332500001</v>
      </c>
    </row>
    <row r="898" spans="1:4">
      <c r="A898" s="4" t="s">
        <v>8879</v>
      </c>
      <c r="B898" t="s">
        <v>7686</v>
      </c>
      <c r="C898" s="4">
        <f>+VLOOKUP(LOWER(TRIM(A898)),Sheet1!$E$3:$J$7858,5,FALSE)</f>
        <v>-76.650271415000006</v>
      </c>
      <c r="D898" s="4">
        <f>+VLOOKUP(LOWER(TRIM(A898)),Sheet1!$E$3:$J$7858,6,FALSE)</f>
        <v>1.15229611807</v>
      </c>
    </row>
    <row r="899" spans="1:4">
      <c r="A899" s="4" t="s">
        <v>8879</v>
      </c>
      <c r="B899" t="s">
        <v>7687</v>
      </c>
      <c r="C899" s="4">
        <f>+VLOOKUP(LOWER(TRIM(A899)),Sheet1!$E$3:$J$7858,5,FALSE)</f>
        <v>-76.650271415000006</v>
      </c>
      <c r="D899" s="4">
        <f>+VLOOKUP(LOWER(TRIM(A899)),Sheet1!$E$3:$J$7858,6,FALSE)</f>
        <v>1.15229611807</v>
      </c>
    </row>
    <row r="900" spans="1:4">
      <c r="A900" s="4" t="s">
        <v>8880</v>
      </c>
      <c r="B900" t="s">
        <v>7688</v>
      </c>
      <c r="C900" s="4">
        <f>+VLOOKUP(LOWER(B900),Sheet1!$A$3:$J$7858,9,FALSE)</f>
        <v>-75.680750758599999</v>
      </c>
      <c r="D900" s="4">
        <f>+VLOOKUP(LOWER(B900),Sheet1!$A$3:$J$7858,10,FALSE)</f>
        <v>4.5359895023099996</v>
      </c>
    </row>
    <row r="901" spans="1:4">
      <c r="A901" s="4" t="s">
        <v>8880</v>
      </c>
      <c r="B901" t="s">
        <v>7689</v>
      </c>
      <c r="C901" s="4">
        <f>+VLOOKUP(LOWER(B901),Sheet1!$A$3:$J$7858,9,FALSE)</f>
        <v>-75.739330064200004</v>
      </c>
      <c r="D901" s="4">
        <f>+VLOOKUP(LOWER(B901),Sheet1!$A$3:$J$7858,10,FALSE)</f>
        <v>4.3603252247300004</v>
      </c>
    </row>
    <row r="902" spans="1:4">
      <c r="A902" s="4" t="s">
        <v>8880</v>
      </c>
      <c r="B902" t="s">
        <v>7690</v>
      </c>
      <c r="C902" s="4">
        <f>+VLOOKUP(LOWER(TRIM(A902)),Sheet1!$E$3:$J$7858,5,FALSE)</f>
        <v>-75.680750758599999</v>
      </c>
      <c r="D902" s="4">
        <f>+VLOOKUP(LOWER(TRIM(A902)),Sheet1!$E$3:$J$7858,6,FALSE)</f>
        <v>4.5359895023099996</v>
      </c>
    </row>
    <row r="903" spans="1:4">
      <c r="A903" s="4" t="s">
        <v>8880</v>
      </c>
      <c r="B903" t="s">
        <v>7691</v>
      </c>
      <c r="C903" s="4">
        <f>+VLOOKUP(LOWER(B903),Sheet1!$A$3:$J$7858,9,FALSE)</f>
        <v>-75.636528232000003</v>
      </c>
      <c r="D903" s="4">
        <f>+VLOOKUP(LOWER(B903),Sheet1!$A$3:$J$7858,10,FALSE)</f>
        <v>4.6177920433699997</v>
      </c>
    </row>
    <row r="904" spans="1:4">
      <c r="A904" s="4" t="s">
        <v>8880</v>
      </c>
      <c r="B904" t="s">
        <v>7692</v>
      </c>
      <c r="C904" s="4">
        <f>+VLOOKUP(LOWER(B904),Sheet1!$A$3:$J$7858,9,FALSE)</f>
        <v>-75.687866358299999</v>
      </c>
      <c r="D904" s="4">
        <f>+VLOOKUP(LOWER(B904),Sheet1!$A$3:$J$7858,10,FALSE)</f>
        <v>4.3924854487399996</v>
      </c>
    </row>
    <row r="905" spans="1:4">
      <c r="A905" s="4" t="s">
        <v>8880</v>
      </c>
      <c r="B905" t="s">
        <v>7693</v>
      </c>
      <c r="C905" s="4">
        <f>+VLOOKUP(LOWER(B905),Sheet1!$A$3:$J$7858,9,FALSE)</f>
        <v>-75.658685884099995</v>
      </c>
      <c r="D905" s="4">
        <f>+VLOOKUP(LOWER(B905),Sheet1!$A$3:$J$7858,10,FALSE)</f>
        <v>4.6741455718599996</v>
      </c>
    </row>
    <row r="906" spans="1:4">
      <c r="A906" s="4" t="s">
        <v>8880</v>
      </c>
      <c r="B906" t="s">
        <v>7694</v>
      </c>
      <c r="C906" s="4">
        <f>+VLOOKUP(LOWER(B906),Sheet1!$A$3:$J$7858,9,FALSE)</f>
        <v>-75.789816608099997</v>
      </c>
      <c r="D906" s="4">
        <f>+VLOOKUP(LOWER(B906),Sheet1!$A$3:$J$7858,10,FALSE)</f>
        <v>4.2074778877899996</v>
      </c>
    </row>
    <row r="907" spans="1:4">
      <c r="A907" s="4" t="s">
        <v>8880</v>
      </c>
      <c r="B907" t="s">
        <v>7695</v>
      </c>
      <c r="C907" s="4">
        <f>+VLOOKUP(LOWER(B907),Sheet1!$A$3:$J$7858,9,FALSE)</f>
        <v>-75.7864601773</v>
      </c>
      <c r="D907" s="4">
        <f>+VLOOKUP(LOWER(B907),Sheet1!$A$3:$J$7858,10,FALSE)</f>
        <v>4.4536504158300003</v>
      </c>
    </row>
    <row r="908" spans="1:4">
      <c r="A908" s="4" t="s">
        <v>8880</v>
      </c>
      <c r="B908" t="s">
        <v>7696</v>
      </c>
      <c r="C908" s="4">
        <f>+VLOOKUP(LOWER(B908),Sheet1!$A$3:$J$7858,9,FALSE)</f>
        <v>-75.751812236899994</v>
      </c>
      <c r="D908" s="4">
        <f>+VLOOKUP(LOWER(B908),Sheet1!$A$3:$J$7858,10,FALSE)</f>
        <v>4.5629597433000004</v>
      </c>
    </row>
    <row r="909" spans="1:4">
      <c r="A909" s="4" t="s">
        <v>8880</v>
      </c>
      <c r="B909" t="s">
        <v>7697</v>
      </c>
      <c r="C909" s="4">
        <f>+VLOOKUP(LOWER(B909),Sheet1!$A$3:$J$7858,9,FALSE)</f>
        <v>-75.703317000699997</v>
      </c>
      <c r="D909" s="4">
        <f>+VLOOKUP(LOWER(B909),Sheet1!$A$3:$J$7858,10,FALSE)</f>
        <v>4.3350378895899997</v>
      </c>
    </row>
    <row r="910" spans="1:4">
      <c r="A910" s="4" t="s">
        <v>8880</v>
      </c>
      <c r="B910" t="s">
        <v>7698</v>
      </c>
      <c r="C910" s="4">
        <f>+VLOOKUP(LOWER(B910),Sheet1!$A$3:$J$7858,9,FALSE)</f>
        <v>-75.765074200100003</v>
      </c>
      <c r="D910" s="4">
        <f>+VLOOKUP(LOWER(B910),Sheet1!$A$3:$J$7858,10,FALSE)</f>
        <v>4.6243860857500003</v>
      </c>
    </row>
    <row r="911" spans="1:4">
      <c r="A911" s="4" t="s">
        <v>8880</v>
      </c>
      <c r="B911" t="s">
        <v>7699</v>
      </c>
      <c r="C911" s="4">
        <f>+VLOOKUP(LOWER(B911),Sheet1!$A$3:$J$7858,9,FALSE)</f>
        <v>-75.570844186000002</v>
      </c>
      <c r="D911" s="4">
        <f>+VLOOKUP(LOWER(B911),Sheet1!$A$3:$J$7858,10,FALSE)</f>
        <v>4.63715676098</v>
      </c>
    </row>
    <row r="912" spans="1:4">
      <c r="A912" s="4" t="s">
        <v>8881</v>
      </c>
      <c r="B912" t="s">
        <v>7700</v>
      </c>
      <c r="C912" s="4">
        <f>+VLOOKUP(LOWER(B912),Sheet1!$A$3:$J$7858,9,FALSE)</f>
        <v>-75.9419306936</v>
      </c>
      <c r="D912" s="4">
        <f>+VLOOKUP(LOWER(B912),Sheet1!$A$3:$J$7858,10,FALSE)</f>
        <v>5.10573936698</v>
      </c>
    </row>
    <row r="913" spans="1:4">
      <c r="A913" s="4" t="s">
        <v>8881</v>
      </c>
      <c r="B913" t="s">
        <v>7701</v>
      </c>
      <c r="C913" s="4">
        <f>+VLOOKUP(LOWER(B913),Sheet1!$A$3:$J$7858,9,FALSE)</f>
        <v>-75.960221680999993</v>
      </c>
      <c r="D913" s="4">
        <f>+VLOOKUP(LOWER(B913),Sheet1!$A$3:$J$7858,10,FALSE)</f>
        <v>4.9457691952899996</v>
      </c>
    </row>
    <row r="914" spans="1:4">
      <c r="A914" s="4" t="s">
        <v>8881</v>
      </c>
      <c r="B914" t="s">
        <v>7702</v>
      </c>
      <c r="C914" s="4">
        <f>+VLOOKUP(LOWER(B914),Sheet1!$A$3:$J$7858,9,FALSE)</f>
        <v>-75.868218523899998</v>
      </c>
      <c r="D914" s="4">
        <f>+VLOOKUP(LOWER(B914),Sheet1!$A$3:$J$7858,10,FALSE)</f>
        <v>5.2006453764799998</v>
      </c>
    </row>
    <row r="915" spans="1:4">
      <c r="A915" s="4" t="s">
        <v>8881</v>
      </c>
      <c r="B915" t="s">
        <v>7703</v>
      </c>
      <c r="C915" s="4">
        <f>+VLOOKUP(LOWER(B915),Sheet1!$A$3:$J$7858,9,FALSE)</f>
        <v>-75.6824691212</v>
      </c>
      <c r="D915" s="4">
        <f>+VLOOKUP(LOWER(B915),Sheet1!$A$3:$J$7858,10,FALSE)</f>
        <v>4.8271878323499999</v>
      </c>
    </row>
    <row r="916" spans="1:4">
      <c r="A916" s="4" t="s">
        <v>8881</v>
      </c>
      <c r="B916" t="s">
        <v>7704</v>
      </c>
      <c r="C916" s="4">
        <f>+VLOOKUP(LOWER(B916),Sheet1!$A$3:$J$7858,9,FALSE)</f>
        <v>-75.799362796599993</v>
      </c>
      <c r="D916" s="4">
        <f>+VLOOKUP(LOWER(B916),Sheet1!$A$3:$J$7858,10,FALSE)</f>
        <v>5.3162095121600004</v>
      </c>
    </row>
    <row r="917" spans="1:4">
      <c r="A917" s="4" t="s">
        <v>8881</v>
      </c>
      <c r="B917" t="s">
        <v>7705</v>
      </c>
      <c r="C917" s="4">
        <f>+VLOOKUP(LOWER(B917),Sheet1!$A$3:$J$7858,9,FALSE)</f>
        <v>-76.003075645400003</v>
      </c>
      <c r="D917" s="4">
        <f>+VLOOKUP(LOWER(B917),Sheet1!$A$3:$J$7858,10,FALSE)</f>
        <v>5.0028473012600001</v>
      </c>
    </row>
    <row r="918" spans="1:4">
      <c r="A918" s="4" t="s">
        <v>8881</v>
      </c>
      <c r="B918" t="s">
        <v>7706</v>
      </c>
      <c r="C918" s="4">
        <f>+VLOOKUP(LOWER(B918),Sheet1!$A$3:$J$7858,9,FALSE)</f>
        <v>-75.884058434099998</v>
      </c>
      <c r="D918" s="4">
        <f>+VLOOKUP(LOWER(B918),Sheet1!$A$3:$J$7858,10,FALSE)</f>
        <v>4.8986669567099996</v>
      </c>
    </row>
    <row r="919" spans="1:4">
      <c r="A919" s="4" t="s">
        <v>8881</v>
      </c>
      <c r="B919" t="s">
        <v>7707</v>
      </c>
      <c r="C919" s="4">
        <f>+VLOOKUP(LOWER(B919),Sheet1!$A$3:$J$7858,9,FALSE)</f>
        <v>-75.738583263600006</v>
      </c>
      <c r="D919" s="4">
        <f>+VLOOKUP(LOWER(B919),Sheet1!$A$3:$J$7858,10,FALSE)</f>
        <v>4.9355595185599999</v>
      </c>
    </row>
    <row r="920" spans="1:4">
      <c r="A920" s="4" t="s">
        <v>8881</v>
      </c>
      <c r="B920" t="s">
        <v>7708</v>
      </c>
      <c r="C920" s="4">
        <f>+VLOOKUP(LOWER(B920),Sheet1!$A$3:$J$7858,9,FALSE)</f>
        <v>-75.882860470599994</v>
      </c>
      <c r="D920" s="4">
        <f>+VLOOKUP(LOWER(B920),Sheet1!$A$3:$J$7858,10,FALSE)</f>
        <v>5.2970590607299997</v>
      </c>
    </row>
    <row r="921" spans="1:4">
      <c r="A921" s="4" t="s">
        <v>8881</v>
      </c>
      <c r="B921" t="s">
        <v>7709</v>
      </c>
      <c r="C921" s="4">
        <f>+VLOOKUP(LOWER(B921),Sheet1!$A$3:$J$7858,9,FALSE)</f>
        <v>-75.717123055499997</v>
      </c>
      <c r="D921" s="4">
        <f>+VLOOKUP(LOWER(B921),Sheet1!$A$3:$J$7858,10,FALSE)</f>
        <v>4.8056802650300003</v>
      </c>
    </row>
    <row r="922" spans="1:4">
      <c r="A922" s="4" t="s">
        <v>8881</v>
      </c>
      <c r="B922" t="s">
        <v>7710</v>
      </c>
      <c r="C922" s="4">
        <f>+VLOOKUP(LOWER(B922),Sheet1!$A$3:$J$7858,9,FALSE)</f>
        <v>-76.0306681462</v>
      </c>
      <c r="D922" s="4">
        <f>+VLOOKUP(LOWER(B922),Sheet1!$A$3:$J$7858,10,FALSE)</f>
        <v>5.2219121035600002</v>
      </c>
    </row>
    <row r="923" spans="1:4">
      <c r="A923" s="4" t="s">
        <v>8881</v>
      </c>
      <c r="B923" t="s">
        <v>7711</v>
      </c>
      <c r="C923" s="4">
        <f>+VLOOKUP(LOWER(B923),Sheet1!$A$3:$J$7858,9,FALSE)</f>
        <v>-75.730412595499999</v>
      </c>
      <c r="D923" s="4">
        <f>+VLOOKUP(LOWER(B923),Sheet1!$A$3:$J$7858,10,FALSE)</f>
        <v>5.3404456801200002</v>
      </c>
    </row>
    <row r="924" spans="1:4">
      <c r="A924" s="4" t="s">
        <v>8881</v>
      </c>
      <c r="B924" t="s">
        <v>7712</v>
      </c>
      <c r="C924" s="4">
        <f>+VLOOKUP(LOWER(B924),Sheet1!$A$3:$J$7858,9,FALSE)</f>
        <v>-75.6200106565</v>
      </c>
      <c r="D924" s="4">
        <f>+VLOOKUP(LOWER(B924),Sheet1!$A$3:$J$7858,10,FALSE)</f>
        <v>4.8675264541800001</v>
      </c>
    </row>
    <row r="925" spans="1:4">
      <c r="A925" s="4" t="s">
        <v>8881</v>
      </c>
      <c r="B925" t="s">
        <v>7713</v>
      </c>
      <c r="C925" s="4">
        <f>+VLOOKUP(LOWER(B925),Sheet1!$A$3:$J$7858,9,FALSE)</f>
        <v>-75.962115531799995</v>
      </c>
      <c r="D925" s="4">
        <f>+VLOOKUP(LOWER(B925),Sheet1!$A$3:$J$7858,10,FALSE)</f>
        <v>5.0727811385399999</v>
      </c>
    </row>
    <row r="926" spans="1:4">
      <c r="A926" s="4" t="s">
        <v>8882</v>
      </c>
      <c r="B926" t="s">
        <v>7714</v>
      </c>
      <c r="C926" s="4">
        <v>-81.696062979700002</v>
      </c>
      <c r="D926" s="4">
        <v>12.5830136907</v>
      </c>
    </row>
    <row r="927" spans="1:4">
      <c r="A927" s="4" t="s">
        <v>8882</v>
      </c>
      <c r="B927" t="s">
        <v>7715</v>
      </c>
      <c r="C927" s="4">
        <v>-81.696062979700002</v>
      </c>
      <c r="D927" s="4">
        <v>12.5830136907</v>
      </c>
    </row>
    <row r="928" spans="1:4">
      <c r="A928" s="4" t="s">
        <v>8883</v>
      </c>
      <c r="B928" t="s">
        <v>7716</v>
      </c>
      <c r="C928" s="4">
        <f>+VLOOKUP(LOWER(B928),Sheet1!$A$3:$J$7858,9,FALSE)</f>
        <v>-73.523236838200006</v>
      </c>
      <c r="D928" s="4">
        <f>+VLOOKUP(LOWER(B928),Sheet1!$A$3:$J$7858,10,FALSE)</f>
        <v>6.1622375332399999</v>
      </c>
    </row>
    <row r="929" spans="1:4">
      <c r="A929" s="4" t="s">
        <v>8883</v>
      </c>
      <c r="B929" t="s">
        <v>7717</v>
      </c>
      <c r="C929" s="4">
        <f>+VLOOKUP(LOWER(B929),Sheet1!$A$3:$J$7858,9,FALSE)</f>
        <v>-73.913853768899997</v>
      </c>
      <c r="D929" s="4">
        <f>+VLOOKUP(LOWER(B929),Sheet1!$A$3:$J$7858,10,FALSE)</f>
        <v>5.7588702402700003</v>
      </c>
    </row>
    <row r="930" spans="1:4">
      <c r="A930" s="4" t="s">
        <v>8883</v>
      </c>
      <c r="B930" t="s">
        <v>7718</v>
      </c>
      <c r="C930" s="4">
        <f>+VLOOKUP(LOWER(B930),Sheet1!$A$3:$J$7858,9,FALSE)</f>
        <v>-73.017849893000005</v>
      </c>
      <c r="D930" s="4">
        <f>+VLOOKUP(LOWER(B930),Sheet1!$A$3:$J$7858,10,FALSE)</f>
        <v>6.69443996593</v>
      </c>
    </row>
    <row r="931" spans="1:4">
      <c r="A931" s="4" t="s">
        <v>8883</v>
      </c>
      <c r="B931" t="s">
        <v>7719</v>
      </c>
      <c r="C931" s="4">
        <f>+VLOOKUP(LOWER(B931),Sheet1!$A$3:$J$7858,9,FALSE)</f>
        <v>-73.615998874699997</v>
      </c>
      <c r="D931" s="4">
        <f>+VLOOKUP(LOWER(B931),Sheet1!$A$3:$J$7858,10,FALSE)</f>
        <v>5.9326098751499998</v>
      </c>
    </row>
    <row r="932" spans="1:4">
      <c r="A932" s="4" t="s">
        <v>8883</v>
      </c>
      <c r="B932" t="s">
        <v>7720</v>
      </c>
      <c r="C932" s="4">
        <f>+VLOOKUP(LOWER(B932),Sheet1!$A$3:$J$7858,9,FALSE)</f>
        <v>-73.2230993262</v>
      </c>
      <c r="D932" s="4">
        <f>+VLOOKUP(LOWER(B932),Sheet1!$A$3:$J$7858,10,FALSE)</f>
        <v>6.6342292730599999</v>
      </c>
    </row>
    <row r="933" spans="1:4">
      <c r="A933" s="4" t="s">
        <v>8883</v>
      </c>
      <c r="B933" t="s">
        <v>7721</v>
      </c>
      <c r="C933" s="4">
        <f>+VLOOKUP(LOWER(B933),Sheet1!$A$3:$J$7858,9,FALSE)</f>
        <v>-73.849956975300003</v>
      </c>
      <c r="D933" s="4">
        <f>+VLOOKUP(LOWER(B933),Sheet1!$A$3:$J$7858,10,FALSE)</f>
        <v>7.0649638639900001</v>
      </c>
    </row>
    <row r="934" spans="1:4">
      <c r="A934" s="4" t="s">
        <v>8883</v>
      </c>
      <c r="B934" t="s">
        <v>7722</v>
      </c>
      <c r="C934" s="4">
        <f>+VLOOKUP(LOWER(B934),Sheet1!$A$3:$J$7858,9,FALSE)</f>
        <v>-73.283669129100005</v>
      </c>
      <c r="D934" s="4">
        <f>+VLOOKUP(LOWER(B934),Sheet1!$A$3:$J$7858,10,FALSE)</f>
        <v>6.8995253645999997</v>
      </c>
    </row>
    <row r="935" spans="1:4">
      <c r="A935" s="4" t="s">
        <v>8883</v>
      </c>
      <c r="B935" t="s">
        <v>7723</v>
      </c>
      <c r="C935" s="4">
        <f>+VLOOKUP(LOWER(B935),Sheet1!$A$3:$J$7858,9,FALSE)</f>
        <v>-73.771346412400007</v>
      </c>
      <c r="D935" s="4">
        <f>+VLOOKUP(LOWER(B935),Sheet1!$A$3:$J$7858,10,FALSE)</f>
        <v>5.9889526162699998</v>
      </c>
    </row>
    <row r="936" spans="1:4">
      <c r="A936" s="4" t="s">
        <v>8883</v>
      </c>
      <c r="B936" t="s">
        <v>7724</v>
      </c>
      <c r="C936" s="4">
        <f>+VLOOKUP(LOWER(B936),Sheet1!$A$3:$J$7858,9,FALSE)</f>
        <v>-73.132598178099997</v>
      </c>
      <c r="D936" s="4">
        <f>+VLOOKUP(LOWER(B936),Sheet1!$A$3:$J$7858,10,FALSE)</f>
        <v>7.1162672756100003</v>
      </c>
    </row>
    <row r="937" spans="1:4">
      <c r="A937" s="4" t="s">
        <v>8883</v>
      </c>
      <c r="B937" t="s">
        <v>7725</v>
      </c>
      <c r="C937" s="4">
        <f>+VLOOKUP(LOWER(B937),Sheet1!$A$3:$J$7858,9,FALSE)</f>
        <v>-73.246502895500001</v>
      </c>
      <c r="D937" s="4">
        <f>+VLOOKUP(LOWER(B937),Sheet1!$A$3:$J$7858,10,FALSE)</f>
        <v>6.5922608017900002</v>
      </c>
    </row>
    <row r="938" spans="1:4">
      <c r="A938" s="4" t="s">
        <v>8883</v>
      </c>
      <c r="B938" t="s">
        <v>7726</v>
      </c>
      <c r="C938" s="4">
        <f>+VLOOKUP(LOWER(B938),Sheet1!$A$3:$J$7858,9,FALSE)</f>
        <v>-72.946358300399993</v>
      </c>
      <c r="D938" s="4">
        <f>+VLOOKUP(LOWER(B938),Sheet1!$A$3:$J$7858,10,FALSE)</f>
        <v>7.3478847511799996</v>
      </c>
    </row>
    <row r="939" spans="1:4">
      <c r="A939" s="4" t="s">
        <v>8883</v>
      </c>
      <c r="B939" t="s">
        <v>7727</v>
      </c>
      <c r="C939" s="4">
        <f>+VLOOKUP(LOWER(B939),Sheet1!$A$3:$J$7858,9,FALSE)</f>
        <v>-72.699199591099998</v>
      </c>
      <c r="D939" s="4">
        <f>+VLOOKUP(LOWER(B939),Sheet1!$A$3:$J$7858,10,FALSE)</f>
        <v>6.5331799820700001</v>
      </c>
    </row>
    <row r="940" spans="1:4">
      <c r="A940" s="4" t="s">
        <v>8883</v>
      </c>
      <c r="B940" t="s">
        <v>7728</v>
      </c>
      <c r="C940" s="4">
        <f>+VLOOKUP(LOWER(B940),Sheet1!$A$3:$J$7858,9,FALSE)</f>
        <v>-72.6270828663</v>
      </c>
      <c r="D940" s="4">
        <f>+VLOOKUP(LOWER(B940),Sheet1!$A$3:$J$7858,10,FALSE)</f>
        <v>6.6287324080700003</v>
      </c>
    </row>
    <row r="941" spans="1:4">
      <c r="A941" s="4" t="s">
        <v>8883</v>
      </c>
      <c r="B941" t="s">
        <v>7729</v>
      </c>
      <c r="C941" s="4">
        <f>+VLOOKUP(LOWER(B941),Sheet1!$A$3:$J$7858,9,FALSE)</f>
        <v>-72.973536464600002</v>
      </c>
      <c r="D941" s="4">
        <f>+VLOOKUP(LOWER(B941),Sheet1!$A$3:$J$7858,10,FALSE)</f>
        <v>6.75351840155</v>
      </c>
    </row>
    <row r="942" spans="1:4">
      <c r="A942" s="4" t="s">
        <v>8883</v>
      </c>
      <c r="B942" t="s">
        <v>7730</v>
      </c>
      <c r="C942" s="4">
        <f>+VLOOKUP(LOWER(B942),Sheet1!$A$3:$J$7858,9,FALSE)</f>
        <v>-72.692345347</v>
      </c>
      <c r="D942" s="4">
        <f>+VLOOKUP(LOWER(B942),Sheet1!$A$3:$J$7858,10,FALSE)</f>
        <v>6.8442435815799998</v>
      </c>
    </row>
    <row r="943" spans="1:4">
      <c r="A943" s="4" t="s">
        <v>8883</v>
      </c>
      <c r="B943" t="s">
        <v>7731</v>
      </c>
      <c r="C943" s="4">
        <f>+VLOOKUP(LOWER(B943),Sheet1!$A$3:$J$7858,9,FALSE)</f>
        <v>-73.146870391099995</v>
      </c>
      <c r="D943" s="4">
        <f>+VLOOKUP(LOWER(B943),Sheet1!$A$3:$J$7858,10,FALSE)</f>
        <v>6.2843488970800001</v>
      </c>
    </row>
    <row r="944" spans="1:4">
      <c r="A944" s="4" t="s">
        <v>8883</v>
      </c>
      <c r="B944" t="s">
        <v>7732</v>
      </c>
      <c r="C944" s="4">
        <f>+VLOOKUP(LOWER(B944),Sheet1!$A$3:$J$7858,9,FALSE)</f>
        <v>-72.968798456599998</v>
      </c>
      <c r="D944" s="4">
        <f>+VLOOKUP(LOWER(B944),Sheet1!$A$3:$J$7858,10,FALSE)</f>
        <v>7.2808204724900003</v>
      </c>
    </row>
    <row r="945" spans="1:4">
      <c r="A945" s="4" t="s">
        <v>8883</v>
      </c>
      <c r="B945" t="s">
        <v>7733</v>
      </c>
      <c r="C945" s="4">
        <f>+VLOOKUP(LOWER(B945),Sheet1!$A$3:$J$7858,9,FALSE)</f>
        <v>-73.373747738000006</v>
      </c>
      <c r="D945" s="4">
        <f>+VLOOKUP(LOWER(B945),Sheet1!$A$3:$J$7858,10,FALSE)</f>
        <v>6.3443517206599997</v>
      </c>
    </row>
    <row r="946" spans="1:4">
      <c r="A946" s="4" t="s">
        <v>8883</v>
      </c>
      <c r="B946" t="s">
        <v>7734</v>
      </c>
      <c r="C946" s="4">
        <f>+VLOOKUP(LOWER(B946),Sheet1!$A$3:$J$7858,9,FALSE)</f>
        <v>-73.637110639599996</v>
      </c>
      <c r="D946" s="4">
        <f>+VLOOKUP(LOWER(B946),Sheet1!$A$3:$J$7858,10,FALSE)</f>
        <v>6.0625209035200003</v>
      </c>
    </row>
    <row r="947" spans="1:4">
      <c r="A947" s="4" t="s">
        <v>8883</v>
      </c>
      <c r="B947" t="s">
        <v>7735</v>
      </c>
      <c r="C947" s="4">
        <f>+VLOOKUP(LOWER(B947),Sheet1!$A$3:$J$7858,9,FALSE)</f>
        <v>-73.952582123200003</v>
      </c>
      <c r="D947" s="4">
        <f>+VLOOKUP(LOWER(B947),Sheet1!$A$3:$J$7858,10,FALSE)</f>
        <v>6.3206818674700003</v>
      </c>
    </row>
    <row r="948" spans="1:4">
      <c r="A948" s="4" t="s">
        <v>8883</v>
      </c>
      <c r="B948" t="s">
        <v>7736</v>
      </c>
      <c r="C948" s="4">
        <f>+VLOOKUP(LOWER(B948),Sheet1!$A$3:$J$7858,9,FALSE)</f>
        <v>-72.694594253700004</v>
      </c>
      <c r="D948" s="4">
        <f>+VLOOKUP(LOWER(B948),Sheet1!$A$3:$J$7858,10,FALSE)</f>
        <v>6.7688365278799996</v>
      </c>
    </row>
    <row r="949" spans="1:4">
      <c r="A949" s="4" t="s">
        <v>8883</v>
      </c>
      <c r="B949" t="s">
        <v>7737</v>
      </c>
      <c r="C949" s="4">
        <f>+VLOOKUP(LOWER(B949),Sheet1!$A$3:$J$7858,9,FALSE)</f>
        <v>-73.240553875700002</v>
      </c>
      <c r="D949" s="4">
        <f>+VLOOKUP(LOWER(B949),Sheet1!$A$3:$J$7858,10,FALSE)</f>
        <v>6.3573274898700003</v>
      </c>
    </row>
    <row r="950" spans="1:4">
      <c r="A950" s="4" t="s">
        <v>8883</v>
      </c>
      <c r="B950" t="s">
        <v>7738</v>
      </c>
      <c r="C950" s="4">
        <f>+VLOOKUP(LOWER(B950),Sheet1!$A$3:$J$7858,9,FALSE)</f>
        <v>-73.474426367099994</v>
      </c>
      <c r="D950" s="4">
        <f>+VLOOKUP(LOWER(B950),Sheet1!$A$3:$J$7858,10,FALSE)</f>
        <v>6.2905613283399999</v>
      </c>
    </row>
    <row r="951" spans="1:4">
      <c r="A951" s="4" t="s">
        <v>8883</v>
      </c>
      <c r="B951" t="s">
        <v>7739</v>
      </c>
      <c r="C951" s="4">
        <f>+VLOOKUP(LOWER(B951),Sheet1!$A$3:$J$7858,9,FALSE)</f>
        <v>-73.040816748799998</v>
      </c>
      <c r="D951" s="4">
        <f>+VLOOKUP(LOWER(B951),Sheet1!$A$3:$J$7858,10,FALSE)</f>
        <v>6.2949949140800001</v>
      </c>
    </row>
    <row r="952" spans="1:4">
      <c r="A952" s="4" t="s">
        <v>8883</v>
      </c>
      <c r="B952" t="s">
        <v>7740</v>
      </c>
      <c r="C952" s="4">
        <f>+VLOOKUP(LOWER(B952),Sheet1!$A$3:$J$7858,9,FALSE)</f>
        <v>-73.069390520599995</v>
      </c>
      <c r="D952" s="4">
        <f>+VLOOKUP(LOWER(B952),Sheet1!$A$3:$J$7858,10,FALSE)</f>
        <v>6.6051067853500003</v>
      </c>
    </row>
    <row r="953" spans="1:4">
      <c r="A953" s="4" t="s">
        <v>8883</v>
      </c>
      <c r="B953" t="s">
        <v>7741</v>
      </c>
      <c r="C953" s="4">
        <f>+VLOOKUP(LOWER(B953),Sheet1!$A$3:$J$7858,9,FALSE)</f>
        <v>-73.511267744899996</v>
      </c>
      <c r="D953" s="4">
        <f>+VLOOKUP(LOWER(B953),Sheet1!$A$3:$J$7858,10,FALSE)</f>
        <v>6.6979114506500004</v>
      </c>
    </row>
    <row r="954" spans="1:4">
      <c r="A954" s="4" t="s">
        <v>8883</v>
      </c>
      <c r="B954" t="s">
        <v>7742</v>
      </c>
      <c r="C954" s="4">
        <f>+VLOOKUP(LOWER(B954),Sheet1!$A$3:$J$7858,9,FALSE)</f>
        <v>-73.496892908500001</v>
      </c>
      <c r="D954" s="4">
        <f>+VLOOKUP(LOWER(B954),Sheet1!$A$3:$J$7858,10,FALSE)</f>
        <v>6.2451190071399996</v>
      </c>
    </row>
    <row r="955" spans="1:4">
      <c r="A955" s="4" t="s">
        <v>8883</v>
      </c>
      <c r="B955" t="s">
        <v>7743</v>
      </c>
      <c r="C955" s="4">
        <f>+VLOOKUP(LOWER(B955),Sheet1!$A$3:$J$7858,9,FALSE)</f>
        <v>-73.816910918199994</v>
      </c>
      <c r="D955" s="4">
        <f>+VLOOKUP(LOWER(B955),Sheet1!$A$3:$J$7858,10,FALSE)</f>
        <v>6.0542770458500001</v>
      </c>
    </row>
    <row r="956" spans="1:4">
      <c r="A956" s="4" t="s">
        <v>8883</v>
      </c>
      <c r="B956" t="s">
        <v>7744</v>
      </c>
      <c r="C956" s="4">
        <f>+VLOOKUP(LOWER(B956),Sheet1!$A$3:$J$7858,9,FALSE)</f>
        <v>-73.202877931499998</v>
      </c>
      <c r="D956" s="4">
        <f>+VLOOKUP(LOWER(B956),Sheet1!$A$3:$J$7858,10,FALSE)</f>
        <v>7.4707195926400001</v>
      </c>
    </row>
    <row r="957" spans="1:4">
      <c r="A957" s="4" t="s">
        <v>8883</v>
      </c>
      <c r="B957" t="s">
        <v>7745</v>
      </c>
      <c r="C957" s="4">
        <f>+VLOOKUP(LOWER(B957),Sheet1!$A$3:$J$7858,9,FALSE)</f>
        <v>-73.098738021299994</v>
      </c>
      <c r="D957" s="4">
        <f>+VLOOKUP(LOWER(B957),Sheet1!$A$3:$J$7858,10,FALSE)</f>
        <v>6.1374024968300001</v>
      </c>
    </row>
    <row r="958" spans="1:4">
      <c r="A958" s="4" t="s">
        <v>8883</v>
      </c>
      <c r="B958" t="s">
        <v>7746</v>
      </c>
      <c r="C958" s="4">
        <f>+VLOOKUP(LOWER(B958),Sheet1!$A$3:$J$7858,9,FALSE)</f>
        <v>-72.699647035300003</v>
      </c>
      <c r="D958" s="4">
        <f>+VLOOKUP(LOWER(B958),Sheet1!$A$3:$J$7858,10,FALSE)</f>
        <v>6.6680338903500003</v>
      </c>
    </row>
    <row r="959" spans="1:4">
      <c r="A959" s="4" t="s">
        <v>8883</v>
      </c>
      <c r="B959" t="s">
        <v>7747</v>
      </c>
      <c r="C959" s="4">
        <f>+VLOOKUP(LOWER(B959),Sheet1!$A$3:$J$7858,9,FALSE)</f>
        <v>-73.971423067499998</v>
      </c>
      <c r="D959" s="4">
        <f>+VLOOKUP(LOWER(B959),Sheet1!$A$3:$J$7858,10,FALSE)</f>
        <v>5.8046663682600004</v>
      </c>
    </row>
    <row r="960" spans="1:4">
      <c r="A960" s="4" t="s">
        <v>8883</v>
      </c>
      <c r="B960" t="s">
        <v>7748</v>
      </c>
      <c r="C960" s="4">
        <f>+VLOOKUP(LOWER(B960),Sheet1!$A$3:$J$7858,9,FALSE)</f>
        <v>-73.099032616800002</v>
      </c>
      <c r="D960" s="4">
        <f>+VLOOKUP(LOWER(B960),Sheet1!$A$3:$J$7858,10,FALSE)</f>
        <v>7.0723604029100002</v>
      </c>
    </row>
    <row r="961" spans="1:4">
      <c r="A961" s="4" t="s">
        <v>8883</v>
      </c>
      <c r="B961" t="s">
        <v>7749</v>
      </c>
      <c r="C961" s="4">
        <f>+VLOOKUP(LOWER(B961),Sheet1!$A$3:$J$7858,9,FALSE)</f>
        <v>-73.287764726299997</v>
      </c>
      <c r="D961" s="4">
        <f>+VLOOKUP(LOWER(B961),Sheet1!$A$3:$J$7858,10,FALSE)</f>
        <v>6.6384150020500003</v>
      </c>
    </row>
    <row r="962" spans="1:4">
      <c r="A962" s="4" t="s">
        <v>8883</v>
      </c>
      <c r="B962" t="s">
        <v>7750</v>
      </c>
      <c r="C962" s="4">
        <f>+VLOOKUP(LOWER(TRIM(A962)),Sheet1!$E$3:$J$7858,5,FALSE)</f>
        <v>-73.132598178099997</v>
      </c>
      <c r="D962" s="4">
        <f>+VLOOKUP(LOWER(TRIM(A962)),Sheet1!$E$3:$J$7858,6,FALSE)</f>
        <v>7.1162672756100003</v>
      </c>
    </row>
    <row r="963" spans="1:4">
      <c r="A963" s="4" t="s">
        <v>8883</v>
      </c>
      <c r="B963" t="s">
        <v>7751</v>
      </c>
      <c r="C963" s="4">
        <f>+VLOOKUP(LOWER(B963),Sheet1!$A$3:$J$7858,9,FALSE)</f>
        <v>-73.168255873600003</v>
      </c>
      <c r="D963" s="4">
        <f>+VLOOKUP(LOWER(B963),Sheet1!$A$3:$J$7858,10,FALSE)</f>
        <v>7.0727751090800002</v>
      </c>
    </row>
    <row r="964" spans="1:4">
      <c r="A964" s="4" t="s">
        <v>8883</v>
      </c>
      <c r="B964" t="s">
        <v>7752</v>
      </c>
      <c r="C964" s="4">
        <f>+VLOOKUP(LOWER(B964),Sheet1!$A$3:$J$7858,9,FALSE)</f>
        <v>-72.856322013600007</v>
      </c>
      <c r="D964" s="4">
        <f>+VLOOKUP(LOWER(B964),Sheet1!$A$3:$J$7858,10,FALSE)</f>
        <v>6.8765634523400001</v>
      </c>
    </row>
    <row r="965" spans="1:4">
      <c r="A965" s="4" t="s">
        <v>8883</v>
      </c>
      <c r="B965" t="s">
        <v>7753</v>
      </c>
      <c r="C965" s="4">
        <f>+VLOOKUP(LOWER(B965),Sheet1!$A$3:$J$7858,9,FALSE)</f>
        <v>-73.419292028800001</v>
      </c>
      <c r="D965" s="4">
        <f>+VLOOKUP(LOWER(B965),Sheet1!$A$3:$J$7858,10,FALSE)</f>
        <v>6.2458467646200004</v>
      </c>
    </row>
    <row r="966" spans="1:4">
      <c r="A966" s="4" t="s">
        <v>8883</v>
      </c>
      <c r="B966" t="s">
        <v>7754</v>
      </c>
      <c r="C966" s="4">
        <f>+VLOOKUP(LOWER(B966),Sheet1!$A$3:$J$7858,9,FALSE)</f>
        <v>-73.320699085800001</v>
      </c>
      <c r="D966" s="4">
        <f>+VLOOKUP(LOWER(B966),Sheet1!$A$3:$J$7858,10,FALSE)</f>
        <v>6.3085880130299996</v>
      </c>
    </row>
    <row r="967" spans="1:4">
      <c r="A967" s="4" t="s">
        <v>8883</v>
      </c>
      <c r="B967" t="s">
        <v>7755</v>
      </c>
      <c r="C967" s="4">
        <f>+VLOOKUP(LOWER(B967),Sheet1!$A$3:$J$7858,9,FALSE)</f>
        <v>-73.700802095499995</v>
      </c>
      <c r="D967" s="4">
        <f>+VLOOKUP(LOWER(B967),Sheet1!$A$3:$J$7858,10,FALSE)</f>
        <v>5.9541360764200002</v>
      </c>
    </row>
    <row r="968" spans="1:4">
      <c r="A968" s="4" t="s">
        <v>8883</v>
      </c>
      <c r="B968" t="s">
        <v>7756</v>
      </c>
      <c r="C968" s="4">
        <f>+VLOOKUP(LOWER(B968),Sheet1!$A$3:$J$7858,9,FALSE)</f>
        <v>-73.575325953299995</v>
      </c>
      <c r="D968" s="4">
        <f>+VLOOKUP(LOWER(B968),Sheet1!$A$3:$J$7858,10,FALSE)</f>
        <v>6.02484917625</v>
      </c>
    </row>
    <row r="969" spans="1:4">
      <c r="A969" s="4" t="s">
        <v>8883</v>
      </c>
      <c r="B969" t="s">
        <v>7757</v>
      </c>
      <c r="C969" s="4">
        <f>+VLOOKUP(LOWER(B969),Sheet1!$A$3:$J$7858,9,FALSE)</f>
        <v>-73.3081448099</v>
      </c>
      <c r="D969" s="4">
        <f>+VLOOKUP(LOWER(B969),Sheet1!$A$3:$J$7858,10,FALSE)</f>
        <v>6.5429638864699999</v>
      </c>
    </row>
    <row r="970" spans="1:4">
      <c r="A970" s="4" t="s">
        <v>8883</v>
      </c>
      <c r="B970" t="s">
        <v>7758</v>
      </c>
      <c r="C970" s="4">
        <f>+VLOOKUP(LOWER(B970),Sheet1!$A$3:$J$7858,9,FALSE)</f>
        <v>-73.783328173599998</v>
      </c>
      <c r="D970" s="4">
        <f>+VLOOKUP(LOWER(B970),Sheet1!$A$3:$J$7858,10,FALSE)</f>
        <v>5.8765434642100001</v>
      </c>
    </row>
    <row r="971" spans="1:4">
      <c r="A971" s="4" t="s">
        <v>8883</v>
      </c>
      <c r="B971" t="s">
        <v>7759</v>
      </c>
      <c r="C971" s="4">
        <f>+VLOOKUP(LOWER(B971),Sheet1!$A$3:$J$7858,9,FALSE)</f>
        <v>-73.096053062099998</v>
      </c>
      <c r="D971" s="4">
        <f>+VLOOKUP(LOWER(B971),Sheet1!$A$3:$J$7858,10,FALSE)</f>
        <v>6.7327270947800004</v>
      </c>
    </row>
    <row r="972" spans="1:4">
      <c r="A972" s="4" t="s">
        <v>8883</v>
      </c>
      <c r="B972" t="s">
        <v>7760</v>
      </c>
      <c r="C972" s="4">
        <f>+VLOOKUP(LOWER(B972),Sheet1!$A$3:$J$7858,9,FALSE)</f>
        <v>-73.965625865800007</v>
      </c>
      <c r="D972" s="4">
        <f>+VLOOKUP(LOWER(B972),Sheet1!$A$3:$J$7858,10,FALSE)</f>
        <v>5.8595498478500003</v>
      </c>
    </row>
    <row r="973" spans="1:4">
      <c r="A973" s="4" t="s">
        <v>8883</v>
      </c>
      <c r="B973" t="s">
        <v>7761</v>
      </c>
      <c r="C973" s="4">
        <f>+VLOOKUP(LOWER(B973),Sheet1!$A$3:$J$7858,9,FALSE)</f>
        <v>-73.811085276399993</v>
      </c>
      <c r="D973" s="4">
        <f>+VLOOKUP(LOWER(B973),Sheet1!$A$3:$J$7858,10,FALSE)</f>
        <v>6.21874861486</v>
      </c>
    </row>
    <row r="974" spans="1:4">
      <c r="A974" s="4" t="s">
        <v>8883</v>
      </c>
      <c r="B974" t="s">
        <v>7762</v>
      </c>
      <c r="C974" s="4">
        <f>+VLOOKUP(LOWER(B974),Sheet1!$A$3:$J$7858,9,FALSE)</f>
        <v>-73.5895900302</v>
      </c>
      <c r="D974" s="4">
        <f>+VLOOKUP(LOWER(B974),Sheet1!$A$3:$J$7858,10,FALSE)</f>
        <v>6.1785093258400003</v>
      </c>
    </row>
    <row r="975" spans="1:4">
      <c r="A975" s="4" t="s">
        <v>8883</v>
      </c>
      <c r="B975" t="s">
        <v>7763</v>
      </c>
      <c r="C975" s="4">
        <f>+VLOOKUP(LOWER(TRIM(A975)),Sheet1!$E$3:$J$7858,5,FALSE)</f>
        <v>-73.132598178099997</v>
      </c>
      <c r="D975" s="4">
        <f>+VLOOKUP(LOWER(TRIM(A975)),Sheet1!$E$3:$J$7858,6,FALSE)</f>
        <v>7.1162672756100003</v>
      </c>
    </row>
    <row r="976" spans="1:4">
      <c r="A976" s="4" t="s">
        <v>8883</v>
      </c>
      <c r="B976" t="s">
        <v>7764</v>
      </c>
      <c r="C976" s="4">
        <f>+VLOOKUP(LOWER(B976),Sheet1!$A$3:$J$7858,9,FALSE)</f>
        <v>-73.1026566715</v>
      </c>
      <c r="D976" s="4">
        <f>+VLOOKUP(LOWER(B976),Sheet1!$A$3:$J$7858,10,FALSE)</f>
        <v>6.7551751937800004</v>
      </c>
    </row>
    <row r="977" spans="1:4">
      <c r="A977" s="4" t="s">
        <v>8883</v>
      </c>
      <c r="B977" t="s">
        <v>7765</v>
      </c>
      <c r="C977" s="4">
        <f>+VLOOKUP(LOWER(B977),Sheet1!$A$3:$J$7858,9,FALSE)</f>
        <v>-72.593105458599993</v>
      </c>
      <c r="D977" s="4">
        <f>+VLOOKUP(LOWER(B977),Sheet1!$A$3:$J$7858,10,FALSE)</f>
        <v>6.5065804281400004</v>
      </c>
    </row>
    <row r="978" spans="1:4">
      <c r="A978" s="4" t="s">
        <v>8883</v>
      </c>
      <c r="B978" t="s">
        <v>7766</v>
      </c>
      <c r="C978" s="4">
        <f>+VLOOKUP(LOWER(B978),Sheet1!$A$3:$J$7858,9,FALSE)</f>
        <v>-72.732379804600001</v>
      </c>
      <c r="D978" s="4">
        <f>+VLOOKUP(LOWER(B978),Sheet1!$A$3:$J$7858,10,FALSE)</f>
        <v>6.7030584577800001</v>
      </c>
    </row>
    <row r="979" spans="1:4">
      <c r="A979" s="4" t="s">
        <v>8883</v>
      </c>
      <c r="B979" t="s">
        <v>7767</v>
      </c>
      <c r="C979" s="4">
        <f>+VLOOKUP(LOWER(B979),Sheet1!$A$3:$J$7858,9,FALSE)</f>
        <v>-73.015565644600002</v>
      </c>
      <c r="D979" s="4">
        <f>+VLOOKUP(LOWER(B979),Sheet1!$A$3:$J$7858,10,FALSE)</f>
        <v>7.3231751243299996</v>
      </c>
    </row>
    <row r="980" spans="1:4">
      <c r="A980" s="4" t="s">
        <v>8883</v>
      </c>
      <c r="B980" t="s">
        <v>7768</v>
      </c>
      <c r="C980" s="4">
        <f>+VLOOKUP(LOWER(B980),Sheet1!$A$3:$J$7858,9,FALSE)</f>
        <v>-72.969813792099998</v>
      </c>
      <c r="D980" s="4">
        <f>+VLOOKUP(LOWER(B980),Sheet1!$A$3:$J$7858,10,FALSE)</f>
        <v>6.4752099527800002</v>
      </c>
    </row>
    <row r="981" spans="1:4">
      <c r="A981" s="4" t="s">
        <v>8883</v>
      </c>
      <c r="B981" t="s">
        <v>7769</v>
      </c>
      <c r="C981" s="4">
        <f>+VLOOKUP(LOWER(B981),Sheet1!$A$3:$J$7858,9,FALSE)</f>
        <v>-72.809472228299995</v>
      </c>
      <c r="D981" s="4">
        <f>+VLOOKUP(LOWER(B981),Sheet1!$A$3:$J$7858,10,FALSE)</f>
        <v>6.6743572314000001</v>
      </c>
    </row>
    <row r="982" spans="1:4">
      <c r="A982" s="4" t="s">
        <v>8883</v>
      </c>
      <c r="B982" t="s">
        <v>7770</v>
      </c>
      <c r="C982" s="4">
        <f>+VLOOKUP(LOWER(B982),Sheet1!$A$3:$J$7858,9,FALSE)</f>
        <v>-73.122563036399995</v>
      </c>
      <c r="D982" s="4">
        <f>+VLOOKUP(LOWER(B982),Sheet1!$A$3:$J$7858,10,FALSE)</f>
        <v>6.3399877298499998</v>
      </c>
    </row>
    <row r="983" spans="1:4">
      <c r="A983" s="4" t="s">
        <v>8883</v>
      </c>
      <c r="B983" t="s">
        <v>7771</v>
      </c>
      <c r="C983" s="4">
        <f>+VLOOKUP(LOWER(B983),Sheet1!$A$3:$J$7858,9,FALSE)</f>
        <v>-73.2997860153</v>
      </c>
      <c r="D983" s="4">
        <f>+VLOOKUP(LOWER(B983),Sheet1!$A$3:$J$7858,10,FALSE)</f>
        <v>6.2651751325299996</v>
      </c>
    </row>
    <row r="984" spans="1:4">
      <c r="A984" s="4" t="s">
        <v>8883</v>
      </c>
      <c r="B984" t="s">
        <v>7772</v>
      </c>
      <c r="C984" s="4">
        <f>+VLOOKUP(LOWER(B984),Sheet1!$A$3:$J$7858,9,FALSE)</f>
        <v>-72.816759844000003</v>
      </c>
      <c r="D984" s="4">
        <f>+VLOOKUP(LOWER(B984),Sheet1!$A$3:$J$7858,10,FALSE)</f>
        <v>6.3440936853799998</v>
      </c>
    </row>
    <row r="985" spans="1:4">
      <c r="A985" s="4" t="s">
        <v>8883</v>
      </c>
      <c r="B985" t="s">
        <v>7773</v>
      </c>
      <c r="C985" s="4">
        <f>+VLOOKUP(LOWER(B985),Sheet1!$A$3:$J$7858,9,FALSE)</f>
        <v>-73.291090178199994</v>
      </c>
      <c r="D985" s="4">
        <f>+VLOOKUP(LOWER(B985),Sheet1!$A$3:$J$7858,10,FALSE)</f>
        <v>6.53778933221</v>
      </c>
    </row>
    <row r="986" spans="1:4">
      <c r="A986" s="4" t="s">
        <v>8883</v>
      </c>
      <c r="B986" t="s">
        <v>7774</v>
      </c>
      <c r="C986" s="4">
        <f>+VLOOKUP(LOWER(B986),Sheet1!$A$3:$J$7858,9,FALSE)</f>
        <v>-73.287763974399994</v>
      </c>
      <c r="D986" s="4">
        <f>+VLOOKUP(LOWER(B986),Sheet1!$A$3:$J$7858,10,FALSE)</f>
        <v>6.4061386561699996</v>
      </c>
    </row>
    <row r="987" spans="1:4">
      <c r="A987" s="4" t="s">
        <v>8883</v>
      </c>
      <c r="B987" t="s">
        <v>7775</v>
      </c>
      <c r="C987" s="4">
        <f>+VLOOKUP(LOWER(B987),Sheet1!$A$3:$J$7858,9,FALSE)</f>
        <v>-73.170399537199998</v>
      </c>
      <c r="D987" s="4">
        <f>+VLOOKUP(LOWER(B987),Sheet1!$A$3:$J$7858,10,FALSE)</f>
        <v>6.4165923783399998</v>
      </c>
    </row>
    <row r="988" spans="1:4">
      <c r="A988" s="4" t="s">
        <v>8883</v>
      </c>
      <c r="B988" t="s">
        <v>7776</v>
      </c>
      <c r="C988" s="4">
        <f>+VLOOKUP(LOWER(B988),Sheet1!$A$3:$J$7858,9,FALSE)</f>
        <v>-73.054660853000001</v>
      </c>
      <c r="D988" s="4">
        <f>+VLOOKUP(LOWER(B988),Sheet1!$A$3:$J$7858,10,FALSE)</f>
        <v>6.9974758040699996</v>
      </c>
    </row>
    <row r="989" spans="1:4">
      <c r="A989" s="4" t="s">
        <v>8883</v>
      </c>
      <c r="B989" t="s">
        <v>7777</v>
      </c>
      <c r="C989" s="4">
        <f>+VLOOKUP(LOWER(B989),Sheet1!$A$3:$J$7858,9,FALSE)</f>
        <v>-73.172914316800004</v>
      </c>
      <c r="D989" s="4">
        <f>+VLOOKUP(LOWER(B989),Sheet1!$A$3:$J$7858,10,FALSE)</f>
        <v>6.5320602703699997</v>
      </c>
    </row>
    <row r="990" spans="1:4">
      <c r="A990" s="4" t="s">
        <v>8883</v>
      </c>
      <c r="B990" t="s">
        <v>7778</v>
      </c>
      <c r="C990" s="4">
        <f>+VLOOKUP(LOWER(B990),Sheet1!$A$3:$J$7858,9,FALSE)</f>
        <v>-73.678134102399994</v>
      </c>
      <c r="D990" s="4">
        <f>+VLOOKUP(LOWER(B990),Sheet1!$A$3:$J$7858,10,FALSE)</f>
        <v>5.8779626654400001</v>
      </c>
    </row>
    <row r="991" spans="1:4">
      <c r="A991" s="4" t="s">
        <v>8883</v>
      </c>
      <c r="B991" t="s">
        <v>7779</v>
      </c>
      <c r="C991" s="4">
        <f>+VLOOKUP(LOWER(B991),Sheet1!$A$3:$J$7858,9,FALSE)</f>
        <v>-74.056094289399994</v>
      </c>
      <c r="D991" s="4">
        <f>+VLOOKUP(LOWER(B991),Sheet1!$A$3:$J$7858,10,FALSE)</f>
        <v>6.6508067020699997</v>
      </c>
    </row>
    <row r="992" spans="1:4">
      <c r="A992" s="4" t="s">
        <v>8883</v>
      </c>
      <c r="B992" t="s">
        <v>7780</v>
      </c>
      <c r="C992" s="4">
        <f>+VLOOKUP(LOWER(B992),Sheet1!$A$3:$J$7858,9,FALSE)</f>
        <v>-73.899334022900007</v>
      </c>
      <c r="D992" s="4">
        <f>+VLOOKUP(LOWER(B992),Sheet1!$A$3:$J$7858,10,FALSE)</f>
        <v>7.34906614379</v>
      </c>
    </row>
    <row r="993" spans="1:4">
      <c r="A993" s="4" t="s">
        <v>8883</v>
      </c>
      <c r="B993" t="s">
        <v>7781</v>
      </c>
      <c r="C993" s="4">
        <f>+VLOOKUP(LOWER(B993),Sheet1!$A$3:$J$7858,9,FALSE)</f>
        <v>-73.150146911799993</v>
      </c>
      <c r="D993" s="4">
        <f>+VLOOKUP(LOWER(B993),Sheet1!$A$3:$J$7858,10,FALSE)</f>
        <v>7.2650104862399996</v>
      </c>
    </row>
    <row r="994" spans="1:4">
      <c r="A994" s="4" t="s">
        <v>8883</v>
      </c>
      <c r="B994" t="s">
        <v>7782</v>
      </c>
      <c r="C994" s="4">
        <f>+VLOOKUP(LOWER(B994),Sheet1!$A$3:$J$7858,9,FALSE)</f>
        <v>-73.499050160799996</v>
      </c>
      <c r="D994" s="4">
        <f>+VLOOKUP(LOWER(B994),Sheet1!$A$3:$J$7858,10,FALSE)</f>
        <v>7.3919119441800003</v>
      </c>
    </row>
    <row r="995" spans="1:4">
      <c r="A995" s="4" t="s">
        <v>8883</v>
      </c>
      <c r="B995" t="s">
        <v>7783</v>
      </c>
      <c r="C995" s="4">
        <f>+VLOOKUP(LOWER(B995),Sheet1!$A$3:$J$7858,9,FALSE)</f>
        <v>-72.848804236199996</v>
      </c>
      <c r="D995" s="4">
        <f>+VLOOKUP(LOWER(B995),Sheet1!$A$3:$J$7858,10,FALSE)</f>
        <v>6.8123101521900002</v>
      </c>
    </row>
    <row r="996" spans="1:4">
      <c r="A996" s="4" t="s">
        <v>8883</v>
      </c>
      <c r="B996" t="s">
        <v>7784</v>
      </c>
      <c r="C996" s="4">
        <f>+VLOOKUP(LOWER(B996),Sheet1!$A$3:$J$7858,9,FALSE)</f>
        <v>-73.509387345199997</v>
      </c>
      <c r="D996" s="4">
        <f>+VLOOKUP(LOWER(B996),Sheet1!$A$3:$J$7858,10,FALSE)</f>
        <v>6.1262445812199999</v>
      </c>
    </row>
    <row r="997" spans="1:4">
      <c r="A997" s="4" t="s">
        <v>8883</v>
      </c>
      <c r="B997" t="s">
        <v>7785</v>
      </c>
      <c r="C997" s="4">
        <f>+VLOOKUP(LOWER(B997),Sheet1!$A$3:$J$7858,9,FALSE)</f>
        <v>-73.136881497900006</v>
      </c>
      <c r="D997" s="4">
        <f>+VLOOKUP(LOWER(B997),Sheet1!$A$3:$J$7858,10,FALSE)</f>
        <v>6.5556094669</v>
      </c>
    </row>
    <row r="998" spans="1:4">
      <c r="A998" s="4" t="s">
        <v>8883</v>
      </c>
      <c r="B998" t="s">
        <v>7786</v>
      </c>
      <c r="C998" s="4">
        <f>+VLOOKUP(LOWER(B998),Sheet1!$A$3:$J$7858,9,FALSE)</f>
        <v>-72.867638119099993</v>
      </c>
      <c r="D998" s="4">
        <f>+VLOOKUP(LOWER(B998),Sheet1!$A$3:$J$7858,10,FALSE)</f>
        <v>6.4275479356899998</v>
      </c>
    </row>
    <row r="999" spans="1:4">
      <c r="A999" s="4" t="s">
        <v>8883</v>
      </c>
      <c r="B999" t="s">
        <v>7787</v>
      </c>
      <c r="C999" s="4">
        <f>+VLOOKUP(LOWER(B999),Sheet1!$A$3:$J$7858,9,FALSE)</f>
        <v>-72.733615961400005</v>
      </c>
      <c r="D999" s="4">
        <f>+VLOOKUP(LOWER(B999),Sheet1!$A$3:$J$7858,10,FALSE)</f>
        <v>6.6589947972700001</v>
      </c>
    </row>
    <row r="1000" spans="1:4">
      <c r="A1000" s="4" t="s">
        <v>8883</v>
      </c>
      <c r="B1000" t="s">
        <v>7788</v>
      </c>
      <c r="C1000" s="4">
        <f>+VLOOKUP(LOWER(B1000),Sheet1!$A$3:$J$7858,9,FALSE)</f>
        <v>-72.644155092399998</v>
      </c>
      <c r="D1000" s="4">
        <f>+VLOOKUP(LOWER(B1000),Sheet1!$A$3:$J$7858,10,FALSE)</f>
        <v>6.5756253926000001</v>
      </c>
    </row>
    <row r="1001" spans="1:4">
      <c r="A1001" s="4" t="s">
        <v>8883</v>
      </c>
      <c r="B1001" t="s">
        <v>7789</v>
      </c>
      <c r="C1001" s="4">
        <f>+VLOOKUP(LOWER(B1001),Sheet1!$A$3:$J$7858,9,FALSE)</f>
        <v>-72.907336278800003</v>
      </c>
      <c r="D1001" s="4">
        <f>+VLOOKUP(LOWER(B1001),Sheet1!$A$3:$J$7858,10,FALSE)</f>
        <v>6.9905106807199999</v>
      </c>
    </row>
    <row r="1002" spans="1:4">
      <c r="A1002" s="4" t="s">
        <v>8883</v>
      </c>
      <c r="B1002" t="s">
        <v>7790</v>
      </c>
      <c r="C1002" s="4">
        <f>+VLOOKUP(LOWER(B1002),Sheet1!$A$3:$J$7858,9,FALSE)</f>
        <v>-73.616793269300004</v>
      </c>
      <c r="D1002" s="4">
        <f>+VLOOKUP(LOWER(B1002),Sheet1!$A$3:$J$7858,10,FALSE)</f>
        <v>6.3396453498499996</v>
      </c>
    </row>
    <row r="1003" spans="1:4">
      <c r="A1003" s="4" t="s">
        <v>8883</v>
      </c>
      <c r="B1003" t="s">
        <v>7791</v>
      </c>
      <c r="C1003" s="4">
        <f>+VLOOKUP(LOWER(B1003),Sheet1!$A$3:$J$7858,9,FALSE)</f>
        <v>-73.411023934400006</v>
      </c>
      <c r="D1003" s="4">
        <f>+VLOOKUP(LOWER(B1003),Sheet1!$A$3:$J$7858,10,FALSE)</f>
        <v>6.8803829351200001</v>
      </c>
    </row>
    <row r="1004" spans="1:4">
      <c r="A1004" s="4" t="s">
        <v>8883</v>
      </c>
      <c r="B1004" t="s">
        <v>7792</v>
      </c>
      <c r="C1004" s="4">
        <f>+VLOOKUP(LOWER(B1004),Sheet1!$A$3:$J$7858,9,FALSE)</f>
        <v>-73.337367672799999</v>
      </c>
      <c r="D1004" s="4">
        <f>+VLOOKUP(LOWER(B1004),Sheet1!$A$3:$J$7858,10,FALSE)</f>
        <v>6.4434711366800004</v>
      </c>
    </row>
    <row r="1005" spans="1:4">
      <c r="A1005" s="4" t="s">
        <v>8883</v>
      </c>
      <c r="B1005" t="s">
        <v>7793</v>
      </c>
      <c r="C1005" s="4">
        <f>+VLOOKUP(LOWER(B1005),Sheet1!$A$3:$J$7858,9,FALSE)</f>
        <v>-73.261196423800001</v>
      </c>
      <c r="D1005" s="4">
        <f>+VLOOKUP(LOWER(B1005),Sheet1!$A$3:$J$7858,10,FALSE)</f>
        <v>6.4638555155199997</v>
      </c>
    </row>
    <row r="1006" spans="1:4">
      <c r="A1006" s="4" t="s">
        <v>8883</v>
      </c>
      <c r="B1006" t="s">
        <v>7794</v>
      </c>
      <c r="C1006" s="4">
        <f>+VLOOKUP(LOWER(B1006),Sheet1!$A$3:$J$7858,9,FALSE)</f>
        <v>-73.438416355800001</v>
      </c>
      <c r="D1006" s="4">
        <f>+VLOOKUP(LOWER(B1006),Sheet1!$A$3:$J$7858,10,FALSE)</f>
        <v>6.1035422951399996</v>
      </c>
    </row>
    <row r="1007" spans="1:4">
      <c r="A1007" s="4" t="s">
        <v>8883</v>
      </c>
      <c r="B1007" t="s">
        <v>7795</v>
      </c>
      <c r="C1007" s="4">
        <f>+VLOOKUP(LOWER(B1007),Sheet1!$A$3:$J$7858,9,FALSE)</f>
        <v>-73.790974630500003</v>
      </c>
      <c r="D1007" s="4">
        <f>+VLOOKUP(LOWER(B1007),Sheet1!$A$3:$J$7858,10,FALSE)</f>
        <v>5.9187434119800004</v>
      </c>
    </row>
    <row r="1008" spans="1:4">
      <c r="A1008" s="4" t="s">
        <v>8883</v>
      </c>
      <c r="B1008" t="s">
        <v>7796</v>
      </c>
      <c r="C1008" s="4">
        <f>+VLOOKUP(LOWER(B1008),Sheet1!$A$3:$J$7858,9,FALSE)</f>
        <v>-72.984231965899994</v>
      </c>
      <c r="D1008" s="4">
        <f>+VLOOKUP(LOWER(B1008),Sheet1!$A$3:$J$7858,10,FALSE)</f>
        <v>7.3665795691899998</v>
      </c>
    </row>
    <row r="1009" spans="1:4">
      <c r="A1009" s="4" t="s">
        <v>8883</v>
      </c>
      <c r="B1009" t="s">
        <v>7797</v>
      </c>
      <c r="C1009" s="4">
        <f>+VLOOKUP(LOWER(B1009),Sheet1!$A$3:$J$7858,9,FALSE)</f>
        <v>-72.966018263600006</v>
      </c>
      <c r="D1009" s="4">
        <f>+VLOOKUP(LOWER(B1009),Sheet1!$A$3:$J$7858,10,FALSE)</f>
        <v>7.2027352413400001</v>
      </c>
    </row>
    <row r="1010" spans="1:4">
      <c r="A1010" s="4" t="s">
        <v>8883</v>
      </c>
      <c r="B1010" t="s">
        <v>7798</v>
      </c>
      <c r="C1010" s="4">
        <f>+VLOOKUP(LOWER(B1010),Sheet1!$A$3:$J$7858,9,FALSE)</f>
        <v>-73.143737270900004</v>
      </c>
      <c r="D1010" s="4">
        <f>+VLOOKUP(LOWER(B1010),Sheet1!$A$3:$J$7858,10,FALSE)</f>
        <v>6.4477896874400003</v>
      </c>
    </row>
    <row r="1011" spans="1:4">
      <c r="A1011" s="4" t="s">
        <v>8883</v>
      </c>
      <c r="B1011" t="s">
        <v>7799</v>
      </c>
      <c r="C1011" s="4">
        <f>+VLOOKUP(LOWER(B1011),Sheet1!$A$3:$J$7858,9,FALSE)</f>
        <v>-73.666299069199994</v>
      </c>
      <c r="D1011" s="4">
        <f>+VLOOKUP(LOWER(B1011),Sheet1!$A$3:$J$7858,10,FALSE)</f>
        <v>6.0109534491399996</v>
      </c>
    </row>
    <row r="1012" spans="1:4">
      <c r="A1012" s="4" t="s">
        <v>8883</v>
      </c>
      <c r="B1012" t="s">
        <v>7800</v>
      </c>
      <c r="C1012" s="4">
        <f>+VLOOKUP(LOWER(B1012),Sheet1!$A$3:$J$7858,9,FALSE)</f>
        <v>-72.871040875800006</v>
      </c>
      <c r="D1012" s="4">
        <f>+VLOOKUP(LOWER(B1012),Sheet1!$A$3:$J$7858,10,FALSE)</f>
        <v>7.3098100233099998</v>
      </c>
    </row>
    <row r="1013" spans="1:4">
      <c r="A1013" s="4" t="s">
        <v>8883</v>
      </c>
      <c r="B1013" t="s">
        <v>7801</v>
      </c>
      <c r="C1013" s="4">
        <f>+VLOOKUP(LOWER(B1013),Sheet1!$A$3:$J$7858,9,FALSE)</f>
        <v>-73.174306688599998</v>
      </c>
      <c r="D1013" s="4">
        <f>+VLOOKUP(LOWER(B1013),Sheet1!$A$3:$J$7858,10,FALSE)</f>
        <v>6.6700776716499997</v>
      </c>
    </row>
    <row r="1014" spans="1:4">
      <c r="A1014" s="4" t="s">
        <v>8883</v>
      </c>
      <c r="B1014" t="s">
        <v>7802</v>
      </c>
      <c r="C1014" s="4">
        <f>+VLOOKUP(LOWER(B1014),Sheet1!$A$3:$J$7858,9,FALSE)</f>
        <v>-73.267910084099995</v>
      </c>
      <c r="D1014" s="4">
        <f>+VLOOKUP(LOWER(B1014),Sheet1!$A$3:$J$7858,10,FALSE)</f>
        <v>6.8143389004200001</v>
      </c>
    </row>
    <row r="1015" spans="1:4">
      <c r="A1015" s="4" t="s">
        <v>8884</v>
      </c>
      <c r="B1015" t="s">
        <v>7803</v>
      </c>
      <c r="C1015" s="4">
        <f>+VLOOKUP(LOWER(B1015),Sheet1!$A$3:$J$7858,9,FALSE)</f>
        <v>-74.973015003100002</v>
      </c>
      <c r="D1015" s="4">
        <f>+VLOOKUP(LOWER(B1015),Sheet1!$A$3:$J$7858,10,FALSE)</f>
        <v>9.3198572784899998</v>
      </c>
    </row>
    <row r="1016" spans="1:4">
      <c r="A1016" s="4" t="s">
        <v>8884</v>
      </c>
      <c r="B1016" t="s">
        <v>7804</v>
      </c>
      <c r="C1016" s="4">
        <f>+VLOOKUP(LOWER(B1016),Sheet1!$A$3:$J$7858,9,FALSE)</f>
        <v>-75.117140817399999</v>
      </c>
      <c r="D1016" s="4">
        <f>+VLOOKUP(LOWER(B1016),Sheet1!$A$3:$J$7858,10,FALSE)</f>
        <v>8.7893239335499995</v>
      </c>
    </row>
    <row r="1017" spans="1:4">
      <c r="A1017" s="4" t="s">
        <v>8884</v>
      </c>
      <c r="B1017" t="s">
        <v>7805</v>
      </c>
      <c r="C1017" s="4">
        <f>+VLOOKUP(LOWER(B1017),Sheet1!$A$3:$J$7858,9,FALSE)</f>
        <v>-75.312696313499998</v>
      </c>
      <c r="D1017" s="4">
        <f>+VLOOKUP(LOWER(B1017),Sheet1!$A$3:$J$7858,10,FALSE)</f>
        <v>9.5453516236800002</v>
      </c>
    </row>
    <row r="1018" spans="1:4">
      <c r="A1018" s="4" t="s">
        <v>8884</v>
      </c>
      <c r="B1018" t="s">
        <v>7806</v>
      </c>
      <c r="C1018" s="4">
        <f>+VLOOKUP(LOWER(TRIM(A1018)),Sheet1!$E$3:$J$7858,5,FALSE)</f>
        <v>-75.395483562699994</v>
      </c>
      <c r="D1018" s="4">
        <f>+VLOOKUP(LOWER(TRIM(A1018)),Sheet1!$E$3:$J$7858,6,FALSE)</f>
        <v>9.3023331043899997</v>
      </c>
    </row>
    <row r="1019" spans="1:4">
      <c r="A1019" s="4" t="s">
        <v>8884</v>
      </c>
      <c r="B1019" t="s">
        <v>7807</v>
      </c>
      <c r="C1019" s="4">
        <f>+VLOOKUP(LOWER(B1019),Sheet1!$A$3:$J$7858,9,FALSE)</f>
        <v>-75.2931671674</v>
      </c>
      <c r="D1019" s="4">
        <f>+VLOOKUP(LOWER(B1019),Sheet1!$A$3:$J$7858,10,FALSE)</f>
        <v>9.3191055711700006</v>
      </c>
    </row>
    <row r="1020" spans="1:4">
      <c r="A1020" s="4" t="s">
        <v>8884</v>
      </c>
      <c r="B1020" t="s">
        <v>7808</v>
      </c>
      <c r="C1020" s="4">
        <f>+VLOOKUP(LOWER(B1020),Sheet1!$A$3:$J$7858,9,FALSE)</f>
        <v>-75.691867099500001</v>
      </c>
      <c r="D1020" s="4">
        <f>+VLOOKUP(LOWER(B1020),Sheet1!$A$3:$J$7858,10,FALSE)</f>
        <v>9.4024633943700007</v>
      </c>
    </row>
    <row r="1021" spans="1:4">
      <c r="A1021" s="4" t="s">
        <v>8884</v>
      </c>
      <c r="B1021" t="s">
        <v>7809</v>
      </c>
      <c r="C1021" s="4">
        <f>+VLOOKUP(LOWER(B1021),Sheet1!$A$3:$J$7858,9,FALSE)</f>
        <v>-75.198831101500005</v>
      </c>
      <c r="D1021" s="4">
        <f>+VLOOKUP(LOWER(B1021),Sheet1!$A$3:$J$7858,10,FALSE)</f>
        <v>9.0995318470199997</v>
      </c>
    </row>
    <row r="1022" spans="1:4">
      <c r="A1022" s="4" t="s">
        <v>8884</v>
      </c>
      <c r="B1022" t="s">
        <v>7810</v>
      </c>
      <c r="C1022" s="4">
        <f>+VLOOKUP(LOWER(B1022),Sheet1!$A$3:$J$7858,9,FALSE)</f>
        <v>-75.049420016499994</v>
      </c>
      <c r="D1022" s="4">
        <f>+VLOOKUP(LOWER(B1022),Sheet1!$A$3:$J$7858,10,FALSE)</f>
        <v>9.1596726194000002</v>
      </c>
    </row>
    <row r="1023" spans="1:4">
      <c r="A1023" s="4" t="s">
        <v>8884</v>
      </c>
      <c r="B1023" t="s">
        <v>7811</v>
      </c>
      <c r="C1023" s="4">
        <f>+VLOOKUP(LOWER(B1023),Sheet1!$A$3:$J$7858,9,FALSE)</f>
        <v>-74.538345419600006</v>
      </c>
      <c r="D1023" s="4">
        <f>+VLOOKUP(LOWER(B1023),Sheet1!$A$3:$J$7858,10,FALSE)</f>
        <v>8.4648470428600007</v>
      </c>
    </row>
    <row r="1024" spans="1:4">
      <c r="A1024" s="4" t="s">
        <v>8884</v>
      </c>
      <c r="B1024" t="s">
        <v>7812</v>
      </c>
      <c r="C1024" s="4">
        <f>+VLOOKUP(LOWER(B1024),Sheet1!$A$3:$J$7858,9,FALSE)</f>
        <v>-75.276055795600001</v>
      </c>
      <c r="D1024" s="4">
        <f>+VLOOKUP(LOWER(B1024),Sheet1!$A$3:$J$7858,10,FALSE)</f>
        <v>8.85397530961</v>
      </c>
    </row>
    <row r="1025" spans="1:4">
      <c r="A1025" s="4" t="s">
        <v>8884</v>
      </c>
      <c r="B1025" t="s">
        <v>7813</v>
      </c>
      <c r="C1025" s="4">
        <f>+VLOOKUP(LOWER(B1025),Sheet1!$A$3:$J$7858,9,FALSE)</f>
        <v>-75.268748892999994</v>
      </c>
      <c r="D1025" s="4">
        <f>+VLOOKUP(LOWER(B1025),Sheet1!$A$3:$J$7858,10,FALSE)</f>
        <v>9.3802284077099998</v>
      </c>
    </row>
    <row r="1026" spans="1:4">
      <c r="A1026" s="4" t="s">
        <v>8884</v>
      </c>
      <c r="B1026" t="s">
        <v>7814</v>
      </c>
      <c r="C1026" s="4">
        <f>+VLOOKUP(LOWER(B1026),Sheet1!$A$3:$J$7858,9,FALSE)</f>
        <v>-74.628101398499993</v>
      </c>
      <c r="D1026" s="4">
        <f>+VLOOKUP(LOWER(B1026),Sheet1!$A$3:$J$7858,10,FALSE)</f>
        <v>8.5407129963100008</v>
      </c>
    </row>
    <row r="1027" spans="1:4">
      <c r="A1027" s="4" t="s">
        <v>8884</v>
      </c>
      <c r="B1027" t="s">
        <v>7815</v>
      </c>
      <c r="C1027" s="4">
        <f>+VLOOKUP(LOWER(B1027),Sheet1!$A$3:$J$7858,9,FALSE)</f>
        <v>-75.306199784599997</v>
      </c>
      <c r="D1027" s="4">
        <f>+VLOOKUP(LOWER(B1027),Sheet1!$A$3:$J$7858,10,FALSE)</f>
        <v>9.3313193807800001</v>
      </c>
    </row>
    <row r="1028" spans="1:4">
      <c r="A1028" s="4" t="s">
        <v>8884</v>
      </c>
      <c r="B1028" t="s">
        <v>7816</v>
      </c>
      <c r="C1028" s="4">
        <f>+VLOOKUP(LOWER(B1028),Sheet1!$A$3:$J$7858,9,FALSE)</f>
        <v>-75.229084440799994</v>
      </c>
      <c r="D1028" s="4">
        <f>+VLOOKUP(LOWER(B1028),Sheet1!$A$3:$J$7858,10,FALSE)</f>
        <v>9.5266872387300001</v>
      </c>
    </row>
    <row r="1029" spans="1:4">
      <c r="A1029" s="4" t="s">
        <v>8884</v>
      </c>
      <c r="B1029" t="s">
        <v>7817</v>
      </c>
      <c r="C1029" s="4">
        <f>+VLOOKUP(LOWER(B1029),Sheet1!$A$3:$J$7858,9,FALSE)</f>
        <v>-75.541259150900004</v>
      </c>
      <c r="D1029" s="4">
        <f>+VLOOKUP(LOWER(B1029),Sheet1!$A$3:$J$7858,10,FALSE)</f>
        <v>9.33310829781</v>
      </c>
    </row>
    <row r="1030" spans="1:4">
      <c r="A1030" s="4" t="s">
        <v>8884</v>
      </c>
      <c r="B1030" t="s">
        <v>7818</v>
      </c>
      <c r="C1030" s="4">
        <f>+VLOOKUP(LOWER(B1030),Sheet1!$A$3:$J$7858,9,FALSE)</f>
        <v>-75.380191230700007</v>
      </c>
      <c r="D1030" s="4">
        <f>+VLOOKUP(LOWER(B1030),Sheet1!$A$3:$J$7858,10,FALSE)</f>
        <v>9.1832059554899992</v>
      </c>
    </row>
    <row r="1031" spans="1:4">
      <c r="A1031" s="4" t="s">
        <v>8884</v>
      </c>
      <c r="B1031" t="s">
        <v>7819</v>
      </c>
      <c r="C1031" s="4">
        <f>+VLOOKUP(LOWER(B1031),Sheet1!$A$3:$J$7858,9,FALSE)</f>
        <v>-75.031160809400006</v>
      </c>
      <c r="D1031" s="4">
        <f>+VLOOKUP(LOWER(B1031),Sheet1!$A$3:$J$7858,10,FALSE)</f>
        <v>8.9299710595199997</v>
      </c>
    </row>
    <row r="1032" spans="1:4">
      <c r="A1032" s="4" t="s">
        <v>8884</v>
      </c>
      <c r="B1032" t="s">
        <v>7820</v>
      </c>
      <c r="C1032" s="4">
        <f>+VLOOKUP(LOWER(B1032),Sheet1!$A$3:$J$7858,9,FALSE)</f>
        <v>-75.243564540199998</v>
      </c>
      <c r="D1032" s="4">
        <f>+VLOOKUP(LOWER(B1032),Sheet1!$A$3:$J$7858,10,FALSE)</f>
        <v>9.2730659877099999</v>
      </c>
    </row>
    <row r="1033" spans="1:4">
      <c r="A1033" s="4" t="s">
        <v>8884</v>
      </c>
      <c r="B1033" t="s">
        <v>7821</v>
      </c>
      <c r="C1033" s="4">
        <f>+VLOOKUP(LOWER(B1033),Sheet1!$A$3:$J$7858,9,FALSE)</f>
        <v>-75.132397595599997</v>
      </c>
      <c r="D1033" s="4">
        <f>+VLOOKUP(LOWER(B1033),Sheet1!$A$3:$J$7858,10,FALSE)</f>
        <v>8.6648288914399991</v>
      </c>
    </row>
    <row r="1034" spans="1:4">
      <c r="A1034" s="4" t="s">
        <v>8884</v>
      </c>
      <c r="B1034" t="s">
        <v>7822</v>
      </c>
      <c r="C1034" s="4">
        <f>+VLOOKUP(LOWER(B1034),Sheet1!$A$3:$J$7858,9,FALSE)</f>
        <v>-75.5230306988</v>
      </c>
      <c r="D1034" s="4">
        <f>+VLOOKUP(LOWER(B1034),Sheet1!$A$3:$J$7858,10,FALSE)</f>
        <v>9.7369320138000006</v>
      </c>
    </row>
    <row r="1035" spans="1:4">
      <c r="A1035" s="4" t="s">
        <v>8884</v>
      </c>
      <c r="B1035" t="s">
        <v>7823</v>
      </c>
      <c r="C1035" s="4">
        <f>+VLOOKUP(LOWER(B1035),Sheet1!$A$3:$J$7858,9,FALSE)</f>
        <v>-75.063489703100004</v>
      </c>
      <c r="D1035" s="4">
        <f>+VLOOKUP(LOWER(B1035),Sheet1!$A$3:$J$7858,10,FALSE)</f>
        <v>9.3959636369100004</v>
      </c>
    </row>
    <row r="1036" spans="1:4">
      <c r="A1036" s="4" t="s">
        <v>8884</v>
      </c>
      <c r="B1036" t="s">
        <v>7824</v>
      </c>
      <c r="C1036" s="4">
        <f>+VLOOKUP(LOWER(B1036),Sheet1!$A$3:$J$7858,9,FALSE)</f>
        <v>-75.581298720299998</v>
      </c>
      <c r="D1036" s="4">
        <f>+VLOOKUP(LOWER(B1036),Sheet1!$A$3:$J$7858,10,FALSE)</f>
        <v>9.5254732286100001</v>
      </c>
    </row>
    <row r="1037" spans="1:4">
      <c r="A1037" s="4" t="s">
        <v>8884</v>
      </c>
      <c r="B1037" t="s">
        <v>7825</v>
      </c>
      <c r="C1037" s="4">
        <f>+VLOOKUP(LOWER(TRIM(A1037)),Sheet1!$E$3:$J$7858,5,FALSE)</f>
        <v>-75.395483562699994</v>
      </c>
      <c r="D1037" s="4">
        <f>+VLOOKUP(LOWER(TRIM(A1037)),Sheet1!$E$3:$J$7858,6,FALSE)</f>
        <v>9.3023331043899997</v>
      </c>
    </row>
    <row r="1038" spans="1:4">
      <c r="A1038" s="4" t="s">
        <v>8884</v>
      </c>
      <c r="B1038" t="s">
        <v>7826</v>
      </c>
      <c r="C1038" s="4">
        <f>+VLOOKUP(LOWER(B1038),Sheet1!$A$3:$J$7858,9,FALSE)</f>
        <v>-75.395483562699994</v>
      </c>
      <c r="D1038" s="4">
        <f>+VLOOKUP(LOWER(B1038),Sheet1!$A$3:$J$7858,10,FALSE)</f>
        <v>9.3023331043899997</v>
      </c>
    </row>
    <row r="1039" spans="1:4">
      <c r="A1039" s="4" t="s">
        <v>8884</v>
      </c>
      <c r="B1039" t="s">
        <v>7827</v>
      </c>
      <c r="C1039" s="4">
        <f>+VLOOKUP(LOWER(B1039),Sheet1!$A$3:$J$7858,9,FALSE)</f>
        <v>-74.723225114900004</v>
      </c>
      <c r="D1039" s="4">
        <f>+VLOOKUP(LOWER(B1039),Sheet1!$A$3:$J$7858,10,FALSE)</f>
        <v>8.8117407460399999</v>
      </c>
    </row>
    <row r="1040" spans="1:4">
      <c r="A1040" s="4" t="s">
        <v>8884</v>
      </c>
      <c r="B1040" t="s">
        <v>7828</v>
      </c>
      <c r="C1040" s="4">
        <f>+VLOOKUP(LOWER(TRIM(A1040)),Sheet1!$E$3:$J$7858,5,FALSE)</f>
        <v>-75.395483562699994</v>
      </c>
      <c r="D1040" s="4">
        <f>+VLOOKUP(LOWER(TRIM(A1040)),Sheet1!$E$3:$J$7858,6,FALSE)</f>
        <v>9.3023331043899997</v>
      </c>
    </row>
    <row r="1041" spans="1:4">
      <c r="A1041" s="4" t="s">
        <v>8885</v>
      </c>
      <c r="B1041" t="s">
        <v>7829</v>
      </c>
      <c r="C1041" s="4">
        <f>+VLOOKUP(LOWER(B1041),Sheet1!$A$3:$J$7858,9,FALSE)</f>
        <v>-74.932863823399998</v>
      </c>
      <c r="D1041" s="4">
        <f>+VLOOKUP(LOWER(B1041),Sheet1!$A$3:$J$7858,10,FALSE)</f>
        <v>3.39173128917</v>
      </c>
    </row>
    <row r="1042" spans="1:4">
      <c r="A1042" s="4" t="s">
        <v>8885</v>
      </c>
      <c r="B1042" t="s">
        <v>7830</v>
      </c>
      <c r="C1042" s="4">
        <f>+VLOOKUP(LOWER(B1042),Sheet1!$A$3:$J$7858,9,FALSE)</f>
        <v>-74.953557142700006</v>
      </c>
      <c r="D1042" s="4">
        <f>+VLOOKUP(LOWER(B1042),Sheet1!$A$3:$J$7858,10,FALSE)</f>
        <v>4.5673435983299999</v>
      </c>
    </row>
    <row r="1043" spans="1:4">
      <c r="A1043" s="4" t="s">
        <v>8885</v>
      </c>
      <c r="B1043" t="s">
        <v>7831</v>
      </c>
      <c r="C1043" s="4">
        <f>+VLOOKUP(LOWER(B1043),Sheet1!$A$3:$J$7858,9,FALSE)</f>
        <v>-74.764440889599996</v>
      </c>
      <c r="D1043" s="4">
        <f>+VLOOKUP(LOWER(B1043),Sheet1!$A$3:$J$7858,10,FALSE)</f>
        <v>4.7826339927600001</v>
      </c>
    </row>
    <row r="1044" spans="1:4">
      <c r="A1044" s="4" t="s">
        <v>8885</v>
      </c>
      <c r="B1044" t="s">
        <v>7832</v>
      </c>
      <c r="C1044" s="4">
        <f>+VLOOKUP(LOWER(B1044),Sheet1!$A$3:$J$7858,9,FALSE)</f>
        <v>-75.096450740999998</v>
      </c>
      <c r="D1044" s="4">
        <f>+VLOOKUP(LOWER(B1044),Sheet1!$A$3:$J$7858,10,FALSE)</f>
        <v>4.6274736184099998</v>
      </c>
    </row>
    <row r="1045" spans="1:4">
      <c r="A1045" s="4" t="s">
        <v>8885</v>
      </c>
      <c r="B1045" t="s">
        <v>7833</v>
      </c>
      <c r="C1045" s="4">
        <f>+VLOOKUP(LOWER(B1045),Sheet1!$A$3:$J$7858,9,FALSE)</f>
        <v>-74.884412995700004</v>
      </c>
      <c r="D1045" s="4">
        <f>+VLOOKUP(LOWER(B1045),Sheet1!$A$3:$J$7858,10,FALSE)</f>
        <v>5.0306783921899996</v>
      </c>
    </row>
    <row r="1046" spans="1:4">
      <c r="A1046" s="4" t="s">
        <v>8885</v>
      </c>
      <c r="B1046" t="s">
        <v>7834</v>
      </c>
      <c r="C1046" s="4">
        <f>+VLOOKUP(LOWER(B1046),Sheet1!$A$3:$J$7858,9,FALSE)</f>
        <v>-75.382534257000003</v>
      </c>
      <c r="D1046" s="4">
        <f>+VLOOKUP(LOWER(B1046),Sheet1!$A$3:$J$7858,10,FALSE)</f>
        <v>3.59063573735</v>
      </c>
    </row>
    <row r="1047" spans="1:4">
      <c r="A1047" s="4" t="s">
        <v>8885</v>
      </c>
      <c r="B1047" t="s">
        <v>7835</v>
      </c>
      <c r="C1047" s="4">
        <f>+VLOOKUP(LOWER(B1047),Sheet1!$A$3:$J$7858,9,FALSE)</f>
        <v>-75.435485263399997</v>
      </c>
      <c r="D1047" s="4">
        <f>+VLOOKUP(LOWER(B1047),Sheet1!$A$3:$J$7858,10,FALSE)</f>
        <v>4.4366727615399997</v>
      </c>
    </row>
    <row r="1048" spans="1:4">
      <c r="A1048" s="4" t="s">
        <v>8885</v>
      </c>
      <c r="B1048" t="s">
        <v>7836</v>
      </c>
      <c r="C1048" s="4">
        <f>+VLOOKUP(LOWER(B1048),Sheet1!$A$3:$J$7858,9,FALSE)</f>
        <v>-74.716169420900002</v>
      </c>
      <c r="D1048" s="4">
        <f>+VLOOKUP(LOWER(B1048),Sheet1!$A$3:$J$7858,10,FALSE)</f>
        <v>4.1479120574000001</v>
      </c>
    </row>
    <row r="1049" spans="1:4">
      <c r="A1049" s="4" t="s">
        <v>8885</v>
      </c>
      <c r="B1049" t="s">
        <v>7837</v>
      </c>
      <c r="C1049" s="4">
        <f>+VLOOKUP(LOWER(B1049),Sheet1!$A$3:$J$7858,9,FALSE)</f>
        <v>-75.120966146699999</v>
      </c>
      <c r="D1049" s="4">
        <f>+VLOOKUP(LOWER(B1049),Sheet1!$A$3:$J$7858,10,FALSE)</f>
        <v>5.0784645076299997</v>
      </c>
    </row>
    <row r="1050" spans="1:4">
      <c r="A1050" s="4" t="s">
        <v>8885</v>
      </c>
      <c r="B1050" t="s">
        <v>7838</v>
      </c>
      <c r="C1050" s="4">
        <f>+VLOOKUP(LOWER(B1050),Sheet1!$A$3:$J$7858,9,FALSE)</f>
        <v>-75.480743053599994</v>
      </c>
      <c r="D1050" s="4">
        <f>+VLOOKUP(LOWER(B1050),Sheet1!$A$3:$J$7858,10,FALSE)</f>
        <v>3.7230683757</v>
      </c>
    </row>
    <row r="1051" spans="1:4">
      <c r="A1051" s="4" t="s">
        <v>8885</v>
      </c>
      <c r="B1051" t="s">
        <v>7839</v>
      </c>
      <c r="C1051" s="4">
        <f>+VLOOKUP(LOWER(B1051),Sheet1!$A$3:$J$7858,9,FALSE)</f>
        <v>-74.898464347800001</v>
      </c>
      <c r="D1051" s="4">
        <f>+VLOOKUP(LOWER(B1051),Sheet1!$A$3:$J$7858,10,FALSE)</f>
        <v>4.2872755495300003</v>
      </c>
    </row>
    <row r="1052" spans="1:4">
      <c r="A1052" s="4" t="s">
        <v>8885</v>
      </c>
      <c r="B1052" t="s">
        <v>7840</v>
      </c>
      <c r="C1052" s="4">
        <f>+VLOOKUP(LOWER(B1052),Sheet1!$A$3:$J$7858,9,FALSE)</f>
        <v>-75.193878296600005</v>
      </c>
      <c r="D1052" s="4">
        <f>+VLOOKUP(LOWER(B1052),Sheet1!$A$3:$J$7858,10,FALSE)</f>
        <v>3.7980279798100001</v>
      </c>
    </row>
    <row r="1053" spans="1:4">
      <c r="A1053" s="4" t="s">
        <v>8885</v>
      </c>
      <c r="B1053" t="s">
        <v>7841</v>
      </c>
      <c r="C1053" s="4">
        <f>+VLOOKUP(LOWER(B1053),Sheet1!$A$3:$J$7858,9,FALSE)</f>
        <v>-74.692227216099994</v>
      </c>
      <c r="D1053" s="4">
        <f>+VLOOKUP(LOWER(B1053),Sheet1!$A$3:$J$7858,10,FALSE)</f>
        <v>4.05925925801</v>
      </c>
    </row>
    <row r="1054" spans="1:4">
      <c r="A1054" s="4" t="s">
        <v>8885</v>
      </c>
      <c r="B1054" t="s">
        <v>7842</v>
      </c>
      <c r="C1054" s="4">
        <f>+VLOOKUP(LOWER(B1054),Sheet1!$A$3:$J$7858,9,FALSE)</f>
        <v>-74.896844753300002</v>
      </c>
      <c r="D1054" s="4">
        <f>+VLOOKUP(LOWER(B1054),Sheet1!$A$3:$J$7858,10,FALSE)</f>
        <v>3.5390360027100001</v>
      </c>
    </row>
    <row r="1055" spans="1:4">
      <c r="A1055" s="4" t="s">
        <v>8885</v>
      </c>
      <c r="B1055" t="s">
        <v>7843</v>
      </c>
      <c r="C1055" s="4">
        <f>+VLOOKUP(LOWER(TRIM(A1055)),Sheet1!$E$3:$J$7858,5,FALSE)</f>
        <v>-75.193714776500002</v>
      </c>
      <c r="D1055" s="4">
        <f>+VLOOKUP(LOWER(TRIM(A1055)),Sheet1!$E$3:$J$7858,6,FALSE)</f>
        <v>4.4396089913600001</v>
      </c>
    </row>
    <row r="1056" spans="1:4">
      <c r="A1056" s="4" t="s">
        <v>8885</v>
      </c>
      <c r="B1056" t="s">
        <v>7844</v>
      </c>
      <c r="C1056" s="4">
        <f>+VLOOKUP(LOWER(TRIM(A1056)),Sheet1!$E$3:$J$7858,5,FALSE)</f>
        <v>-75.193714776500002</v>
      </c>
      <c r="D1056" s="4">
        <f>+VLOOKUP(LOWER(TRIM(A1056)),Sheet1!$E$3:$J$7858,6,FALSE)</f>
        <v>4.4396089913600001</v>
      </c>
    </row>
    <row r="1057" spans="1:4">
      <c r="A1057" s="4" t="s">
        <v>8885</v>
      </c>
      <c r="B1057" t="s">
        <v>7845</v>
      </c>
      <c r="C1057" s="4">
        <f>+VLOOKUP(LOWER(TRIM(A1057)),Sheet1!$E$3:$J$7858,5,FALSE)</f>
        <v>-75.193714776500002</v>
      </c>
      <c r="D1057" s="4">
        <f>+VLOOKUP(LOWER(TRIM(A1057)),Sheet1!$E$3:$J$7858,6,FALSE)</f>
        <v>4.4396089913600001</v>
      </c>
    </row>
    <row r="1058" spans="1:4">
      <c r="A1058" s="4" t="s">
        <v>8885</v>
      </c>
      <c r="B1058" t="s">
        <v>7846</v>
      </c>
      <c r="C1058" s="4">
        <f>+VLOOKUP(LOWER(B1058),Sheet1!$A$3:$J$7858,9,FALSE)</f>
        <v>-74.953007170399999</v>
      </c>
      <c r="D1058" s="4">
        <f>+VLOOKUP(LOWER(B1058),Sheet1!$A$3:$J$7858,10,FALSE)</f>
        <v>5.1231038628499999</v>
      </c>
    </row>
    <row r="1059" spans="1:4">
      <c r="A1059" s="4" t="s">
        <v>8885</v>
      </c>
      <c r="B1059" t="s">
        <v>7847</v>
      </c>
      <c r="C1059" s="4">
        <f>+VLOOKUP(LOWER(B1059),Sheet1!$A$3:$J$7858,9,FALSE)</f>
        <v>-74.818767458699995</v>
      </c>
      <c r="D1059" s="4">
        <f>+VLOOKUP(LOWER(B1059),Sheet1!$A$3:$J$7858,10,FALSE)</f>
        <v>4.2763716501299998</v>
      </c>
    </row>
    <row r="1060" spans="1:4">
      <c r="A1060" s="4" t="s">
        <v>8885</v>
      </c>
      <c r="B1060" t="s">
        <v>7848</v>
      </c>
      <c r="C1060" s="4">
        <f>+VLOOKUP(LOWER(B1060),Sheet1!$A$3:$J$7858,9,FALSE)</f>
        <v>-75.035627147599996</v>
      </c>
      <c r="D1060" s="4">
        <f>+VLOOKUP(LOWER(B1060),Sheet1!$A$3:$J$7858,10,FALSE)</f>
        <v>5.1536382610000002</v>
      </c>
    </row>
    <row r="1061" spans="1:4">
      <c r="A1061" s="4" t="s">
        <v>8885</v>
      </c>
      <c r="B1061" t="s">
        <v>7849</v>
      </c>
      <c r="C1061" s="4">
        <f>+VLOOKUP(LOWER(TRIM(A1061)),Sheet1!$E$3:$J$7858,5,FALSE)</f>
        <v>-75.193714776500002</v>
      </c>
      <c r="D1061" s="4">
        <f>+VLOOKUP(LOWER(TRIM(A1061)),Sheet1!$E$3:$J$7858,6,FALSE)</f>
        <v>4.4396089913600001</v>
      </c>
    </row>
    <row r="1062" spans="1:4">
      <c r="A1062" s="4" t="s">
        <v>8885</v>
      </c>
      <c r="B1062" t="s">
        <v>7850</v>
      </c>
      <c r="C1062" s="4">
        <f>+VLOOKUP(LOWER(B1062),Sheet1!$A$3:$J$7858,9,FALSE)</f>
        <v>-75.177151086500004</v>
      </c>
      <c r="D1062" s="4">
        <f>+VLOOKUP(LOWER(B1062),Sheet1!$A$3:$J$7858,10,FALSE)</f>
        <v>5.0802275250799998</v>
      </c>
    </row>
    <row r="1063" spans="1:4">
      <c r="A1063" s="4" t="s">
        <v>8885</v>
      </c>
      <c r="B1063" t="s">
        <v>7851</v>
      </c>
      <c r="C1063" s="4">
        <f>+VLOOKUP(LOWER(B1063),Sheet1!$A$3:$J$7858,9,FALSE)</f>
        <v>-74.741577973800005</v>
      </c>
      <c r="D1063" s="4">
        <f>+VLOOKUP(LOWER(B1063),Sheet1!$A$3:$J$7858,10,FALSE)</f>
        <v>5.2015088992200003</v>
      </c>
    </row>
    <row r="1064" spans="1:4">
      <c r="A1064" s="4" t="s">
        <v>8885</v>
      </c>
      <c r="B1064" t="s">
        <v>7852</v>
      </c>
      <c r="C1064" s="4">
        <f>+VLOOKUP(LOWER(B1064),Sheet1!$A$3:$J$7858,9,FALSE)</f>
        <v>-75.193714776500002</v>
      </c>
      <c r="D1064" s="4">
        <f>+VLOOKUP(LOWER(B1064),Sheet1!$A$3:$J$7858,10,FALSE)</f>
        <v>4.4396089913600001</v>
      </c>
    </row>
    <row r="1065" spans="1:4">
      <c r="A1065" s="4" t="s">
        <v>8885</v>
      </c>
      <c r="B1065" t="s">
        <v>7853</v>
      </c>
      <c r="C1065" s="4">
        <f>+VLOOKUP(LOWER(B1065),Sheet1!$A$3:$J$7858,9,FALSE)</f>
        <v>-74.531976189700003</v>
      </c>
      <c r="D1065" s="4">
        <f>+VLOOKUP(LOWER(B1065),Sheet1!$A$3:$J$7858,10,FALSE)</f>
        <v>4.1764362045699999</v>
      </c>
    </row>
    <row r="1066" spans="1:4">
      <c r="A1066" s="4" t="s">
        <v>8885</v>
      </c>
      <c r="B1066" t="s">
        <v>7854</v>
      </c>
      <c r="C1066" s="4">
        <f>+VLOOKUP(LOWER(B1066),Sheet1!$A$3:$J$7858,9,FALSE)</f>
        <v>-74.910634354999999</v>
      </c>
      <c r="D1066" s="4">
        <f>+VLOOKUP(LOWER(B1066),Sheet1!$A$3:$J$7858,10,FALSE)</f>
        <v>4.8620253461900003</v>
      </c>
    </row>
    <row r="1067" spans="1:4">
      <c r="A1067" s="4" t="s">
        <v>8885</v>
      </c>
      <c r="B1067" t="s">
        <v>7855</v>
      </c>
      <c r="C1067" s="4">
        <f>+VLOOKUP(LOWER(B1067),Sheet1!$A$3:$J$7858,9,FALSE)</f>
        <v>-74.629850400899997</v>
      </c>
      <c r="D1067" s="4">
        <f>+VLOOKUP(LOWER(B1067),Sheet1!$A$3:$J$7858,10,FALSE)</f>
        <v>4.2081548920299996</v>
      </c>
    </row>
    <row r="1068" spans="1:4">
      <c r="A1068" s="4" t="s">
        <v>8885</v>
      </c>
      <c r="B1068" t="s">
        <v>7856</v>
      </c>
      <c r="C1068" s="4">
        <f>+VLOOKUP(LOWER(B1068),Sheet1!$A$3:$J$7858,9,FALSE)</f>
        <v>-75.170786816399996</v>
      </c>
      <c r="D1068" s="4">
        <f>+VLOOKUP(LOWER(B1068),Sheet1!$A$3:$J$7858,10,FALSE)</f>
        <v>4.8750710143199996</v>
      </c>
    </row>
    <row r="1069" spans="1:4">
      <c r="A1069" s="4" t="s">
        <v>8885</v>
      </c>
      <c r="B1069" t="s">
        <v>7857</v>
      </c>
      <c r="C1069" s="4">
        <f>+VLOOKUP(LOWER(B1069),Sheet1!$A$3:$J$7858,9,FALSE)</f>
        <v>-75.093478003200005</v>
      </c>
      <c r="D1069" s="4">
        <f>+VLOOKUP(LOWER(B1069),Sheet1!$A$3:$J$7858,10,FALSE)</f>
        <v>3.6248585375900002</v>
      </c>
    </row>
    <row r="1070" spans="1:4">
      <c r="A1070" s="4" t="s">
        <v>8885</v>
      </c>
      <c r="B1070" t="s">
        <v>7858</v>
      </c>
      <c r="C1070" s="4">
        <f>+VLOOKUP(LOWER(B1070),Sheet1!$A$3:$J$7858,9,FALSE)</f>
        <v>-75.222601095100003</v>
      </c>
      <c r="D1070" s="4">
        <f>+VLOOKUP(LOWER(B1070),Sheet1!$A$3:$J$7858,10,FALSE)</f>
        <v>3.9349163865799999</v>
      </c>
    </row>
    <row r="1071" spans="1:4">
      <c r="A1071" s="4" t="s">
        <v>8885</v>
      </c>
      <c r="B1071" t="s">
        <v>7859</v>
      </c>
      <c r="C1071" s="4">
        <f>+VLOOKUP(LOWER(B1071),Sheet1!$A$3:$J$7858,9,FALSE)</f>
        <v>-75.022197572400003</v>
      </c>
      <c r="D1071" s="4">
        <f>+VLOOKUP(LOWER(B1071),Sheet1!$A$3:$J$7858,10,FALSE)</f>
        <v>5.1209719686800002</v>
      </c>
    </row>
    <row r="1072" spans="1:4">
      <c r="A1072" s="4" t="s">
        <v>8885</v>
      </c>
      <c r="B1072" t="s">
        <v>7860</v>
      </c>
      <c r="C1072" s="4">
        <f>+VLOOKUP(LOWER(B1072),Sheet1!$A$3:$J$7858,9,FALSE)</f>
        <v>-74.8780739866</v>
      </c>
      <c r="D1072" s="4">
        <f>+VLOOKUP(LOWER(B1072),Sheet1!$A$3:$J$7858,10,FALSE)</f>
        <v>4.5439082856399997</v>
      </c>
    </row>
    <row r="1073" spans="1:4">
      <c r="A1073" s="4" t="s">
        <v>8885</v>
      </c>
      <c r="B1073" t="s">
        <v>7861</v>
      </c>
      <c r="C1073" s="4">
        <f>+VLOOKUP(LOWER(B1073),Sheet1!$A$3:$J$7858,9,FALSE)</f>
        <v>-75.643961472200004</v>
      </c>
      <c r="D1073" s="4">
        <f>+VLOOKUP(LOWER(B1073),Sheet1!$A$3:$J$7858,10,FALSE)</f>
        <v>3.1976614694999999</v>
      </c>
    </row>
    <row r="1074" spans="1:4">
      <c r="A1074" s="4" t="s">
        <v>8885</v>
      </c>
      <c r="B1074" t="s">
        <v>7862</v>
      </c>
      <c r="C1074" s="4">
        <f>+VLOOKUP(LOWER(B1074),Sheet1!$A$3:$J$7858,9,FALSE)</f>
        <v>-74.927455568599996</v>
      </c>
      <c r="D1074" s="4">
        <f>+VLOOKUP(LOWER(B1074),Sheet1!$A$3:$J$7858,10,FALSE)</f>
        <v>3.7510132344699998</v>
      </c>
    </row>
    <row r="1075" spans="1:4">
      <c r="A1075" s="4" t="s">
        <v>8885</v>
      </c>
      <c r="B1075" t="s">
        <v>7863</v>
      </c>
      <c r="C1075" s="4">
        <f>+VLOOKUP(LOWER(B1075),Sheet1!$A$3:$J$7858,9,FALSE)</f>
        <v>-74.928646193700004</v>
      </c>
      <c r="D1075" s="4">
        <f>+VLOOKUP(LOWER(B1075),Sheet1!$A$3:$J$7858,10,FALSE)</f>
        <v>3.85937985749</v>
      </c>
    </row>
    <row r="1076" spans="1:4">
      <c r="A1076" s="4" t="s">
        <v>8885</v>
      </c>
      <c r="B1076" t="s">
        <v>7864</v>
      </c>
      <c r="C1076" s="4">
        <f>+VLOOKUP(LOWER(B1076),Sheet1!$A$3:$J$7858,9,FALSE)</f>
        <v>-75.644387665500005</v>
      </c>
      <c r="D1076" s="4">
        <f>+VLOOKUP(LOWER(B1076),Sheet1!$A$3:$J$7858,10,FALSE)</f>
        <v>3.5298632299000001</v>
      </c>
    </row>
    <row r="1077" spans="1:4">
      <c r="A1077" s="4" t="s">
        <v>8885</v>
      </c>
      <c r="B1077" t="s">
        <v>7865</v>
      </c>
      <c r="C1077" s="4">
        <f>+VLOOKUP(LOWER(B1077),Sheet1!$A$3:$J$7858,9,FALSE)</f>
        <v>-75.606002325199995</v>
      </c>
      <c r="D1077" s="4">
        <f>+VLOOKUP(LOWER(B1077),Sheet1!$A$3:$J$7858,10,FALSE)</f>
        <v>4.0115977598299999</v>
      </c>
    </row>
    <row r="1078" spans="1:4">
      <c r="A1078" s="4" t="s">
        <v>8885</v>
      </c>
      <c r="B1078" t="s">
        <v>7866</v>
      </c>
      <c r="C1078" s="4">
        <f>+VLOOKUP(LOWER(B1078),Sheet1!$A$3:$J$7858,9,FALSE)</f>
        <v>-75.240868297099993</v>
      </c>
      <c r="D1078" s="4">
        <f>+VLOOKUP(LOWER(B1078),Sheet1!$A$3:$J$7858,10,FALSE)</f>
        <v>4.2389326854</v>
      </c>
    </row>
    <row r="1079" spans="1:4">
      <c r="A1079" s="4" t="s">
        <v>8885</v>
      </c>
      <c r="B1079" t="s">
        <v>7867</v>
      </c>
      <c r="C1079" s="4">
        <f>+VLOOKUP(LOWER(B1079),Sheet1!$A$3:$J$7858,9,FALSE)</f>
        <v>-75.016068995699996</v>
      </c>
      <c r="D1079" s="4">
        <f>+VLOOKUP(LOWER(B1079),Sheet1!$A$3:$J$7858,10,FALSE)</f>
        <v>3.9267926576600001</v>
      </c>
    </row>
    <row r="1080" spans="1:4">
      <c r="A1080" s="4" t="s">
        <v>8885</v>
      </c>
      <c r="B1080" t="s">
        <v>7868</v>
      </c>
      <c r="C1080" s="4">
        <f>+VLOOKUP(LOWER(B1080),Sheet1!$A$3:$J$7858,9,FALSE)</f>
        <v>-75.480906705999999</v>
      </c>
      <c r="D1080" s="4">
        <f>+VLOOKUP(LOWER(B1080),Sheet1!$A$3:$J$7858,10,FALSE)</f>
        <v>3.9129760519999999</v>
      </c>
    </row>
    <row r="1081" spans="1:4">
      <c r="A1081" s="4" t="s">
        <v>8885</v>
      </c>
      <c r="B1081" t="s">
        <v>7869</v>
      </c>
      <c r="C1081" s="4">
        <f>+VLOOKUP(LOWER(B1081),Sheet1!$A$3:$J$7858,9,FALSE)</f>
        <v>-75.095787189700005</v>
      </c>
      <c r="D1081" s="4">
        <f>+VLOOKUP(LOWER(B1081),Sheet1!$A$3:$J$7858,10,FALSE)</f>
        <v>4.1337206143099996</v>
      </c>
    </row>
    <row r="1082" spans="1:4">
      <c r="A1082" s="4" t="s">
        <v>8885</v>
      </c>
      <c r="B1082" t="s">
        <v>7870</v>
      </c>
      <c r="C1082" s="4">
        <f>+VLOOKUP(LOWER(TRIM(A1082)),Sheet1!$E$3:$J$7858,5,FALSE)</f>
        <v>-75.193714776500002</v>
      </c>
      <c r="D1082" s="4">
        <f>+VLOOKUP(LOWER(TRIM(A1082)),Sheet1!$E$3:$J$7858,6,FALSE)</f>
        <v>4.4396089913600001</v>
      </c>
    </row>
    <row r="1083" spans="1:4">
      <c r="A1083" s="4" t="s">
        <v>8885</v>
      </c>
      <c r="B1083" t="s">
        <v>7871</v>
      </c>
      <c r="C1083" s="4">
        <f>+VLOOKUP(LOWER(B1083),Sheet1!$A$3:$J$7858,9,FALSE)</f>
        <v>-75.097934392200003</v>
      </c>
      <c r="D1083" s="4">
        <f>+VLOOKUP(LOWER(B1083),Sheet1!$A$3:$J$7858,10,FALSE)</f>
        <v>4.7136057673899998</v>
      </c>
    </row>
    <row r="1084" spans="1:4">
      <c r="A1084" s="4" t="s">
        <v>8885</v>
      </c>
      <c r="B1084" t="s">
        <v>7872</v>
      </c>
      <c r="C1084" s="4">
        <f>+VLOOKUP(LOWER(B1084),Sheet1!$A$3:$J$7858,9,FALSE)</f>
        <v>-74.831883108400007</v>
      </c>
      <c r="D1084" s="4">
        <f>+VLOOKUP(LOWER(B1084),Sheet1!$A$3:$J$7858,10,FALSE)</f>
        <v>4.0488842589000003</v>
      </c>
    </row>
    <row r="1085" spans="1:4">
      <c r="A1085" s="4" t="s">
        <v>8885</v>
      </c>
      <c r="B1085" t="s">
        <v>7873</v>
      </c>
      <c r="C1085" s="4">
        <f>+VLOOKUP(LOWER(B1085),Sheet1!$A$3:$J$7858,9,FALSE)</f>
        <v>-75.115669234199999</v>
      </c>
      <c r="D1085" s="4">
        <f>+VLOOKUP(LOWER(B1085),Sheet1!$A$3:$J$7858,10,FALSE)</f>
        <v>4.1974936728900003</v>
      </c>
    </row>
    <row r="1086" spans="1:4">
      <c r="A1086" s="4" t="s">
        <v>8885</v>
      </c>
      <c r="B1086" t="s">
        <v>7874</v>
      </c>
      <c r="C1086" s="4">
        <f>+VLOOKUP(LOWER(B1086),Sheet1!$A$3:$J$7858,9,FALSE)</f>
        <v>-74.929170854600002</v>
      </c>
      <c r="D1086" s="4">
        <f>+VLOOKUP(LOWER(B1086),Sheet1!$A$3:$J$7858,10,FALSE)</f>
        <v>4.7179665934799999</v>
      </c>
    </row>
    <row r="1087" spans="1:4">
      <c r="A1087" s="4" t="s">
        <v>8885</v>
      </c>
      <c r="B1087" t="s">
        <v>7875</v>
      </c>
      <c r="C1087" s="4">
        <f>+VLOOKUP(LOWER(B1087),Sheet1!$A$3:$J$7858,9,FALSE)</f>
        <v>-75.117729101699993</v>
      </c>
      <c r="D1087" s="4">
        <f>+VLOOKUP(LOWER(B1087),Sheet1!$A$3:$J$7858,10,FALSE)</f>
        <v>5.0304522819499997</v>
      </c>
    </row>
    <row r="1088" spans="1:4">
      <c r="A1088" s="4" t="s">
        <v>8885</v>
      </c>
      <c r="B1088" t="s">
        <v>7876</v>
      </c>
      <c r="C1088" s="4">
        <f>+VLOOKUP(LOWER(B1088),Sheet1!$A$3:$J$7858,9,FALSE)</f>
        <v>-74.600295547000002</v>
      </c>
      <c r="D1088" s="4">
        <f>+VLOOKUP(LOWER(B1088),Sheet1!$A$3:$J$7858,10,FALSE)</f>
        <v>3.93674513818</v>
      </c>
    </row>
    <row r="1089" spans="1:4">
      <c r="A1089" s="4" t="s">
        <v>8886</v>
      </c>
      <c r="B1089" t="s">
        <v>7877</v>
      </c>
      <c r="C1089" s="4">
        <f>+VLOOKUP(LOWER(B1089),Sheet1!$A$3:$J$7858,9,FALSE)</f>
        <v>-75.779813869899996</v>
      </c>
      <c r="D1089" s="4">
        <f>+VLOOKUP(LOWER(B1089),Sheet1!$A$3:$J$7858,10,FALSE)</f>
        <v>4.6749895424299996</v>
      </c>
    </row>
    <row r="1090" spans="1:4">
      <c r="A1090" s="4" t="s">
        <v>8886</v>
      </c>
      <c r="B1090" t="s">
        <v>7878</v>
      </c>
      <c r="C1090" s="4">
        <f>+VLOOKUP(LOWER(B1090),Sheet1!$A$3:$J$7858,9,FALSE)</f>
        <v>-76.167921202000002</v>
      </c>
      <c r="D1090" s="4">
        <f>+VLOOKUP(LOWER(B1090),Sheet1!$A$3:$J$7858,10,FALSE)</f>
        <v>4.17172441625</v>
      </c>
    </row>
    <row r="1091" spans="1:4">
      <c r="A1091" s="4" t="s">
        <v>8886</v>
      </c>
      <c r="B1091" t="s">
        <v>7879</v>
      </c>
      <c r="C1091" s="4">
        <f>+VLOOKUP(LOWER(B1091),Sheet1!$A$3:$J$7858,9,FALSE)</f>
        <v>-75.991980673399993</v>
      </c>
      <c r="D1091" s="4">
        <f>+VLOOKUP(LOWER(B1091),Sheet1!$A$3:$J$7858,10,FALSE)</f>
        <v>4.7949227141100002</v>
      </c>
    </row>
    <row r="1092" spans="1:4">
      <c r="A1092" s="4" t="s">
        <v>8886</v>
      </c>
      <c r="B1092" t="s">
        <v>7880</v>
      </c>
      <c r="C1092" s="4">
        <f>+VLOOKUP(LOWER(B1092),Sheet1!$A$3:$J$7858,9,FALSE)</f>
        <v>-76.119905714500007</v>
      </c>
      <c r="D1092" s="4">
        <f>+VLOOKUP(LOWER(B1092),Sheet1!$A$3:$J$7858,10,FALSE)</f>
        <v>4.7269462647599996</v>
      </c>
    </row>
    <row r="1093" spans="1:4">
      <c r="A1093" s="4" t="s">
        <v>8886</v>
      </c>
      <c r="B1093" t="s">
        <v>7881</v>
      </c>
      <c r="C1093" s="4">
        <f>+VLOOKUP(LOWER(B1093),Sheet1!$A$3:$J$7858,9,FALSE)</f>
        <v>-76.183573861699998</v>
      </c>
      <c r="D1093" s="4">
        <f>+VLOOKUP(LOWER(B1093),Sheet1!$A$3:$J$7858,10,FALSE)</f>
        <v>4.3378422041500002</v>
      </c>
    </row>
    <row r="1094" spans="1:4">
      <c r="A1094" s="4" t="s">
        <v>8886</v>
      </c>
      <c r="B1094" t="s">
        <v>7882</v>
      </c>
      <c r="C1094" s="4">
        <f>+VLOOKUP(LOWER(B1094),Sheet1!$A$3:$J$7858,9,FALSE)</f>
        <v>-77.011740200299997</v>
      </c>
      <c r="D1094" s="4">
        <f>+VLOOKUP(LOWER(B1094),Sheet1!$A$3:$J$7858,10,FALSE)</f>
        <v>3.8758024367299999</v>
      </c>
    </row>
    <row r="1095" spans="1:4">
      <c r="A1095" s="4" t="s">
        <v>8886</v>
      </c>
      <c r="B1095" t="s">
        <v>7883</v>
      </c>
      <c r="C1095" s="4">
        <f>+VLOOKUP(LOWER(B1095),Sheet1!$A$3:$J$7858,9,FALSE)</f>
        <v>-76.156807744399998</v>
      </c>
      <c r="D1095" s="4">
        <f>+VLOOKUP(LOWER(B1095),Sheet1!$A$3:$J$7858,10,FALSE)</f>
        <v>4.2083315917300004</v>
      </c>
    </row>
    <row r="1096" spans="1:4">
      <c r="A1096" s="4" t="s">
        <v>8886</v>
      </c>
      <c r="B1096" t="s">
        <v>7884</v>
      </c>
      <c r="C1096" s="4">
        <f>+VLOOKUP(LOWER(B1096),Sheet1!$A$3:$J$7858,9,FALSE)</f>
        <v>-75.830318052199999</v>
      </c>
      <c r="D1096" s="4">
        <f>+VLOOKUP(LOWER(B1096),Sheet1!$A$3:$J$7858,10,FALSE)</f>
        <v>4.3346096944800001</v>
      </c>
    </row>
    <row r="1097" spans="1:4">
      <c r="A1097" s="4" t="s">
        <v>8886</v>
      </c>
      <c r="B1097" t="s">
        <v>7885</v>
      </c>
      <c r="C1097" s="4">
        <f>+VLOOKUP(LOWER(B1097),Sheet1!$A$3:$J$7858,9,FALSE)</f>
        <v>-76.521565150800001</v>
      </c>
      <c r="D1097" s="4">
        <f>+VLOOKUP(LOWER(B1097),Sheet1!$A$3:$J$7858,10,FALSE)</f>
        <v>3.4144143045800002</v>
      </c>
    </row>
    <row r="1098" spans="1:4">
      <c r="A1098" s="4" t="s">
        <v>8886</v>
      </c>
      <c r="B1098" t="s">
        <v>7886</v>
      </c>
      <c r="C1098" s="4">
        <f>+VLOOKUP(LOWER(B1098),Sheet1!$A$3:$J$7858,9,FALSE)</f>
        <v>-76.484391746900002</v>
      </c>
      <c r="D1098" s="4">
        <f>+VLOOKUP(LOWER(B1098),Sheet1!$A$3:$J$7858,10,FALSE)</f>
        <v>3.9335244626799999</v>
      </c>
    </row>
    <row r="1099" spans="1:4">
      <c r="A1099" s="4" t="s">
        <v>8886</v>
      </c>
      <c r="B1099" t="s">
        <v>7887</v>
      </c>
      <c r="C1099" s="4">
        <f>+VLOOKUP(LOWER(B1099),Sheet1!$A$3:$J$7858,9,FALSE)</f>
        <v>-76.346428906599996</v>
      </c>
      <c r="D1099" s="4">
        <f>+VLOOKUP(LOWER(B1099),Sheet1!$A$3:$J$7858,10,FALSE)</f>
        <v>3.40776646565</v>
      </c>
    </row>
    <row r="1100" spans="1:4">
      <c r="A1100" s="4" t="s">
        <v>8886</v>
      </c>
      <c r="B1100" t="s">
        <v>7888</v>
      </c>
      <c r="C1100" s="4">
        <f>+VLOOKUP(LOWER(B1100),Sheet1!$A$3:$J$7858,9,FALSE)</f>
        <v>-75.942264043600005</v>
      </c>
      <c r="D1100" s="4">
        <f>+VLOOKUP(LOWER(B1100),Sheet1!$A$3:$J$7858,10,FALSE)</f>
        <v>4.7587550975699999</v>
      </c>
    </row>
    <row r="1101" spans="1:4">
      <c r="A1101" s="4" t="s">
        <v>8886</v>
      </c>
      <c r="B1101" t="s">
        <v>7889</v>
      </c>
      <c r="C1101" s="4">
        <f>+VLOOKUP(LOWER(B1101),Sheet1!$A$3:$J$7858,9,FALSE)</f>
        <v>-76.688871007900005</v>
      </c>
      <c r="D1101" s="4">
        <f>+VLOOKUP(LOWER(B1101),Sheet1!$A$3:$J$7858,10,FALSE)</f>
        <v>3.6573084845000001</v>
      </c>
    </row>
    <row r="1102" spans="1:4">
      <c r="A1102" s="4" t="s">
        <v>8886</v>
      </c>
      <c r="B1102" t="s">
        <v>7890</v>
      </c>
      <c r="C1102" s="4">
        <f>+VLOOKUP(LOWER(B1102),Sheet1!$A$3:$J$7858,9,FALSE)</f>
        <v>-76.041299068100003</v>
      </c>
      <c r="D1102" s="4">
        <f>+VLOOKUP(LOWER(B1102),Sheet1!$A$3:$J$7858,10,FALSE)</f>
        <v>4.9096133400799999</v>
      </c>
    </row>
    <row r="1103" spans="1:4">
      <c r="A1103" s="4" t="s">
        <v>8886</v>
      </c>
      <c r="B1103" t="s">
        <v>7891</v>
      </c>
      <c r="C1103" s="4">
        <f>+VLOOKUP(LOWER(B1103),Sheet1!$A$3:$J$7858,9,FALSE)</f>
        <v>-76.221603514700007</v>
      </c>
      <c r="D1103" s="4">
        <f>+VLOOKUP(LOWER(B1103),Sheet1!$A$3:$J$7858,10,FALSE)</f>
        <v>4.7608831003700001</v>
      </c>
    </row>
    <row r="1104" spans="1:4">
      <c r="A1104" s="4" t="s">
        <v>8886</v>
      </c>
      <c r="B1104" t="s">
        <v>7892</v>
      </c>
      <c r="C1104" s="4">
        <f>+VLOOKUP(LOWER(B1104),Sheet1!$A$3:$J$7858,9,FALSE)</f>
        <v>-76.311725535600004</v>
      </c>
      <c r="D1104" s="4">
        <f>+VLOOKUP(LOWER(B1104),Sheet1!$A$3:$J$7858,10,FALSE)</f>
        <v>3.6842589413</v>
      </c>
    </row>
    <row r="1105" spans="1:4">
      <c r="A1105" s="4" t="s">
        <v>8886</v>
      </c>
      <c r="B1105" t="s">
        <v>7893</v>
      </c>
      <c r="C1105" s="4">
        <f>+VLOOKUP(LOWER(B1105),Sheet1!$A$3:$J$7858,9,FALSE)</f>
        <v>-76.237084109799994</v>
      </c>
      <c r="D1105" s="4">
        <f>+VLOOKUP(LOWER(B1105),Sheet1!$A$3:$J$7858,10,FALSE)</f>
        <v>4.5104528849900003</v>
      </c>
    </row>
    <row r="1106" spans="1:4">
      <c r="A1106" s="4" t="s">
        <v>8886</v>
      </c>
      <c r="B1106" t="s">
        <v>7894</v>
      </c>
      <c r="C1106" s="4">
        <f>+VLOOKUP(LOWER(B1106),Sheet1!$A$3:$J$7858,9,FALSE)</f>
        <v>-76.234501744400006</v>
      </c>
      <c r="D1106" s="4">
        <f>+VLOOKUP(LOWER(B1106),Sheet1!$A$3:$J$7858,10,FALSE)</f>
        <v>3.3239181063399998</v>
      </c>
    </row>
    <row r="1107" spans="1:4">
      <c r="A1107" s="4" t="s">
        <v>8886</v>
      </c>
      <c r="B1107" t="s">
        <v>7895</v>
      </c>
      <c r="C1107" s="4">
        <f>+VLOOKUP(LOWER(B1107),Sheet1!$A$3:$J$7858,9,FALSE)</f>
        <v>-76.268067888399997</v>
      </c>
      <c r="D1107" s="4">
        <f>+VLOOKUP(LOWER(B1107),Sheet1!$A$3:$J$7858,10,FALSE)</f>
        <v>3.7241811473399999</v>
      </c>
    </row>
    <row r="1108" spans="1:4">
      <c r="A1108" s="4" t="s">
        <v>8886</v>
      </c>
      <c r="B1108" t="s">
        <v>7896</v>
      </c>
      <c r="C1108" s="4">
        <f>+VLOOKUP(LOWER(B1108),Sheet1!$A$3:$J$7858,9,FALSE)</f>
        <v>-76.331367351400004</v>
      </c>
      <c r="D1108" s="4">
        <f>+VLOOKUP(LOWER(B1108),Sheet1!$A$3:$J$7858,10,FALSE)</f>
        <v>3.7629090078399998</v>
      </c>
    </row>
    <row r="1109" spans="1:4">
      <c r="A1109" s="4" t="s">
        <v>8886</v>
      </c>
      <c r="B1109" t="s">
        <v>7897</v>
      </c>
      <c r="C1109" s="4">
        <f>+VLOOKUP(LOWER(B1109),Sheet1!$A$3:$J$7858,9,FALSE)</f>
        <v>-76.298961133099994</v>
      </c>
      <c r="D1109" s="4">
        <f>+VLOOKUP(LOWER(B1109),Sheet1!$A$3:$J$7858,10,FALSE)</f>
        <v>3.9008235437700001</v>
      </c>
    </row>
    <row r="1110" spans="1:4">
      <c r="A1110" s="4" t="s">
        <v>8886</v>
      </c>
      <c r="B1110" t="s">
        <v>7898</v>
      </c>
      <c r="C1110" s="4">
        <f>+VLOOKUP(LOWER(TRIM(A1110)),Sheet1!$E$3:$J$7858,5,FALSE)</f>
        <v>-76.521565150800001</v>
      </c>
      <c r="D1110" s="4">
        <f>+VLOOKUP(LOWER(TRIM(A1110)),Sheet1!$E$3:$J$7858,6,FALSE)</f>
        <v>3.4144143045800002</v>
      </c>
    </row>
    <row r="1111" spans="1:4">
      <c r="A1111" s="4" t="s">
        <v>8886</v>
      </c>
      <c r="B1111" t="s">
        <v>7899</v>
      </c>
      <c r="C1111" s="4">
        <f>+VLOOKUP(LOWER(B1111),Sheet1!$A$3:$J$7858,9,FALSE)</f>
        <v>-76.567932222400003</v>
      </c>
      <c r="D1111" s="4">
        <f>+VLOOKUP(LOWER(B1111),Sheet1!$A$3:$J$7858,10,FALSE)</f>
        <v>3.6494471606599999</v>
      </c>
    </row>
    <row r="1112" spans="1:4">
      <c r="A1112" s="4" t="s">
        <v>8886</v>
      </c>
      <c r="B1112" t="s">
        <v>7900</v>
      </c>
      <c r="C1112" s="4">
        <f>+VLOOKUP(LOWER(B1112),Sheet1!$A$3:$J$7858,9,FALSE)</f>
        <v>-76.099607182200003</v>
      </c>
      <c r="D1112" s="4">
        <f>+VLOOKUP(LOWER(B1112),Sheet1!$A$3:$J$7858,10,FALSE)</f>
        <v>4.5337832881700004</v>
      </c>
    </row>
    <row r="1113" spans="1:4">
      <c r="A1113" s="4" t="s">
        <v>8886</v>
      </c>
      <c r="B1113" t="s">
        <v>7901</v>
      </c>
      <c r="C1113" s="4">
        <f>+VLOOKUP(LOWER(B1113),Sheet1!$A$3:$J$7858,9,FALSE)</f>
        <v>-76.036528784300003</v>
      </c>
      <c r="D1113" s="4">
        <f>+VLOOKUP(LOWER(B1113),Sheet1!$A$3:$J$7858,10,FALSE)</f>
        <v>4.5236032638800001</v>
      </c>
    </row>
    <row r="1114" spans="1:4">
      <c r="A1114" s="4" t="s">
        <v>8886</v>
      </c>
      <c r="B1114" t="s">
        <v>7902</v>
      </c>
      <c r="C1114" s="4">
        <f>+VLOOKUP(LOWER(B1114),Sheet1!$A$3:$J$7858,9,FALSE)</f>
        <v>-75.974688733899995</v>
      </c>
      <c r="D1114" s="4">
        <f>+VLOOKUP(LOWER(B1114),Sheet1!$A$3:$J$7858,10,FALSE)</f>
        <v>4.5757227050399996</v>
      </c>
    </row>
    <row r="1115" spans="1:4">
      <c r="A1115" s="4" t="s">
        <v>8886</v>
      </c>
      <c r="B1115" t="s">
        <v>7903</v>
      </c>
      <c r="C1115" s="4">
        <f>+VLOOKUP(LOWER(B1115),Sheet1!$A$3:$J$7858,9,FALSE)</f>
        <v>-76.298582546399999</v>
      </c>
      <c r="D1115" s="4">
        <f>+VLOOKUP(LOWER(B1115),Sheet1!$A$3:$J$7858,10,FALSE)</f>
        <v>3.5323491529900002</v>
      </c>
    </row>
    <row r="1116" spans="1:4">
      <c r="A1116" s="4" t="s">
        <v>8886</v>
      </c>
      <c r="B1116" t="s">
        <v>7904</v>
      </c>
      <c r="C1116" s="4">
        <f>+VLOOKUP(LOWER(B1116),Sheet1!$A$3:$J$7858,9,FALSE)</f>
        <v>-76.2418202275</v>
      </c>
      <c r="D1116" s="4">
        <f>+VLOOKUP(LOWER(B1116),Sheet1!$A$3:$J$7858,10,FALSE)</f>
        <v>3.4198274085100002</v>
      </c>
    </row>
    <row r="1117" spans="1:4">
      <c r="A1117" s="4" t="s">
        <v>8886</v>
      </c>
      <c r="B1117" t="s">
        <v>7905</v>
      </c>
      <c r="C1117" s="4">
        <f>+VLOOKUP(LOWER(B1117),Sheet1!$A$3:$J$7858,9,FALSE)</f>
        <v>-76.523117035300004</v>
      </c>
      <c r="D1117" s="4">
        <f>+VLOOKUP(LOWER(B1117),Sheet1!$A$3:$J$7858,10,FALSE)</f>
        <v>3.82134838162</v>
      </c>
    </row>
    <row r="1118" spans="1:4">
      <c r="A1118" s="4" t="s">
        <v>8886</v>
      </c>
      <c r="B1118" t="s">
        <v>7906</v>
      </c>
      <c r="C1118" s="4">
        <f>+VLOOKUP(LOWER(B1118),Sheet1!$A$3:$J$7858,9,FALSE)</f>
        <v>-76.288312678099999</v>
      </c>
      <c r="D1118" s="4">
        <f>+VLOOKUP(LOWER(B1118),Sheet1!$A$3:$J$7858,10,FALSE)</f>
        <v>4.1569049891700001</v>
      </c>
    </row>
    <row r="1119" spans="1:4">
      <c r="A1119" s="4" t="s">
        <v>8886</v>
      </c>
      <c r="B1119" t="s">
        <v>7907</v>
      </c>
      <c r="C1119" s="4">
        <f>+VLOOKUP(LOWER(B1119),Sheet1!$A$3:$J$7858,9,FALSE)</f>
        <v>-76.152286628499994</v>
      </c>
      <c r="D1119" s="4">
        <f>+VLOOKUP(LOWER(B1119),Sheet1!$A$3:$J$7858,10,FALSE)</f>
        <v>4.4135962000999998</v>
      </c>
    </row>
    <row r="1120" spans="1:4">
      <c r="A1120" s="4" t="s">
        <v>8886</v>
      </c>
      <c r="B1120" t="s">
        <v>7908</v>
      </c>
      <c r="C1120" s="4">
        <f>+VLOOKUP(LOWER(B1120),Sheet1!$A$3:$J$7858,9,FALSE)</f>
        <v>-76.228537785</v>
      </c>
      <c r="D1120" s="4">
        <f>+VLOOKUP(LOWER(B1120),Sheet1!$A$3:$J$7858,10,FALSE)</f>
        <v>3.9949926065199999</v>
      </c>
    </row>
    <row r="1121" spans="1:4">
      <c r="A1121" s="4" t="s">
        <v>8886</v>
      </c>
      <c r="B1121" t="s">
        <v>7909</v>
      </c>
      <c r="C1121" s="4">
        <f>+VLOOKUP(LOWER(B1121),Sheet1!$A$3:$J$7858,9,FALSE)</f>
        <v>-75.930940581599998</v>
      </c>
      <c r="D1121" s="4">
        <f>+VLOOKUP(LOWER(B1121),Sheet1!$A$3:$J$7858,10,FALSE)</f>
        <v>4.2670332734700001</v>
      </c>
    </row>
    <row r="1122" spans="1:4">
      <c r="A1122" s="4" t="s">
        <v>8886</v>
      </c>
      <c r="B1122" t="s">
        <v>7910</v>
      </c>
      <c r="C1122" s="4">
        <f>+VLOOKUP(LOWER(B1122),Sheet1!$A$3:$J$7858,9,FALSE)</f>
        <v>-76.076853497200005</v>
      </c>
      <c r="D1122" s="4">
        <f>+VLOOKUP(LOWER(B1122),Sheet1!$A$3:$J$7858,10,FALSE)</f>
        <v>4.6080845462599997</v>
      </c>
    </row>
    <row r="1123" spans="1:4">
      <c r="A1123" s="4" t="s">
        <v>8886</v>
      </c>
      <c r="B1123" t="s">
        <v>7911</v>
      </c>
      <c r="C1123" s="4">
        <f>+VLOOKUP(LOWER(B1123),Sheet1!$A$3:$J$7858,9,FALSE)</f>
        <v>-76.318808938700002</v>
      </c>
      <c r="D1123" s="4">
        <f>+VLOOKUP(LOWER(B1123),Sheet1!$A$3:$J$7858,10,FALSE)</f>
        <v>4.2120508063999997</v>
      </c>
    </row>
    <row r="1124" spans="1:4">
      <c r="A1124" s="4" t="s">
        <v>8886</v>
      </c>
      <c r="B1124" t="s">
        <v>7912</v>
      </c>
      <c r="C1124" s="4">
        <f>+VLOOKUP(LOWER(B1124),Sheet1!$A$3:$J$7858,9,FALSE)</f>
        <v>-76.197699679500005</v>
      </c>
      <c r="D1124" s="4">
        <f>+VLOOKUP(LOWER(B1124),Sheet1!$A$3:$J$7858,10,FALSE)</f>
        <v>4.0852612385200002</v>
      </c>
    </row>
    <row r="1125" spans="1:4">
      <c r="A1125" s="4" t="s">
        <v>8886</v>
      </c>
      <c r="B1125" t="s">
        <v>7913</v>
      </c>
      <c r="C1125" s="4">
        <f>+VLOOKUP(LOWER(B1125),Sheet1!$A$3:$J$7858,9,FALSE)</f>
        <v>-75.737747469699997</v>
      </c>
      <c r="D1125" s="4">
        <f>+VLOOKUP(LOWER(B1125),Sheet1!$A$3:$J$7858,10,FALSE)</f>
        <v>4.7025139105899996</v>
      </c>
    </row>
    <row r="1126" spans="1:4">
      <c r="A1126" s="4" t="s">
        <v>8886</v>
      </c>
      <c r="B1126" t="s">
        <v>7914</v>
      </c>
      <c r="C1126" s="4">
        <f>+VLOOKUP(LOWER(B1126),Sheet1!$A$3:$J$7858,9,FALSE)</f>
        <v>-76.199203576200006</v>
      </c>
      <c r="D1126" s="4">
        <f>+VLOOKUP(LOWER(B1126),Sheet1!$A$3:$J$7858,10,FALSE)</f>
        <v>4.5750185664499998</v>
      </c>
    </row>
    <row r="1127" spans="1:4">
      <c r="A1127" s="4" t="s">
        <v>8886</v>
      </c>
      <c r="B1127" t="s">
        <v>7915</v>
      </c>
      <c r="C1127" s="4">
        <f>+VLOOKUP(LOWER(B1127),Sheet1!$A$3:$J$7858,9,FALSE)</f>
        <v>-76.441965206800006</v>
      </c>
      <c r="D1127" s="4">
        <f>+VLOOKUP(LOWER(B1127),Sheet1!$A$3:$J$7858,10,FALSE)</f>
        <v>3.6985879293899999</v>
      </c>
    </row>
    <row r="1128" spans="1:4">
      <c r="A1128" s="4" t="s">
        <v>8886</v>
      </c>
      <c r="B1128" t="s">
        <v>7916</v>
      </c>
      <c r="C1128" s="4">
        <f>+VLOOKUP(LOWER(B1128),Sheet1!$A$3:$J$7858,9,FALSE)</f>
        <v>-76.382474452699995</v>
      </c>
      <c r="D1128" s="4">
        <f>+VLOOKUP(LOWER(B1128),Sheet1!$A$3:$J$7858,10,FALSE)</f>
        <v>3.8612145841899999</v>
      </c>
    </row>
    <row r="1129" spans="1:4">
      <c r="A1129" s="4" t="s">
        <v>8886</v>
      </c>
      <c r="B1129" t="s">
        <v>7917</v>
      </c>
      <c r="C1129" s="4">
        <f>+VLOOKUP(LOWER(B1129),Sheet1!$A$3:$J$7858,9,FALSE)</f>
        <v>-76.499819783000007</v>
      </c>
      <c r="D1129" s="4">
        <f>+VLOOKUP(LOWER(B1129),Sheet1!$A$3:$J$7858,10,FALSE)</f>
        <v>3.52896890809</v>
      </c>
    </row>
    <row r="1130" spans="1:4">
      <c r="A1130" s="4" t="s">
        <v>8886</v>
      </c>
      <c r="B1130" t="s">
        <v>7918</v>
      </c>
      <c r="C1130" s="4">
        <f>+VLOOKUP(LOWER(B1130),Sheet1!$A$3:$J$7858,9,FALSE)</f>
        <v>-76.070849354299995</v>
      </c>
      <c r="D1130" s="4">
        <f>+VLOOKUP(LOWER(B1130),Sheet1!$A$3:$J$7858,10,FALSE)</f>
        <v>4.3926214730000002</v>
      </c>
    </row>
    <row r="1131" spans="1:4">
      <c r="A1131" s="4" t="s">
        <v>8887</v>
      </c>
      <c r="B1131" t="s">
        <v>7919</v>
      </c>
      <c r="C1131" s="4">
        <f>+VLOOKUP(LOWER(TRIM(A1131)),Sheet1!$E$3:$J$7858,5,FALSE)</f>
        <v>-70.2347505205</v>
      </c>
      <c r="D1131" s="4">
        <f>+VLOOKUP(LOWER(TRIM(A1131)),Sheet1!$E$3:$J$7858,6,FALSE)</f>
        <v>1.25119056329</v>
      </c>
    </row>
    <row r="1132" spans="1:4">
      <c r="A1132" s="4" t="s">
        <v>8887</v>
      </c>
      <c r="B1132" t="s">
        <v>7920</v>
      </c>
      <c r="C1132" s="4">
        <f>+VLOOKUP(LOWER(B1132),Sheet1!$A$3:$J$7858,9,FALSE)</f>
        <v>-70.2347505205</v>
      </c>
      <c r="D1132" s="4">
        <f>+VLOOKUP(LOWER(B1132),Sheet1!$A$3:$J$7858,10,FALSE)</f>
        <v>1.25119056329</v>
      </c>
    </row>
    <row r="1133" spans="1:4">
      <c r="A1133" s="4" t="s">
        <v>8887</v>
      </c>
      <c r="B1133" t="s">
        <v>7921</v>
      </c>
      <c r="C1133" s="4">
        <f>+VLOOKUP(LOWER(TRIM(A1133)),Sheet1!$E$3:$J$7858,5,FALSE)</f>
        <v>-70.2347505205</v>
      </c>
      <c r="D1133" s="4">
        <f>+VLOOKUP(LOWER(TRIM(A1133)),Sheet1!$E$3:$J$7858,6,FALSE)</f>
        <v>1.25119056329</v>
      </c>
    </row>
    <row r="1134" spans="1:4">
      <c r="A1134" s="4" t="s">
        <v>8887</v>
      </c>
      <c r="B1134" t="s">
        <v>7922</v>
      </c>
      <c r="C1134" s="4">
        <f>+VLOOKUP(LOWER(B1134),Sheet1!$A$3:$J$7858,9,FALSE)</f>
        <v>-69.639003660300006</v>
      </c>
      <c r="D1134" s="4" t="str">
        <f>+VLOOKUP(LOWER(B1134),Sheet1!$A$3:$J$7858,10,FALSE)</f>
        <v>-.56938554021</v>
      </c>
    </row>
    <row r="1135" spans="1:4">
      <c r="A1135" s="4" t="s">
        <v>8887</v>
      </c>
      <c r="B1135" t="s">
        <v>7923</v>
      </c>
      <c r="C1135" s="4">
        <f>+VLOOKUP(LOWER(TRIM(A1135)),Sheet1!$E$3:$J$7858,5,FALSE)</f>
        <v>-70.2347505205</v>
      </c>
      <c r="D1135" s="4">
        <f>+VLOOKUP(LOWER(TRIM(A1135)),Sheet1!$E$3:$J$7858,6,FALSE)</f>
        <v>1.25119056329</v>
      </c>
    </row>
    <row r="1136" spans="1:4">
      <c r="A1136" s="4" t="s">
        <v>8888</v>
      </c>
      <c r="B1136" t="s">
        <v>7924</v>
      </c>
      <c r="C1136" s="4">
        <f>+VLOOKUP(LOWER(B1136),Sheet1!$A$3:$J$7858,9,FALSE)</f>
        <v>-69.795532941299996</v>
      </c>
      <c r="D1136" s="4">
        <f>+VLOOKUP(LOWER(B1136),Sheet1!$A$3:$J$7858,10,FALSE)</f>
        <v>4.4463521737100002</v>
      </c>
    </row>
    <row r="1137" spans="1:4">
      <c r="A1137" s="4" t="s">
        <v>8888</v>
      </c>
      <c r="B1137" t="s">
        <v>7925</v>
      </c>
      <c r="C1137" s="4">
        <f>+VLOOKUP(LOWER(B1137),Sheet1!$A$3:$J$7858,9,FALSE)</f>
        <v>-70.410420013299998</v>
      </c>
      <c r="D1137" s="4">
        <f>+VLOOKUP(LOWER(B1137),Sheet1!$A$3:$J$7858,10,FALSE)</f>
        <v>5.48633761449</v>
      </c>
    </row>
    <row r="1138" spans="1:4">
      <c r="A1138" s="4" t="s">
        <v>8888</v>
      </c>
      <c r="B1138" t="s">
        <v>7926</v>
      </c>
      <c r="C1138" s="4">
        <f>+VLOOKUP(LOWER(B1138),Sheet1!$A$3:$J$7858,9,FALSE)</f>
        <v>-67.486996995599995</v>
      </c>
      <c r="D1138" s="4">
        <f>+VLOOKUP(LOWER(B1138),Sheet1!$A$3:$J$7858,10,FALSE)</f>
        <v>6.1868641868300003</v>
      </c>
    </row>
    <row r="1139" spans="1:4">
      <c r="A1139" s="4" t="s">
        <v>8888</v>
      </c>
      <c r="B1139" t="s">
        <v>7927</v>
      </c>
      <c r="C1139" s="4">
        <f>+VLOOKUP(LOWER(B1139),Sheet1!$A$3:$J$7858,9,FALSE)</f>
        <v>-70.859741338999996</v>
      </c>
      <c r="D1139" s="4">
        <f>+VLOOKUP(LOWER(B1139),Sheet1!$A$3:$J$7858,10,FALSE)</f>
        <v>5.1364313856999999</v>
      </c>
    </row>
    <row r="1140" spans="1:4">
      <c r="A1140" s="4" t="s">
        <v>8870</v>
      </c>
      <c r="B1140" t="s">
        <v>7929</v>
      </c>
      <c r="C1140" s="4">
        <f>+VLOOKUP(LOWER(TRIM(A1140)),Sheet1!$E$3:$J$7858,5,FALSE)</f>
        <v>-67.918836837200004</v>
      </c>
      <c r="D1140" s="4">
        <f>+VLOOKUP(LOWER(TRIM(A1140)),Sheet1!$E$3:$J$7858,6,FALSE)</f>
        <v>3.8661616189600001</v>
      </c>
    </row>
    <row r="1141" spans="1:4">
      <c r="A1141" s="4" t="s">
        <v>8877</v>
      </c>
      <c r="B1141" t="s">
        <v>7930</v>
      </c>
      <c r="C1141" s="4">
        <f>+VLOOKUP(LOWER(TRIM(A1141)),Sheet1!$E$3:$J$7858,5,FALSE)</f>
        <v>-72.508256196199994</v>
      </c>
      <c r="D1141" s="4">
        <f>+VLOOKUP(LOWER(TRIM(A1141)),Sheet1!$E$3:$J$7858,6,FALSE)</f>
        <v>7.9053062946499999</v>
      </c>
    </row>
    <row r="1142" spans="1:4">
      <c r="A1142" s="4" t="s">
        <v>8877</v>
      </c>
      <c r="B1142" t="s">
        <v>7931</v>
      </c>
      <c r="C1142" s="4">
        <f>+VLOOKUP(LOWER(TRIM(A1142)),Sheet1!$E$3:$J$7858,5,FALSE)</f>
        <v>-72.508256196199994</v>
      </c>
      <c r="D1142" s="4">
        <f>+VLOOKUP(LOWER(TRIM(A1142)),Sheet1!$E$3:$J$7858,6,FALSE)</f>
        <v>7.9053062946499999</v>
      </c>
    </row>
    <row r="1143" spans="1:4">
      <c r="A1143" s="4" t="s">
        <v>8877</v>
      </c>
      <c r="B1143" t="s">
        <v>7932</v>
      </c>
      <c r="C1143" s="4">
        <f>+VLOOKUP(LOWER(TRIM(A1143)),Sheet1!$E$3:$J$7858,5,FALSE)</f>
        <v>-72.508256196199994</v>
      </c>
      <c r="D1143" s="4">
        <f>+VLOOKUP(LOWER(TRIM(A1143)),Sheet1!$E$3:$J$7858,6,FALSE)</f>
        <v>7.9053062946499999</v>
      </c>
    </row>
    <row r="1144" spans="1:4">
      <c r="A1144" s="4" t="s">
        <v>8877</v>
      </c>
      <c r="B1144" t="s">
        <v>7933</v>
      </c>
      <c r="C1144" s="4">
        <f>+VLOOKUP(LOWER(TRIM(A1144)),Sheet1!$E$3:$J$7858,5,FALSE)</f>
        <v>-72.508256196199994</v>
      </c>
      <c r="D1144" s="4">
        <f>+VLOOKUP(LOWER(TRIM(A1144)),Sheet1!$E$3:$J$7858,6,FALSE)</f>
        <v>7.9053062946499999</v>
      </c>
    </row>
    <row r="1145" spans="1:4">
      <c r="A1145" s="4" t="s">
        <v>8877</v>
      </c>
      <c r="B1145" t="s">
        <v>7934</v>
      </c>
      <c r="C1145" s="4">
        <f>+VLOOKUP(LOWER(TRIM(A1145)),Sheet1!$E$3:$J$7858,5,FALSE)</f>
        <v>-72.508256196199994</v>
      </c>
      <c r="D1145" s="4">
        <f>+VLOOKUP(LOWER(TRIM(A1145)),Sheet1!$E$3:$J$7858,6,FALSE)</f>
        <v>7.9053062946499999</v>
      </c>
    </row>
    <row r="1146" spans="1:4">
      <c r="A1146" s="4" t="s">
        <v>8877</v>
      </c>
      <c r="B1146" t="s">
        <v>7935</v>
      </c>
      <c r="C1146" s="4">
        <f>+VLOOKUP(LOWER(TRIM(A1146)),Sheet1!$E$3:$J$7858,5,FALSE)</f>
        <v>-72.508256196199994</v>
      </c>
      <c r="D1146" s="4">
        <f>+VLOOKUP(LOWER(TRIM(A1146)),Sheet1!$E$3:$J$7858,6,FALSE)</f>
        <v>7.9053062946499999</v>
      </c>
    </row>
    <row r="1147" spans="1:4">
      <c r="A1147" s="4" t="s">
        <v>7936</v>
      </c>
      <c r="B1147" t="s">
        <v>7936</v>
      </c>
      <c r="C1147" s="4">
        <v>-74.107359003200003</v>
      </c>
      <c r="D1147" s="4">
        <v>4.6501730302600004</v>
      </c>
    </row>
    <row r="1148" spans="1:4">
      <c r="A1148" s="4" t="s">
        <v>8877</v>
      </c>
      <c r="B1148" t="s">
        <v>7937</v>
      </c>
      <c r="C1148" s="4">
        <f>+VLOOKUP(LOWER(TRIM(A1148)),Sheet1!$E$3:$J$7858,5,FALSE)</f>
        <v>-72.508256196199994</v>
      </c>
      <c r="D1148" s="4">
        <f>+VLOOKUP(LOWER(TRIM(A1148)),Sheet1!$E$3:$J$7858,6,FALSE)</f>
        <v>7.9053062946499999</v>
      </c>
    </row>
    <row r="1149" spans="1:4">
      <c r="A1149" s="4" t="s">
        <v>7938</v>
      </c>
      <c r="B1149" t="s">
        <v>7938</v>
      </c>
      <c r="C1149" s="4">
        <v>-74.107359003200003</v>
      </c>
      <c r="D1149" s="4">
        <v>4.6501730302600004</v>
      </c>
    </row>
    <row r="1150" spans="1:4">
      <c r="A1150" s="4" t="s">
        <v>7939</v>
      </c>
      <c r="B1150" t="s">
        <v>7939</v>
      </c>
      <c r="C1150" s="4">
        <f>+VLOOKUP(LOWER(TRIM(A1150)),Sheet1!$E$3:$J$7858,5,FALSE)</f>
        <v>-72.508256196199994</v>
      </c>
      <c r="D1150" s="4">
        <f>+VLOOKUP(LOWER(TRIM(A1150)),Sheet1!$E$3:$J$7858,6,FALSE)</f>
        <v>7.9053062946499999</v>
      </c>
    </row>
    <row r="1151" spans="1:4">
      <c r="A1151" s="4" t="s">
        <v>8877</v>
      </c>
      <c r="B1151" t="s">
        <v>7940</v>
      </c>
      <c r="C1151" s="4">
        <f>+VLOOKUP(LOWER(TRIM(A1151)),Sheet1!$E$3:$J$7858,5,FALSE)</f>
        <v>-72.508256196199994</v>
      </c>
      <c r="D1151" s="4">
        <f>+VLOOKUP(LOWER(TRIM(A1151)),Sheet1!$E$3:$J$7858,6,FALSE)</f>
        <v>7.9053062946499999</v>
      </c>
    </row>
    <row r="1152" spans="1:4">
      <c r="A1152" s="4" t="s">
        <v>8877</v>
      </c>
      <c r="B1152" t="s">
        <v>7941</v>
      </c>
      <c r="C1152" s="4">
        <f>+VLOOKUP(LOWER(TRIM(A1152)),Sheet1!$E$3:$J$7858,5,FALSE)</f>
        <v>-72.508256196199994</v>
      </c>
      <c r="D1152" s="4">
        <f>+VLOOKUP(LOWER(TRIM(A1152)),Sheet1!$E$3:$J$7858,6,FALSE)</f>
        <v>7.9053062946499999</v>
      </c>
    </row>
    <row r="1153" spans="1:4">
      <c r="A1153" s="4" t="s">
        <v>8877</v>
      </c>
      <c r="B1153" t="s">
        <v>7942</v>
      </c>
      <c r="C1153" s="4">
        <f>+VLOOKUP(LOWER(TRIM(A1153)),Sheet1!$E$3:$J$7858,5,FALSE)</f>
        <v>-72.508256196199994</v>
      </c>
      <c r="D1153" s="4">
        <f>+VLOOKUP(LOWER(TRIM(A1153)),Sheet1!$E$3:$J$7858,6,FALSE)</f>
        <v>7.9053062946499999</v>
      </c>
    </row>
    <row r="1154" spans="1:4">
      <c r="A1154" s="4" t="s">
        <v>7943</v>
      </c>
      <c r="B1154" t="s">
        <v>7943</v>
      </c>
      <c r="C1154" s="4">
        <v>-74.107359003200003</v>
      </c>
      <c r="D1154" s="4">
        <v>4.6501730302600004</v>
      </c>
    </row>
    <row r="1155" spans="1:4">
      <c r="A1155" s="4" t="s">
        <v>8877</v>
      </c>
      <c r="B1155" t="s">
        <v>7944</v>
      </c>
      <c r="C1155" s="4">
        <f>+VLOOKUP(LOWER(TRIM(A1155)),Sheet1!$E$3:$J$7858,5,FALSE)</f>
        <v>-72.508256196199994</v>
      </c>
      <c r="D1155" s="4">
        <f>+VLOOKUP(LOWER(TRIM(A1155)),Sheet1!$E$3:$J$7858,6,FALSE)</f>
        <v>7.9053062946499999</v>
      </c>
    </row>
    <row r="1156" spans="1:4">
      <c r="A1156" s="4" t="s">
        <v>7945</v>
      </c>
      <c r="B1156" t="s">
        <v>7945</v>
      </c>
      <c r="C1156" s="4">
        <v>-74.107359003200003</v>
      </c>
      <c r="D1156" s="4">
        <v>4.6501730302600004</v>
      </c>
    </row>
    <row r="1157" spans="1:4">
      <c r="A1157" s="4" t="s">
        <v>8877</v>
      </c>
      <c r="B1157" t="s">
        <v>7946</v>
      </c>
      <c r="C1157" s="4">
        <f>+VLOOKUP(LOWER(TRIM(A1157)),Sheet1!$E$3:$J$7858,5,FALSE)</f>
        <v>-72.508256196199994</v>
      </c>
      <c r="D1157" s="4">
        <f>+VLOOKUP(LOWER(TRIM(A1157)),Sheet1!$E$3:$J$7858,6,FALSE)</f>
        <v>7.9053062946499999</v>
      </c>
    </row>
    <row r="1158" spans="1:4">
      <c r="A1158" s="4" t="s">
        <v>7947</v>
      </c>
      <c r="B1158" t="s">
        <v>7947</v>
      </c>
      <c r="C1158" s="4">
        <v>-74.107359003200003</v>
      </c>
      <c r="D1158" s="4">
        <v>4.6501730302600004</v>
      </c>
    </row>
    <row r="1159" spans="1:4">
      <c r="A1159" s="4" t="s">
        <v>7948</v>
      </c>
      <c r="B1159" t="s">
        <v>7948</v>
      </c>
      <c r="C1159" s="4">
        <v>-74.107359003200003</v>
      </c>
      <c r="D1159" s="4">
        <v>4.6501730302600004</v>
      </c>
    </row>
    <row r="1160" spans="1:4">
      <c r="A1160" s="4" t="s">
        <v>8877</v>
      </c>
      <c r="B1160" t="s">
        <v>7949</v>
      </c>
      <c r="C1160" s="4">
        <f>+VLOOKUP(LOWER(TRIM(A1160)),Sheet1!$E$3:$J$7858,5,FALSE)</f>
        <v>-72.508256196199994</v>
      </c>
      <c r="D1160" s="4">
        <f>+VLOOKUP(LOWER(TRIM(A1160)),Sheet1!$E$3:$J$7858,6,FALSE)</f>
        <v>7.9053062946499999</v>
      </c>
    </row>
    <row r="1161" spans="1:4">
      <c r="A1161" s="4" t="s">
        <v>8877</v>
      </c>
      <c r="B1161" t="s">
        <v>7950</v>
      </c>
      <c r="C1161" s="4">
        <f>+VLOOKUP(LOWER(TRIM(A1161)),Sheet1!$E$3:$J$7858,5,FALSE)</f>
        <v>-72.508256196199994</v>
      </c>
      <c r="D1161" s="4">
        <f>+VLOOKUP(LOWER(TRIM(A1161)),Sheet1!$E$3:$J$7858,6,FALSE)</f>
        <v>7.9053062946499999</v>
      </c>
    </row>
    <row r="1162" spans="1:4">
      <c r="A1162" s="4" t="s">
        <v>8877</v>
      </c>
      <c r="B1162" t="s">
        <v>7951</v>
      </c>
      <c r="C1162" s="4">
        <f>+VLOOKUP(LOWER(TRIM(A1162)),Sheet1!$E$3:$J$7858,5,FALSE)</f>
        <v>-72.508256196199994</v>
      </c>
      <c r="D1162" s="4">
        <f>+VLOOKUP(LOWER(TRIM(A1162)),Sheet1!$E$3:$J$7858,6,FALSE)</f>
        <v>7.9053062946499999</v>
      </c>
    </row>
    <row r="1163" spans="1:4">
      <c r="A1163" s="4" t="s">
        <v>8877</v>
      </c>
      <c r="B1163" t="s">
        <v>7952</v>
      </c>
      <c r="C1163" s="4">
        <f>+VLOOKUP(LOWER(TRIM(A1163)),Sheet1!$E$3:$J$7858,5,FALSE)</f>
        <v>-72.508256196199994</v>
      </c>
      <c r="D1163" s="4">
        <f>+VLOOKUP(LOWER(TRIM(A1163)),Sheet1!$E$3:$J$7858,6,FALSE)</f>
        <v>7.9053062946499999</v>
      </c>
    </row>
    <row r="1164" spans="1:4">
      <c r="A1164" s="4" t="s">
        <v>8877</v>
      </c>
      <c r="B1164" t="s">
        <v>7953</v>
      </c>
      <c r="C1164" s="4">
        <f>+VLOOKUP(LOWER(B1164),Sheet1!$A$3:$J$7858,9,FALSE)</f>
        <v>-72.813124345399999</v>
      </c>
      <c r="D1164" s="4">
        <f>+VLOOKUP(LOWER(B1164),Sheet1!$A$3:$J$7858,10,FALSE)</f>
        <v>7.7736712281399996</v>
      </c>
    </row>
    <row r="1165" spans="1:4">
      <c r="A1165" s="4" t="s">
        <v>8877</v>
      </c>
      <c r="B1165" t="s">
        <v>7954</v>
      </c>
      <c r="C1165" s="4">
        <f>+VLOOKUP(LOWER(TRIM(A1165)),Sheet1!$E$3:$J$7858,5,FALSE)</f>
        <v>-72.508256196199994</v>
      </c>
      <c r="D1165" s="4">
        <f>+VLOOKUP(LOWER(TRIM(A1165)),Sheet1!$E$3:$J$7858,6,FALSE)</f>
        <v>7.9053062946499999</v>
      </c>
    </row>
    <row r="1166" spans="1:4">
      <c r="A1166" s="4" t="s">
        <v>8877</v>
      </c>
      <c r="B1166" t="s">
        <v>7955</v>
      </c>
      <c r="C1166" s="4">
        <f>+VLOOKUP(LOWER(TRIM(A1166)),Sheet1!$E$3:$J$7858,5,FALSE)</f>
        <v>-72.508256196199994</v>
      </c>
      <c r="D1166" s="4">
        <f>+VLOOKUP(LOWER(TRIM(A1166)),Sheet1!$E$3:$J$7858,6,FALSE)</f>
        <v>7.9053062946499999</v>
      </c>
    </row>
    <row r="1167" spans="1:4">
      <c r="A1167" s="4" t="s">
        <v>7956</v>
      </c>
      <c r="B1167" t="s">
        <v>7956</v>
      </c>
      <c r="C1167" s="4">
        <v>-74.107359003200003</v>
      </c>
      <c r="D1167" s="4">
        <v>4.6501730302600004</v>
      </c>
    </row>
    <row r="1168" spans="1:4">
      <c r="A1168" s="4" t="s">
        <v>7957</v>
      </c>
      <c r="B1168" t="s">
        <v>7957</v>
      </c>
      <c r="C1168" s="4">
        <v>-74.107359003200003</v>
      </c>
      <c r="D1168" s="4">
        <v>4.6501730302600004</v>
      </c>
    </row>
    <row r="1169" spans="1:4">
      <c r="A1169" s="4" t="s">
        <v>7958</v>
      </c>
      <c r="B1169" t="s">
        <v>7958</v>
      </c>
      <c r="C1169" s="4">
        <v>-74.107359003200003</v>
      </c>
      <c r="D1169" s="4">
        <v>4.6501730302600004</v>
      </c>
    </row>
    <row r="1170" spans="1:4">
      <c r="A1170" s="4" t="s">
        <v>7959</v>
      </c>
      <c r="B1170" t="s">
        <v>7959</v>
      </c>
      <c r="C1170" s="4">
        <v>-74.107359003200003</v>
      </c>
      <c r="D1170" s="4">
        <v>4.6501730302600004</v>
      </c>
    </row>
    <row r="1171" spans="1:4">
      <c r="A1171" s="4" t="s">
        <v>8877</v>
      </c>
      <c r="B1171" t="s">
        <v>7960</v>
      </c>
      <c r="C1171" s="4">
        <f>+VLOOKUP(LOWER(TRIM(A1171)),Sheet1!$E$3:$J$7858,5,FALSE)</f>
        <v>-72.508256196199994</v>
      </c>
      <c r="D1171" s="4">
        <f>+VLOOKUP(LOWER(TRIM(A1171)),Sheet1!$E$3:$J$7858,6,FALSE)</f>
        <v>7.9053062946499999</v>
      </c>
    </row>
    <row r="1172" spans="1:4">
      <c r="A1172" s="4" t="s">
        <v>7961</v>
      </c>
      <c r="B1172" t="s">
        <v>7961</v>
      </c>
      <c r="C1172" s="4">
        <v>-74.107359003200003</v>
      </c>
      <c r="D1172" s="4">
        <v>4.6501730302600004</v>
      </c>
    </row>
    <row r="1173" spans="1:4">
      <c r="A1173" s="4" t="s">
        <v>7962</v>
      </c>
      <c r="B1173" t="s">
        <v>7962</v>
      </c>
      <c r="C1173" s="4">
        <v>-74.107359003200003</v>
      </c>
      <c r="D1173" s="4">
        <v>4.6501730302600004</v>
      </c>
    </row>
    <row r="1174" spans="1:4">
      <c r="A1174" s="4" t="s">
        <v>7963</v>
      </c>
      <c r="B1174" t="s">
        <v>7963</v>
      </c>
      <c r="C1174" s="4">
        <v>-74.107359003200003</v>
      </c>
      <c r="D1174" s="4">
        <v>4.6501730302600004</v>
      </c>
    </row>
    <row r="1175" spans="1:4">
      <c r="A1175" s="4" t="s">
        <v>7964</v>
      </c>
      <c r="B1175" t="s">
        <v>7964</v>
      </c>
      <c r="C1175" s="4">
        <v>-74.107359003200003</v>
      </c>
      <c r="D1175" s="4">
        <v>4.6501730302600004</v>
      </c>
    </row>
    <row r="1176" spans="1:4">
      <c r="A1176" s="4" t="s">
        <v>8883</v>
      </c>
      <c r="B1176" t="s">
        <v>7965</v>
      </c>
      <c r="C1176" s="4">
        <f>+VLOOKUP(LOWER(TRIM(A1176)),Sheet1!$E$3:$J$7858,5,FALSE)</f>
        <v>-73.132598178099997</v>
      </c>
      <c r="D1176" s="4">
        <f>+VLOOKUP(LOWER(TRIM(A1176)),Sheet1!$E$3:$J$7858,6,FALSE)</f>
        <v>7.1162672756100003</v>
      </c>
    </row>
    <row r="1177" spans="1:4">
      <c r="A1177" s="4" t="s">
        <v>7966</v>
      </c>
      <c r="B1177" t="s">
        <v>7966</v>
      </c>
      <c r="C1177" s="4">
        <v>-74.107359003200003</v>
      </c>
      <c r="D1177" s="4">
        <v>4.6501730302600004</v>
      </c>
    </row>
    <row r="1178" spans="1:4">
      <c r="A1178" s="4" t="s">
        <v>7967</v>
      </c>
      <c r="B1178" t="s">
        <v>7967</v>
      </c>
      <c r="C1178" s="4">
        <f>+VLOOKUP(LOWER(TRIM(A1178)),Sheet1!$E$3:$J$7858,5,FALSE)</f>
        <v>-73.132598178099997</v>
      </c>
      <c r="D1178" s="4">
        <f>+VLOOKUP(LOWER(TRIM(A1178)),Sheet1!$E$3:$J$7858,6,FALSE)</f>
        <v>7.1162672756100003</v>
      </c>
    </row>
    <row r="1179" spans="1:4">
      <c r="A1179" s="4" t="s">
        <v>8886</v>
      </c>
      <c r="B1179" t="s">
        <v>7968</v>
      </c>
      <c r="C1179" s="4">
        <f>+VLOOKUP(LOWER(TRIM(A1179)),Sheet1!$E$3:$J$7858,5,FALSE)</f>
        <v>-76.521565150800001</v>
      </c>
      <c r="D1179" s="4">
        <f>+VLOOKUP(LOWER(TRIM(A1179)),Sheet1!$E$3:$J$7858,6,FALSE)</f>
        <v>3.4144143045800002</v>
      </c>
    </row>
    <row r="1180" spans="1:4">
      <c r="A1180" s="4" t="s">
        <v>8886</v>
      </c>
      <c r="B1180" t="s">
        <v>7969</v>
      </c>
      <c r="C1180" s="4">
        <f>+VLOOKUP(LOWER(TRIM(A1180)),Sheet1!$E$3:$J$7858,5,FALSE)</f>
        <v>-76.521565150800001</v>
      </c>
      <c r="D1180" s="4">
        <f>+VLOOKUP(LOWER(TRIM(A1180)),Sheet1!$E$3:$J$7858,6,FALSE)</f>
        <v>3.4144143045800002</v>
      </c>
    </row>
    <row r="1181" spans="1:4">
      <c r="A1181" s="4" t="s">
        <v>7970</v>
      </c>
      <c r="B1181" t="s">
        <v>7970</v>
      </c>
      <c r="C1181" s="4">
        <v>-74.107359003200003</v>
      </c>
      <c r="D1181" s="4">
        <v>4.6501730302600004</v>
      </c>
    </row>
    <row r="1182" spans="1:4">
      <c r="A1182" s="4" t="s">
        <v>8886</v>
      </c>
      <c r="B1182" t="s">
        <v>7971</v>
      </c>
      <c r="C1182" s="4">
        <f>+VLOOKUP(LOWER(TRIM(A1182)),Sheet1!$E$3:$J$7858,5,FALSE)</f>
        <v>-76.521565150800001</v>
      </c>
      <c r="D1182" s="4">
        <f>+VLOOKUP(LOWER(TRIM(A1182)),Sheet1!$E$3:$J$7858,6,FALSE)</f>
        <v>3.4144143045800002</v>
      </c>
    </row>
    <row r="1183" spans="1:4">
      <c r="A1183" s="4" t="s">
        <v>7972</v>
      </c>
      <c r="B1183" t="s">
        <v>7972</v>
      </c>
      <c r="C1183" s="4">
        <f>+VLOOKUP(LOWER(TRIM(A1183)),Sheet1!$E$3:$J$7858,5,FALSE)</f>
        <v>-76.521565150800001</v>
      </c>
      <c r="D1183" s="4">
        <f>+VLOOKUP(LOWER(TRIM(A1183)),Sheet1!$E$3:$J$7858,6,FALSE)</f>
        <v>3.4144143045800002</v>
      </c>
    </row>
    <row r="1184" spans="1:4">
      <c r="A1184" s="4" t="s">
        <v>8886</v>
      </c>
      <c r="B1184" t="s">
        <v>7973</v>
      </c>
      <c r="C1184" s="4">
        <f>+VLOOKUP(LOWER(TRIM(A1184)),Sheet1!$E$3:$J$7858,5,FALSE)</f>
        <v>-76.521565150800001</v>
      </c>
      <c r="D1184" s="4">
        <f>+VLOOKUP(LOWER(TRIM(A1184)),Sheet1!$E$3:$J$7858,6,FALSE)</f>
        <v>3.4144143045800002</v>
      </c>
    </row>
    <row r="1185" spans="1:4">
      <c r="A1185" s="4" t="s">
        <v>8886</v>
      </c>
      <c r="B1185" t="s">
        <v>7974</v>
      </c>
      <c r="C1185" s="4">
        <f>+VLOOKUP(LOWER(TRIM(A1185)),Sheet1!$E$3:$J$7858,5,FALSE)</f>
        <v>-76.521565150800001</v>
      </c>
      <c r="D1185" s="4">
        <f>+VLOOKUP(LOWER(TRIM(A1185)),Sheet1!$E$3:$J$7858,6,FALSE)</f>
        <v>3.4144143045800002</v>
      </c>
    </row>
    <row r="1186" spans="1:4">
      <c r="A1186" s="4" t="s">
        <v>8886</v>
      </c>
      <c r="B1186" t="s">
        <v>7975</v>
      </c>
      <c r="C1186" s="4">
        <f>+VLOOKUP(LOWER(TRIM(A1186)),Sheet1!$E$3:$J$7858,5,FALSE)</f>
        <v>-76.521565150800001</v>
      </c>
      <c r="D1186" s="4">
        <f>+VLOOKUP(LOWER(TRIM(A1186)),Sheet1!$E$3:$J$7858,6,FALSE)</f>
        <v>3.4144143045800002</v>
      </c>
    </row>
    <row r="1187" spans="1:4">
      <c r="A1187" s="4" t="s">
        <v>8886</v>
      </c>
      <c r="B1187" t="s">
        <v>7976</v>
      </c>
      <c r="C1187" s="4">
        <f>+VLOOKUP(LOWER(TRIM(A1187)),Sheet1!$E$3:$J$7858,5,FALSE)</f>
        <v>-76.521565150800001</v>
      </c>
      <c r="D1187" s="4">
        <f>+VLOOKUP(LOWER(TRIM(A1187)),Sheet1!$E$3:$J$7858,6,FALSE)</f>
        <v>3.4144143045800002</v>
      </c>
    </row>
    <row r="1188" spans="1:4">
      <c r="A1188" s="4" t="s">
        <v>8886</v>
      </c>
      <c r="B1188" t="s">
        <v>7977</v>
      </c>
      <c r="C1188" s="4">
        <f>+VLOOKUP(LOWER(TRIM(A1188)),Sheet1!$E$3:$J$7858,5,FALSE)</f>
        <v>-76.521565150800001</v>
      </c>
      <c r="D1188" s="4">
        <f>+VLOOKUP(LOWER(TRIM(A1188)),Sheet1!$E$3:$J$7858,6,FALSE)</f>
        <v>3.4144143045800002</v>
      </c>
    </row>
    <row r="1189" spans="1:4">
      <c r="A1189" s="4" t="s">
        <v>8886</v>
      </c>
      <c r="B1189" t="s">
        <v>7978</v>
      </c>
      <c r="C1189" s="4">
        <f>+VLOOKUP(LOWER(TRIM(A1189)),Sheet1!$E$3:$J$7858,5,FALSE)</f>
        <v>-76.521565150800001</v>
      </c>
      <c r="D1189" s="4">
        <f>+VLOOKUP(LOWER(TRIM(A1189)),Sheet1!$E$3:$J$7858,6,FALSE)</f>
        <v>3.4144143045800002</v>
      </c>
    </row>
    <row r="1190" spans="1:4">
      <c r="A1190" s="4" t="s">
        <v>7979</v>
      </c>
      <c r="B1190" t="s">
        <v>7979</v>
      </c>
      <c r="C1190" s="4">
        <v>-74.107359003200003</v>
      </c>
      <c r="D1190" s="4">
        <v>4.6501730302600004</v>
      </c>
    </row>
    <row r="1191" spans="1:4">
      <c r="A1191" s="4" t="s">
        <v>7980</v>
      </c>
      <c r="B1191" t="s">
        <v>7980</v>
      </c>
      <c r="C1191" s="4">
        <v>-74.107359003200003</v>
      </c>
      <c r="D1191" s="4">
        <v>4.6501730302600004</v>
      </c>
    </row>
    <row r="1192" spans="1:4">
      <c r="A1192" s="4" t="s">
        <v>8886</v>
      </c>
      <c r="B1192" t="s">
        <v>7981</v>
      </c>
      <c r="C1192" s="4">
        <f>+VLOOKUP(LOWER(TRIM(A1192)),Sheet1!$E$3:$J$7858,5,FALSE)</f>
        <v>-76.521565150800001</v>
      </c>
      <c r="D1192" s="4">
        <f>+VLOOKUP(LOWER(TRIM(A1192)),Sheet1!$E$3:$J$7858,6,FALSE)</f>
        <v>3.4144143045800002</v>
      </c>
    </row>
    <row r="1193" spans="1:4">
      <c r="A1193" s="4" t="s">
        <v>8886</v>
      </c>
      <c r="B1193" t="s">
        <v>7982</v>
      </c>
      <c r="C1193" s="4">
        <f>+VLOOKUP(LOWER(TRIM(A1193)),Sheet1!$E$3:$J$7858,5,FALSE)</f>
        <v>-76.521565150800001</v>
      </c>
      <c r="D1193" s="4">
        <f>+VLOOKUP(LOWER(TRIM(A1193)),Sheet1!$E$3:$J$7858,6,FALSE)</f>
        <v>3.4144143045800002</v>
      </c>
    </row>
    <row r="1194" spans="1:4">
      <c r="A1194" s="4" t="s">
        <v>8886</v>
      </c>
      <c r="B1194" t="s">
        <v>7983</v>
      </c>
      <c r="C1194" s="4">
        <f>+VLOOKUP(LOWER(TRIM(A1194)),Sheet1!$E$3:$J$7858,5,FALSE)</f>
        <v>-76.521565150800001</v>
      </c>
      <c r="D1194" s="4">
        <f>+VLOOKUP(LOWER(TRIM(A1194)),Sheet1!$E$3:$J$7858,6,FALSE)</f>
        <v>3.4144143045800002</v>
      </c>
    </row>
    <row r="1195" spans="1:4">
      <c r="A1195" s="4" t="s">
        <v>8886</v>
      </c>
      <c r="B1195" t="s">
        <v>7984</v>
      </c>
      <c r="C1195" s="4">
        <f>+VLOOKUP(LOWER(TRIM(A1195)),Sheet1!$E$3:$J$7858,5,FALSE)</f>
        <v>-76.521565150800001</v>
      </c>
      <c r="D1195" s="4">
        <f>+VLOOKUP(LOWER(TRIM(A1195)),Sheet1!$E$3:$J$7858,6,FALSE)</f>
        <v>3.4144143045800002</v>
      </c>
    </row>
    <row r="1196" spans="1:4">
      <c r="A1196" s="4" t="s">
        <v>8886</v>
      </c>
      <c r="B1196" t="s">
        <v>7985</v>
      </c>
      <c r="C1196" s="4">
        <f>+VLOOKUP(LOWER(TRIM(A1196)),Sheet1!$E$3:$J$7858,5,FALSE)</f>
        <v>-76.521565150800001</v>
      </c>
      <c r="D1196" s="4">
        <f>+VLOOKUP(LOWER(TRIM(A1196)),Sheet1!$E$3:$J$7858,6,FALSE)</f>
        <v>3.4144143045800002</v>
      </c>
    </row>
    <row r="1197" spans="1:4">
      <c r="A1197" s="4" t="s">
        <v>8886</v>
      </c>
      <c r="B1197" t="s">
        <v>7986</v>
      </c>
      <c r="C1197" s="4">
        <f>+VLOOKUP(LOWER(TRIM(A1197)),Sheet1!$E$3:$J$7858,5,FALSE)</f>
        <v>-76.521565150800001</v>
      </c>
      <c r="D1197" s="4">
        <f>+VLOOKUP(LOWER(TRIM(A1197)),Sheet1!$E$3:$J$7858,6,FALSE)</f>
        <v>3.4144143045800002</v>
      </c>
    </row>
    <row r="1198" spans="1:4">
      <c r="A1198" s="4" t="s">
        <v>7987</v>
      </c>
      <c r="B1198" t="s">
        <v>7987</v>
      </c>
      <c r="C1198" s="4">
        <v>-74.107359003200003</v>
      </c>
      <c r="D1198" s="4">
        <v>4.6501730302600004</v>
      </c>
    </row>
    <row r="1199" spans="1:4">
      <c r="A1199" s="4" t="s">
        <v>7988</v>
      </c>
      <c r="B1199" t="s">
        <v>7988</v>
      </c>
      <c r="C1199" s="4">
        <v>-74.107359003200003</v>
      </c>
      <c r="D1199" s="4">
        <v>4.6501730302600004</v>
      </c>
    </row>
    <row r="1200" spans="1:4">
      <c r="A1200" s="4" t="s">
        <v>8886</v>
      </c>
      <c r="B1200" t="s">
        <v>7989</v>
      </c>
      <c r="C1200" s="4">
        <f>+VLOOKUP(LOWER(TRIM(A1200)),Sheet1!$E$3:$J$7858,5,FALSE)</f>
        <v>-76.521565150800001</v>
      </c>
      <c r="D1200" s="4">
        <f>+VLOOKUP(LOWER(TRIM(A1200)),Sheet1!$E$3:$J$7858,6,FALSE)</f>
        <v>3.4144143045800002</v>
      </c>
    </row>
    <row r="1201" spans="1:4">
      <c r="A1201" s="4" t="s">
        <v>8886</v>
      </c>
      <c r="B1201" t="s">
        <v>7990</v>
      </c>
      <c r="C1201" s="4">
        <f>+VLOOKUP(LOWER(TRIM(A1201)),Sheet1!$E$3:$J$7858,5,FALSE)</f>
        <v>-76.521565150800001</v>
      </c>
      <c r="D1201" s="4">
        <f>+VLOOKUP(LOWER(TRIM(A1201)),Sheet1!$E$3:$J$7858,6,FALSE)</f>
        <v>3.4144143045800002</v>
      </c>
    </row>
    <row r="1202" spans="1:4">
      <c r="A1202" s="4" t="s">
        <v>8886</v>
      </c>
      <c r="B1202" t="s">
        <v>7991</v>
      </c>
      <c r="C1202" s="4">
        <f>+VLOOKUP(LOWER(TRIM(A1202)),Sheet1!$E$3:$J$7858,5,FALSE)</f>
        <v>-76.521565150800001</v>
      </c>
      <c r="D1202" s="4">
        <f>+VLOOKUP(LOWER(TRIM(A1202)),Sheet1!$E$3:$J$7858,6,FALSE)</f>
        <v>3.4144143045800002</v>
      </c>
    </row>
    <row r="1203" spans="1:4">
      <c r="A1203" s="4" t="s">
        <v>8886</v>
      </c>
      <c r="B1203" t="s">
        <v>7992</v>
      </c>
      <c r="C1203" s="4">
        <f>+VLOOKUP(LOWER(TRIM(A1203)),Sheet1!$E$3:$J$7858,5,FALSE)</f>
        <v>-76.521565150800001</v>
      </c>
      <c r="D1203" s="4">
        <f>+VLOOKUP(LOWER(TRIM(A1203)),Sheet1!$E$3:$J$7858,6,FALSE)</f>
        <v>3.4144143045800002</v>
      </c>
    </row>
    <row r="1204" spans="1:4">
      <c r="A1204" s="4" t="s">
        <v>7993</v>
      </c>
      <c r="B1204" t="s">
        <v>7993</v>
      </c>
      <c r="C1204" s="4">
        <v>-74.107359003200003</v>
      </c>
      <c r="D1204" s="4">
        <v>4.6501730302600004</v>
      </c>
    </row>
    <row r="1205" spans="1:4">
      <c r="A1205" s="4" t="s">
        <v>8886</v>
      </c>
      <c r="B1205" t="s">
        <v>7994</v>
      </c>
      <c r="C1205" s="4">
        <f>+VLOOKUP(LOWER(TRIM(A1205)),Sheet1!$E$3:$J$7858,5,FALSE)</f>
        <v>-76.521565150800001</v>
      </c>
      <c r="D1205" s="4">
        <f>+VLOOKUP(LOWER(TRIM(A1205)),Sheet1!$E$3:$J$7858,6,FALSE)</f>
        <v>3.4144143045800002</v>
      </c>
    </row>
    <row r="1206" spans="1:4">
      <c r="A1206" s="4" t="s">
        <v>8886</v>
      </c>
      <c r="B1206" t="s">
        <v>7995</v>
      </c>
      <c r="C1206" s="4">
        <f>+VLOOKUP(LOWER(TRIM(A1206)),Sheet1!$E$3:$J$7858,5,FALSE)</f>
        <v>-76.521565150800001</v>
      </c>
      <c r="D1206" s="4">
        <f>+VLOOKUP(LOWER(TRIM(A1206)),Sheet1!$E$3:$J$7858,6,FALSE)</f>
        <v>3.4144143045800002</v>
      </c>
    </row>
    <row r="1207" spans="1:4">
      <c r="A1207" s="4" t="s">
        <v>8886</v>
      </c>
      <c r="B1207" t="s">
        <v>7996</v>
      </c>
      <c r="C1207" s="4">
        <f>+VLOOKUP(LOWER(TRIM(A1207)),Sheet1!$E$3:$J$7858,5,FALSE)</f>
        <v>-76.521565150800001</v>
      </c>
      <c r="D1207" s="4">
        <f>+VLOOKUP(LOWER(TRIM(A1207)),Sheet1!$E$3:$J$7858,6,FALSE)</f>
        <v>3.4144143045800002</v>
      </c>
    </row>
    <row r="1208" spans="1:4">
      <c r="A1208" s="4" t="s">
        <v>8886</v>
      </c>
      <c r="B1208" t="s">
        <v>7997</v>
      </c>
      <c r="C1208" s="4">
        <f>+VLOOKUP(LOWER(TRIM(A1208)),Sheet1!$E$3:$J$7858,5,FALSE)</f>
        <v>-76.521565150800001</v>
      </c>
      <c r="D1208" s="4">
        <f>+VLOOKUP(LOWER(TRIM(A1208)),Sheet1!$E$3:$J$7858,6,FALSE)</f>
        <v>3.4144143045800002</v>
      </c>
    </row>
    <row r="1209" spans="1:4">
      <c r="A1209" s="4" t="s">
        <v>8886</v>
      </c>
      <c r="B1209" t="s">
        <v>7998</v>
      </c>
      <c r="C1209" s="4">
        <f>+VLOOKUP(LOWER(TRIM(A1209)),Sheet1!$E$3:$J$7858,5,FALSE)</f>
        <v>-76.521565150800001</v>
      </c>
      <c r="D1209" s="4">
        <f>+VLOOKUP(LOWER(TRIM(A1209)),Sheet1!$E$3:$J$7858,6,FALSE)</f>
        <v>3.4144143045800002</v>
      </c>
    </row>
    <row r="1210" spans="1:4">
      <c r="A1210" s="4" t="s">
        <v>8886</v>
      </c>
      <c r="B1210" t="s">
        <v>7999</v>
      </c>
      <c r="C1210" s="4">
        <f>+VLOOKUP(LOWER(TRIM(A1210)),Sheet1!$E$3:$J$7858,5,FALSE)</f>
        <v>-76.521565150800001</v>
      </c>
      <c r="D1210" s="4">
        <f>+VLOOKUP(LOWER(TRIM(A1210)),Sheet1!$E$3:$J$7858,6,FALSE)</f>
        <v>3.4144143045800002</v>
      </c>
    </row>
    <row r="1211" spans="1:4">
      <c r="A1211" s="4" t="s">
        <v>8886</v>
      </c>
      <c r="B1211" t="s">
        <v>8000</v>
      </c>
      <c r="C1211" s="4">
        <f>+VLOOKUP(LOWER(TRIM(A1211)),Sheet1!$E$3:$J$7858,5,FALSE)</f>
        <v>-76.521565150800001</v>
      </c>
      <c r="D1211" s="4">
        <f>+VLOOKUP(LOWER(TRIM(A1211)),Sheet1!$E$3:$J$7858,6,FALSE)</f>
        <v>3.4144143045800002</v>
      </c>
    </row>
    <row r="1212" spans="1:4">
      <c r="A1212" s="4" t="s">
        <v>8886</v>
      </c>
      <c r="B1212" t="s">
        <v>8001</v>
      </c>
      <c r="C1212" s="4">
        <f>+VLOOKUP(LOWER(TRIM(A1212)),Sheet1!$E$3:$J$7858,5,FALSE)</f>
        <v>-76.521565150800001</v>
      </c>
      <c r="D1212" s="4">
        <f>+VLOOKUP(LOWER(TRIM(A1212)),Sheet1!$E$3:$J$7858,6,FALSE)</f>
        <v>3.4144143045800002</v>
      </c>
    </row>
    <row r="1213" spans="1:4">
      <c r="A1213" s="4" t="s">
        <v>8886</v>
      </c>
      <c r="B1213" t="s">
        <v>8002</v>
      </c>
      <c r="C1213" s="4">
        <f>+VLOOKUP(LOWER(TRIM(A1213)),Sheet1!$E$3:$J$7858,5,FALSE)</f>
        <v>-76.521565150800001</v>
      </c>
      <c r="D1213" s="4">
        <f>+VLOOKUP(LOWER(TRIM(A1213)),Sheet1!$E$3:$J$7858,6,FALSE)</f>
        <v>3.4144143045800002</v>
      </c>
    </row>
    <row r="1214" spans="1:4">
      <c r="A1214" s="4" t="s">
        <v>8886</v>
      </c>
      <c r="B1214" t="s">
        <v>8003</v>
      </c>
      <c r="C1214" s="4">
        <f>+VLOOKUP(LOWER(TRIM(A1214)),Sheet1!$E$3:$J$7858,5,FALSE)</f>
        <v>-76.521565150800001</v>
      </c>
      <c r="D1214" s="4">
        <f>+VLOOKUP(LOWER(TRIM(A1214)),Sheet1!$E$3:$J$7858,6,FALSE)</f>
        <v>3.4144143045800002</v>
      </c>
    </row>
    <row r="1215" spans="1:4">
      <c r="A1215" s="4" t="s">
        <v>8886</v>
      </c>
      <c r="B1215" t="s">
        <v>8004</v>
      </c>
      <c r="C1215" s="4">
        <f>+VLOOKUP(LOWER(TRIM(A1215)),Sheet1!$E$3:$J$7858,5,FALSE)</f>
        <v>-76.521565150800001</v>
      </c>
      <c r="D1215" s="4">
        <f>+VLOOKUP(LOWER(TRIM(A1215)),Sheet1!$E$3:$J$7858,6,FALSE)</f>
        <v>3.4144143045800002</v>
      </c>
    </row>
    <row r="1216" spans="1:4">
      <c r="A1216" s="4" t="s">
        <v>8886</v>
      </c>
      <c r="B1216" t="s">
        <v>8005</v>
      </c>
      <c r="C1216" s="4">
        <f>+VLOOKUP(LOWER(TRIM(A1216)),Sheet1!$E$3:$J$7858,5,FALSE)</f>
        <v>-76.521565150800001</v>
      </c>
      <c r="D1216" s="4">
        <f>+VLOOKUP(LOWER(TRIM(A1216)),Sheet1!$E$3:$J$7858,6,FALSE)</f>
        <v>3.4144143045800002</v>
      </c>
    </row>
    <row r="1217" spans="1:4">
      <c r="A1217" s="4" t="s">
        <v>8006</v>
      </c>
      <c r="B1217" t="s">
        <v>8006</v>
      </c>
      <c r="C1217" s="4">
        <v>-74.107359003200003</v>
      </c>
      <c r="D1217" s="4">
        <v>4.6501730302600004</v>
      </c>
    </row>
    <row r="1218" spans="1:4">
      <c r="A1218" s="4" t="s">
        <v>8007</v>
      </c>
      <c r="B1218" t="s">
        <v>8007</v>
      </c>
      <c r="C1218" s="4">
        <v>-74.107359003200003</v>
      </c>
      <c r="D1218" s="4">
        <v>4.6501730302600004</v>
      </c>
    </row>
    <row r="1219" spans="1:4">
      <c r="A1219" s="4" t="s">
        <v>8886</v>
      </c>
      <c r="B1219" t="s">
        <v>8008</v>
      </c>
      <c r="C1219" s="4">
        <f>+VLOOKUP(LOWER(TRIM(A1219)),Sheet1!$E$3:$J$7858,5,FALSE)</f>
        <v>-76.521565150800001</v>
      </c>
      <c r="D1219" s="4">
        <f>+VLOOKUP(LOWER(TRIM(A1219)),Sheet1!$E$3:$J$7858,6,FALSE)</f>
        <v>3.4144143045800002</v>
      </c>
    </row>
    <row r="1220" spans="1:4">
      <c r="A1220" s="4" t="s">
        <v>8009</v>
      </c>
      <c r="B1220" t="s">
        <v>8009</v>
      </c>
      <c r="C1220" s="4">
        <v>-74.107359003200003</v>
      </c>
      <c r="D1220" s="4">
        <v>4.6501730302600004</v>
      </c>
    </row>
    <row r="1221" spans="1:4">
      <c r="A1221" s="4" t="s">
        <v>8886</v>
      </c>
      <c r="B1221" t="s">
        <v>8010</v>
      </c>
      <c r="C1221" s="4">
        <f>+VLOOKUP(LOWER(TRIM(A1221)),Sheet1!$E$3:$J$7858,5,FALSE)</f>
        <v>-76.521565150800001</v>
      </c>
      <c r="D1221" s="4">
        <f>+VLOOKUP(LOWER(TRIM(A1221)),Sheet1!$E$3:$J$7858,6,FALSE)</f>
        <v>3.4144143045800002</v>
      </c>
    </row>
    <row r="1222" spans="1:4">
      <c r="A1222" s="4" t="s">
        <v>8886</v>
      </c>
      <c r="B1222" t="s">
        <v>8011</v>
      </c>
      <c r="C1222" s="4">
        <f>+VLOOKUP(LOWER(TRIM(A1222)),Sheet1!$E$3:$J$7858,5,FALSE)</f>
        <v>-76.521565150800001</v>
      </c>
      <c r="D1222" s="4">
        <f>+VLOOKUP(LOWER(TRIM(A1222)),Sheet1!$E$3:$J$7858,6,FALSE)</f>
        <v>3.4144143045800002</v>
      </c>
    </row>
    <row r="1223" spans="1:4">
      <c r="A1223" s="4" t="s">
        <v>8877</v>
      </c>
      <c r="B1223" t="s">
        <v>8012</v>
      </c>
      <c r="C1223" s="4">
        <f>+VLOOKUP(LOWER(TRIM(A1223)),Sheet1!$E$3:$J$7858,5,FALSE)</f>
        <v>-72.508256196199994</v>
      </c>
      <c r="D1223" s="4">
        <f>+VLOOKUP(LOWER(TRIM(A1223)),Sheet1!$E$3:$J$7858,6,FALSE)</f>
        <v>7.9053062946499999</v>
      </c>
    </row>
    <row r="1224" spans="1:4">
      <c r="A1224" s="4" t="s">
        <v>8877</v>
      </c>
      <c r="B1224" t="s">
        <v>8013</v>
      </c>
      <c r="C1224" s="4">
        <f>+VLOOKUP(LOWER(TRIM(A1224)),Sheet1!$E$3:$J$7858,5,FALSE)</f>
        <v>-72.508256196199994</v>
      </c>
      <c r="D1224" s="4">
        <f>+VLOOKUP(LOWER(TRIM(A1224)),Sheet1!$E$3:$J$7858,6,FALSE)</f>
        <v>7.9053062946499999</v>
      </c>
    </row>
    <row r="1225" spans="1:4">
      <c r="A1225" s="4" t="s">
        <v>8886</v>
      </c>
      <c r="B1225" t="s">
        <v>8014</v>
      </c>
      <c r="C1225" s="4">
        <f>+VLOOKUP(LOWER(TRIM(A1225)),Sheet1!$E$3:$J$7858,5,FALSE)</f>
        <v>-76.521565150800001</v>
      </c>
      <c r="D1225" s="4">
        <f>+VLOOKUP(LOWER(TRIM(A1225)),Sheet1!$E$3:$J$7858,6,FALSE)</f>
        <v>3.4144143045800002</v>
      </c>
    </row>
    <row r="1226" spans="1:4">
      <c r="A1226" s="4" t="s">
        <v>8869</v>
      </c>
      <c r="B1226" t="s">
        <v>8015</v>
      </c>
      <c r="C1226" s="4">
        <f>+VLOOKUP(LOWER(TRIM(A1226)),Sheet1!$E$3:$J$7858,5,FALSE)</f>
        <v>-74.669217778299995</v>
      </c>
      <c r="D1226" s="4">
        <f>+VLOOKUP(LOWER(TRIM(A1226)),Sheet1!$E$3:$J$7858,6,FALSE)</f>
        <v>4.3753120165399997</v>
      </c>
    </row>
    <row r="1227" spans="1:4">
      <c r="A1227" s="4" t="s">
        <v>8869</v>
      </c>
      <c r="B1227" t="s">
        <v>8016</v>
      </c>
      <c r="C1227" s="4">
        <f>+VLOOKUP(LOWER(TRIM(A1227)),Sheet1!$E$3:$J$7858,5,FALSE)</f>
        <v>-74.669217778299995</v>
      </c>
      <c r="D1227" s="4">
        <f>+VLOOKUP(LOWER(TRIM(A1227)),Sheet1!$E$3:$J$7858,6,FALSE)</f>
        <v>4.3753120165399997</v>
      </c>
    </row>
    <row r="1228" spans="1:4">
      <c r="A1228" s="4" t="s">
        <v>8869</v>
      </c>
      <c r="B1228" t="s">
        <v>8017</v>
      </c>
      <c r="C1228" s="4">
        <f>+VLOOKUP(LOWER(TRIM(A1228)),Sheet1!$E$3:$J$7858,5,FALSE)</f>
        <v>-74.669217778299995</v>
      </c>
      <c r="D1228" s="4">
        <f>+VLOOKUP(LOWER(TRIM(A1228)),Sheet1!$E$3:$J$7858,6,FALSE)</f>
        <v>4.3753120165399997</v>
      </c>
    </row>
    <row r="1229" spans="1:4">
      <c r="A1229" s="4" t="s">
        <v>8018</v>
      </c>
      <c r="B1229" t="s">
        <v>8018</v>
      </c>
      <c r="C1229" s="4">
        <f>+VLOOKUP(LOWER(TRIM(A1229)),Sheet1!$E$3:$J$7858,5,FALSE)</f>
        <v>-74.669217778299995</v>
      </c>
      <c r="D1229" s="4">
        <f>+VLOOKUP(LOWER(TRIM(A1229)),Sheet1!$E$3:$J$7858,6,FALSE)</f>
        <v>4.3753120165399997</v>
      </c>
    </row>
    <row r="1230" spans="1:4">
      <c r="A1230" s="4" t="s">
        <v>8869</v>
      </c>
      <c r="B1230" t="s">
        <v>8019</v>
      </c>
      <c r="C1230" s="4">
        <f>+VLOOKUP(LOWER(TRIM(A1230)),Sheet1!$E$3:$J$7858,5,FALSE)</f>
        <v>-74.669217778299995</v>
      </c>
      <c r="D1230" s="4">
        <f>+VLOOKUP(LOWER(TRIM(A1230)),Sheet1!$E$3:$J$7858,6,FALSE)</f>
        <v>4.3753120165399997</v>
      </c>
    </row>
    <row r="1231" spans="1:4">
      <c r="A1231" s="4" t="s">
        <v>8869</v>
      </c>
      <c r="B1231" t="s">
        <v>8020</v>
      </c>
      <c r="C1231" s="4">
        <f>+VLOOKUP(LOWER(TRIM(A1231)),Sheet1!$E$3:$J$7858,5,FALSE)</f>
        <v>-74.669217778299995</v>
      </c>
      <c r="D1231" s="4">
        <f>+VLOOKUP(LOWER(TRIM(A1231)),Sheet1!$E$3:$J$7858,6,FALSE)</f>
        <v>4.3753120165399997</v>
      </c>
    </row>
    <row r="1232" spans="1:4">
      <c r="A1232" s="4" t="s">
        <v>8869</v>
      </c>
      <c r="B1232" t="s">
        <v>8021</v>
      </c>
      <c r="C1232" s="4">
        <f>+VLOOKUP(LOWER(TRIM(A1232)),Sheet1!$E$3:$J$7858,5,FALSE)</f>
        <v>-74.669217778299995</v>
      </c>
      <c r="D1232" s="4">
        <f>+VLOOKUP(LOWER(TRIM(A1232)),Sheet1!$E$3:$J$7858,6,FALSE)</f>
        <v>4.3753120165399997</v>
      </c>
    </row>
    <row r="1233" spans="1:4">
      <c r="A1233" s="4" t="s">
        <v>8022</v>
      </c>
      <c r="B1233" t="s">
        <v>8022</v>
      </c>
      <c r="C1233" s="4">
        <v>-74.107359003200003</v>
      </c>
      <c r="D1233" s="4">
        <v>4.6501730302600004</v>
      </c>
    </row>
    <row r="1234" spans="1:4">
      <c r="A1234" s="4" t="s">
        <v>8023</v>
      </c>
      <c r="B1234" t="s">
        <v>8023</v>
      </c>
      <c r="C1234" s="4">
        <v>-74.107359003200003</v>
      </c>
      <c r="D1234" s="4">
        <v>4.6501730302600004</v>
      </c>
    </row>
    <row r="1235" spans="1:4">
      <c r="A1235" s="4" t="s">
        <v>8024</v>
      </c>
      <c r="B1235" t="s">
        <v>8024</v>
      </c>
      <c r="C1235" s="4">
        <v>-74.107359003200003</v>
      </c>
      <c r="D1235" s="4">
        <v>4.6501730302600004</v>
      </c>
    </row>
    <row r="1236" spans="1:4">
      <c r="A1236" s="4" t="s">
        <v>8025</v>
      </c>
      <c r="B1236" t="s">
        <v>8025</v>
      </c>
      <c r="C1236" s="4">
        <v>-81.696062979700002</v>
      </c>
      <c r="D1236" s="4">
        <v>12.5830136907</v>
      </c>
    </row>
    <row r="1237" spans="1:4">
      <c r="A1237" s="4" t="s">
        <v>8855</v>
      </c>
      <c r="B1237" t="s">
        <v>8026</v>
      </c>
      <c r="C1237" s="4">
        <f>+VLOOKUP(LOWER(TRIM(A1237)),Sheet1!$E$3:$J$7858,5,FALSE)</f>
        <v>-75.581713332000007</v>
      </c>
      <c r="D1237" s="4">
        <f>+VLOOKUP(LOWER(TRIM(A1237)),Sheet1!$E$3:$J$7858,6,FALSE)</f>
        <v>6.2467155639999996</v>
      </c>
    </row>
    <row r="1238" spans="1:4">
      <c r="A1238" s="4" t="s">
        <v>8855</v>
      </c>
      <c r="B1238" t="s">
        <v>8027</v>
      </c>
      <c r="C1238" s="4">
        <f>+VLOOKUP(LOWER(TRIM(A1238)),Sheet1!$E$3:$J$7858,5,FALSE)</f>
        <v>-75.581713332000007</v>
      </c>
      <c r="D1238" s="4">
        <f>+VLOOKUP(LOWER(TRIM(A1238)),Sheet1!$E$3:$J$7858,6,FALSE)</f>
        <v>6.2467155639999996</v>
      </c>
    </row>
    <row r="1239" spans="1:4">
      <c r="A1239" s="4" t="s">
        <v>8885</v>
      </c>
      <c r="B1239" t="s">
        <v>8028</v>
      </c>
      <c r="C1239" s="4">
        <f>+VLOOKUP(LOWER(TRIM(A1239)),Sheet1!$E$3:$J$7858,5,FALSE)</f>
        <v>-75.193714776500002</v>
      </c>
      <c r="D1239" s="4">
        <f>+VLOOKUP(LOWER(TRIM(A1239)),Sheet1!$E$3:$J$7858,6,FALSE)</f>
        <v>4.4396089913600001</v>
      </c>
    </row>
    <row r="1240" spans="1:4">
      <c r="A1240" s="4" t="s">
        <v>8883</v>
      </c>
      <c r="B1240" t="s">
        <v>8029</v>
      </c>
      <c r="C1240" s="4">
        <f>+VLOOKUP(LOWER(TRIM(A1240)),Sheet1!$E$3:$J$7858,5,FALSE)</f>
        <v>-73.132598178099997</v>
      </c>
      <c r="D1240" s="4">
        <f>+VLOOKUP(LOWER(TRIM(A1240)),Sheet1!$E$3:$J$7858,6,FALSE)</f>
        <v>7.1162672756100003</v>
      </c>
    </row>
    <row r="1241" spans="1:4">
      <c r="A1241" s="4" t="s">
        <v>8883</v>
      </c>
      <c r="B1241" t="s">
        <v>8030</v>
      </c>
      <c r="C1241" s="4">
        <f>+VLOOKUP(LOWER(TRIM(A1241)),Sheet1!$E$3:$J$7858,5,FALSE)</f>
        <v>-73.132598178099997</v>
      </c>
      <c r="D1241" s="4">
        <f>+VLOOKUP(LOWER(TRIM(A1241)),Sheet1!$E$3:$J$7858,6,FALSE)</f>
        <v>7.1162672756100003</v>
      </c>
    </row>
    <row r="1242" spans="1:4">
      <c r="A1242" s="4" t="s">
        <v>8874</v>
      </c>
      <c r="B1242" t="s">
        <v>8031</v>
      </c>
      <c r="C1242" s="4">
        <f>+VLOOKUP(LOWER(TRIM(A1242)),Sheet1!$E$3:$J$7858,5,FALSE)</f>
        <v>-74.190894120600007</v>
      </c>
      <c r="D1242" s="4">
        <f>+VLOOKUP(LOWER(TRIM(A1242)),Sheet1!$E$3:$J$7858,6,FALSE)</f>
        <v>11.229433504099999</v>
      </c>
    </row>
    <row r="1243" spans="1:4">
      <c r="A1243" s="4" t="s">
        <v>8874</v>
      </c>
      <c r="B1243" t="s">
        <v>8032</v>
      </c>
      <c r="C1243" s="4">
        <f>+VLOOKUP(LOWER(TRIM(A1243)),Sheet1!$E$3:$J$7858,5,FALSE)</f>
        <v>-74.190894120600007</v>
      </c>
      <c r="D1243" s="4">
        <f>+VLOOKUP(LOWER(TRIM(A1243)),Sheet1!$E$3:$J$7858,6,FALSE)</f>
        <v>11.229433504099999</v>
      </c>
    </row>
    <row r="1244" spans="1:4">
      <c r="A1244" s="4" t="s">
        <v>8874</v>
      </c>
      <c r="B1244" t="s">
        <v>8033</v>
      </c>
      <c r="C1244" s="4">
        <f>+VLOOKUP(LOWER(TRIM(A1244)),Sheet1!$E$3:$J$7858,5,FALSE)</f>
        <v>-74.190894120600007</v>
      </c>
      <c r="D1244" s="4">
        <f>+VLOOKUP(LOWER(TRIM(A1244)),Sheet1!$E$3:$J$7858,6,FALSE)</f>
        <v>11.229433504099999</v>
      </c>
    </row>
    <row r="1245" spans="1:4">
      <c r="A1245" s="4" t="s">
        <v>8869</v>
      </c>
      <c r="B1245" t="s">
        <v>8034</v>
      </c>
      <c r="C1245" s="4">
        <f>+VLOOKUP(LOWER(TRIM(A1245)),Sheet1!$E$3:$J$7858,5,FALSE)</f>
        <v>-74.669217778299995</v>
      </c>
      <c r="D1245" s="4">
        <f>+VLOOKUP(LOWER(TRIM(A1245)),Sheet1!$E$3:$J$7858,6,FALSE)</f>
        <v>4.3753120165399997</v>
      </c>
    </row>
    <row r="1246" spans="1:4">
      <c r="A1246" s="4" t="s">
        <v>8881</v>
      </c>
      <c r="B1246" t="s">
        <v>8035</v>
      </c>
      <c r="C1246" s="4">
        <f>+VLOOKUP(LOWER(TRIM(A1246)),Sheet1!$E$3:$J$7858,5,FALSE)</f>
        <v>-75.717123055499997</v>
      </c>
      <c r="D1246" s="4">
        <f>+VLOOKUP(LOWER(TRIM(A1246)),Sheet1!$E$3:$J$7858,6,FALSE)</f>
        <v>4.8056802650300003</v>
      </c>
    </row>
    <row r="1247" spans="1:4">
      <c r="A1247" s="4" t="s">
        <v>8036</v>
      </c>
      <c r="B1247" t="s">
        <v>8036</v>
      </c>
      <c r="C1247" s="4">
        <v>-74.107359003200003</v>
      </c>
      <c r="D1247" s="4">
        <v>4.6501730302600004</v>
      </c>
    </row>
    <row r="1248" spans="1:4">
      <c r="A1248" s="4" t="s">
        <v>8869</v>
      </c>
      <c r="B1248" t="s">
        <v>8037</v>
      </c>
      <c r="C1248" s="4">
        <f>+VLOOKUP(LOWER(TRIM(A1248)),Sheet1!$E$3:$J$7858,5,FALSE)</f>
        <v>-74.669217778299995</v>
      </c>
      <c r="D1248" s="4">
        <f>+VLOOKUP(LOWER(TRIM(A1248)),Sheet1!$E$3:$J$7858,6,FALSE)</f>
        <v>4.3753120165399997</v>
      </c>
    </row>
    <row r="1249" spans="1:4">
      <c r="A1249" s="4" t="s">
        <v>8038</v>
      </c>
      <c r="B1249" t="s">
        <v>8038</v>
      </c>
      <c r="C1249" s="4">
        <v>-74.107359003200003</v>
      </c>
      <c r="D1249" s="4">
        <v>4.6501730302600004</v>
      </c>
    </row>
    <row r="1250" spans="1:4">
      <c r="A1250" s="4" t="s">
        <v>8869</v>
      </c>
      <c r="B1250" t="s">
        <v>8039</v>
      </c>
      <c r="C1250" s="4">
        <f>+VLOOKUP(LOWER(TRIM(A1250)),Sheet1!$E$3:$J$7858,5,FALSE)</f>
        <v>-74.669217778299995</v>
      </c>
      <c r="D1250" s="4">
        <f>+VLOOKUP(LOWER(TRIM(A1250)),Sheet1!$E$3:$J$7858,6,FALSE)</f>
        <v>4.3753120165399997</v>
      </c>
    </row>
    <row r="1251" spans="1:4">
      <c r="A1251" s="4" t="s">
        <v>8869</v>
      </c>
      <c r="B1251" t="s">
        <v>8040</v>
      </c>
      <c r="C1251" s="4">
        <f>+VLOOKUP(LOWER(TRIM(A1251)),Sheet1!$E$3:$J$7858,5,FALSE)</f>
        <v>-74.669217778299995</v>
      </c>
      <c r="D1251" s="4">
        <f>+VLOOKUP(LOWER(TRIM(A1251)),Sheet1!$E$3:$J$7858,6,FALSE)</f>
        <v>4.3753120165399997</v>
      </c>
    </row>
    <row r="1252" spans="1:4">
      <c r="A1252" s="4" t="s">
        <v>8869</v>
      </c>
      <c r="B1252" t="s">
        <v>8041</v>
      </c>
      <c r="C1252" s="4">
        <f>+VLOOKUP(LOWER(TRIM(A1252)),Sheet1!$E$3:$J$7858,5,FALSE)</f>
        <v>-74.669217778299995</v>
      </c>
      <c r="D1252" s="4">
        <f>+VLOOKUP(LOWER(TRIM(A1252)),Sheet1!$E$3:$J$7858,6,FALSE)</f>
        <v>4.3753120165399997</v>
      </c>
    </row>
    <row r="1253" spans="1:4">
      <c r="A1253" s="4" t="s">
        <v>8869</v>
      </c>
      <c r="B1253" t="s">
        <v>8042</v>
      </c>
      <c r="C1253" s="4">
        <f>+VLOOKUP(LOWER(TRIM(A1253)),Sheet1!$E$3:$J$7858,5,FALSE)</f>
        <v>-74.669217778299995</v>
      </c>
      <c r="D1253" s="4">
        <f>+VLOOKUP(LOWER(TRIM(A1253)),Sheet1!$E$3:$J$7858,6,FALSE)</f>
        <v>4.3753120165399997</v>
      </c>
    </row>
    <row r="1254" spans="1:4">
      <c r="A1254" s="4" t="s">
        <v>8869</v>
      </c>
      <c r="B1254" t="s">
        <v>8043</v>
      </c>
      <c r="C1254" s="4">
        <f>+VLOOKUP(LOWER(TRIM(A1254)),Sheet1!$E$3:$J$7858,5,FALSE)</f>
        <v>-74.669217778299995</v>
      </c>
      <c r="D1254" s="4">
        <f>+VLOOKUP(LOWER(TRIM(A1254)),Sheet1!$E$3:$J$7858,6,FALSE)</f>
        <v>4.3753120165399997</v>
      </c>
    </row>
    <row r="1255" spans="1:4">
      <c r="A1255" s="4" t="s">
        <v>8869</v>
      </c>
      <c r="B1255" t="s">
        <v>8044</v>
      </c>
      <c r="C1255" s="4">
        <f>+VLOOKUP(LOWER(TRIM(A1255)),Sheet1!$E$3:$J$7858,5,FALSE)</f>
        <v>-74.669217778299995</v>
      </c>
      <c r="D1255" s="4">
        <f>+VLOOKUP(LOWER(TRIM(A1255)),Sheet1!$E$3:$J$7858,6,FALSE)</f>
        <v>4.3753120165399997</v>
      </c>
    </row>
    <row r="1256" spans="1:4">
      <c r="A1256" s="4" t="s">
        <v>8869</v>
      </c>
      <c r="B1256" t="s">
        <v>8045</v>
      </c>
      <c r="C1256" s="4">
        <f>+VLOOKUP(LOWER(TRIM(A1256)),Sheet1!$E$3:$J$7858,5,FALSE)</f>
        <v>-74.669217778299995</v>
      </c>
      <c r="D1256" s="4">
        <f>+VLOOKUP(LOWER(TRIM(A1256)),Sheet1!$E$3:$J$7858,6,FALSE)</f>
        <v>4.3753120165399997</v>
      </c>
    </row>
    <row r="1257" spans="1:4">
      <c r="A1257" s="4" t="s">
        <v>8869</v>
      </c>
      <c r="B1257" t="s">
        <v>8046</v>
      </c>
      <c r="C1257" s="4">
        <f>+VLOOKUP(LOWER(TRIM(A1257)),Sheet1!$E$3:$J$7858,5,FALSE)</f>
        <v>-74.669217778299995</v>
      </c>
      <c r="D1257" s="4">
        <f>+VLOOKUP(LOWER(TRIM(A1257)),Sheet1!$E$3:$J$7858,6,FALSE)</f>
        <v>4.3753120165399997</v>
      </c>
    </row>
    <row r="1258" spans="1:4">
      <c r="A1258" s="4" t="s">
        <v>8869</v>
      </c>
      <c r="B1258" t="s">
        <v>8047</v>
      </c>
      <c r="C1258" s="4">
        <f>+VLOOKUP(LOWER(TRIM(A1258)),Sheet1!$E$3:$J$7858,5,FALSE)</f>
        <v>-74.669217778299995</v>
      </c>
      <c r="D1258" s="4">
        <f>+VLOOKUP(LOWER(TRIM(A1258)),Sheet1!$E$3:$J$7858,6,FALSE)</f>
        <v>4.3753120165399997</v>
      </c>
    </row>
    <row r="1259" spans="1:4">
      <c r="A1259" s="4" t="s">
        <v>8869</v>
      </c>
      <c r="B1259" t="s">
        <v>8048</v>
      </c>
      <c r="C1259" s="4">
        <f>+VLOOKUP(LOWER(TRIM(A1259)),Sheet1!$E$3:$J$7858,5,FALSE)</f>
        <v>-74.669217778299995</v>
      </c>
      <c r="D1259" s="4">
        <f>+VLOOKUP(LOWER(TRIM(A1259)),Sheet1!$E$3:$J$7858,6,FALSE)</f>
        <v>4.3753120165399997</v>
      </c>
    </row>
    <row r="1260" spans="1:4">
      <c r="A1260" s="4" t="s">
        <v>8049</v>
      </c>
      <c r="B1260" t="s">
        <v>8049</v>
      </c>
      <c r="C1260" s="4">
        <v>-74.107359003200003</v>
      </c>
      <c r="D1260" s="4">
        <v>4.6501730302600004</v>
      </c>
    </row>
    <row r="1261" spans="1:4">
      <c r="A1261" s="4" t="s">
        <v>8050</v>
      </c>
      <c r="B1261" t="s">
        <v>8050</v>
      </c>
      <c r="C1261" s="4">
        <v>-74.107359003200003</v>
      </c>
      <c r="D1261" s="4">
        <v>4.6501730302600004</v>
      </c>
    </row>
    <row r="1262" spans="1:4">
      <c r="A1262" s="4" t="s">
        <v>8051</v>
      </c>
      <c r="B1262" t="s">
        <v>8051</v>
      </c>
      <c r="C1262" s="4">
        <v>-74.107359003200003</v>
      </c>
      <c r="D1262" s="4">
        <v>4.6501730302600004</v>
      </c>
    </row>
    <row r="1263" spans="1:4">
      <c r="A1263" s="4" t="s">
        <v>8869</v>
      </c>
      <c r="B1263" t="s">
        <v>8052</v>
      </c>
      <c r="C1263" s="4">
        <f>+VLOOKUP(LOWER(TRIM(A1263)),Sheet1!$E$3:$J$7858,5,FALSE)</f>
        <v>-74.669217778299995</v>
      </c>
      <c r="D1263" s="4">
        <f>+VLOOKUP(LOWER(TRIM(A1263)),Sheet1!$E$3:$J$7858,6,FALSE)</f>
        <v>4.3753120165399997</v>
      </c>
    </row>
    <row r="1264" spans="1:4">
      <c r="A1264" s="4" t="s">
        <v>8869</v>
      </c>
      <c r="B1264" t="s">
        <v>8053</v>
      </c>
      <c r="C1264" s="4">
        <f>+VLOOKUP(LOWER(TRIM(A1264)),Sheet1!$E$3:$J$7858,5,FALSE)</f>
        <v>-74.669217778299995</v>
      </c>
      <c r="D1264" s="4">
        <f>+VLOOKUP(LOWER(TRIM(A1264)),Sheet1!$E$3:$J$7858,6,FALSE)</f>
        <v>4.3753120165399997</v>
      </c>
    </row>
    <row r="1265" spans="1:4">
      <c r="A1265" s="4" t="s">
        <v>8869</v>
      </c>
      <c r="B1265" t="s">
        <v>8054</v>
      </c>
      <c r="C1265" s="4">
        <f>+VLOOKUP(LOWER(TRIM(A1265)),Sheet1!$E$3:$J$7858,5,FALSE)</f>
        <v>-74.669217778299995</v>
      </c>
      <c r="D1265" s="4">
        <f>+VLOOKUP(LOWER(TRIM(A1265)),Sheet1!$E$3:$J$7858,6,FALSE)</f>
        <v>4.3753120165399997</v>
      </c>
    </row>
    <row r="1266" spans="1:4">
      <c r="A1266" s="4" t="s">
        <v>8055</v>
      </c>
      <c r="B1266" t="s">
        <v>8055</v>
      </c>
      <c r="C1266" s="4">
        <v>-74.107359003200003</v>
      </c>
      <c r="D1266" s="4">
        <v>4.6501730302600004</v>
      </c>
    </row>
    <row r="1267" spans="1:4">
      <c r="A1267" s="4" t="s">
        <v>8869</v>
      </c>
      <c r="B1267" t="s">
        <v>8056</v>
      </c>
      <c r="C1267" s="4">
        <f>+VLOOKUP(LOWER(TRIM(A1267)),Sheet1!$E$3:$J$7858,5,FALSE)</f>
        <v>-74.669217778299995</v>
      </c>
      <c r="D1267" s="4">
        <f>+VLOOKUP(LOWER(TRIM(A1267)),Sheet1!$E$3:$J$7858,6,FALSE)</f>
        <v>4.3753120165399997</v>
      </c>
    </row>
    <row r="1268" spans="1:4">
      <c r="A1268" s="4" t="s">
        <v>8869</v>
      </c>
      <c r="B1268" t="s">
        <v>8057</v>
      </c>
      <c r="C1268" s="4">
        <f>+VLOOKUP(LOWER(TRIM(A1268)),Sheet1!$E$3:$J$7858,5,FALSE)</f>
        <v>-74.669217778299995</v>
      </c>
      <c r="D1268" s="4">
        <f>+VLOOKUP(LOWER(TRIM(A1268)),Sheet1!$E$3:$J$7858,6,FALSE)</f>
        <v>4.3753120165399997</v>
      </c>
    </row>
    <row r="1269" spans="1:4">
      <c r="A1269" s="4" t="s">
        <v>8058</v>
      </c>
      <c r="B1269" t="s">
        <v>8058</v>
      </c>
      <c r="C1269" s="4">
        <v>-74.107359003200003</v>
      </c>
      <c r="D1269" s="4">
        <v>4.6501730302600004</v>
      </c>
    </row>
    <row r="1270" spans="1:4">
      <c r="A1270" s="4" t="s">
        <v>8869</v>
      </c>
      <c r="B1270" t="s">
        <v>8059</v>
      </c>
      <c r="C1270" s="4">
        <f>+VLOOKUP(LOWER(TRIM(A1270)),Sheet1!$E$3:$J$7858,5,FALSE)</f>
        <v>-74.669217778299995</v>
      </c>
      <c r="D1270" s="4">
        <f>+VLOOKUP(LOWER(TRIM(A1270)),Sheet1!$E$3:$J$7858,6,FALSE)</f>
        <v>4.3753120165399997</v>
      </c>
    </row>
    <row r="1271" spans="1:4">
      <c r="A1271" s="4" t="s">
        <v>8869</v>
      </c>
      <c r="B1271" t="s">
        <v>8060</v>
      </c>
      <c r="C1271" s="4">
        <f>+VLOOKUP(LOWER(TRIM(A1271)),Sheet1!$E$3:$J$7858,5,FALSE)</f>
        <v>-74.669217778299995</v>
      </c>
      <c r="D1271" s="4">
        <f>+VLOOKUP(LOWER(TRIM(A1271)),Sheet1!$E$3:$J$7858,6,FALSE)</f>
        <v>4.3753120165399997</v>
      </c>
    </row>
    <row r="1272" spans="1:4">
      <c r="A1272" s="4" t="s">
        <v>8869</v>
      </c>
      <c r="B1272" t="s">
        <v>8061</v>
      </c>
      <c r="C1272" s="4">
        <f>+VLOOKUP(LOWER(TRIM(A1272)),Sheet1!$E$3:$J$7858,5,FALSE)</f>
        <v>-74.669217778299995</v>
      </c>
      <c r="D1272" s="4">
        <f>+VLOOKUP(LOWER(TRIM(A1272)),Sheet1!$E$3:$J$7858,6,FALSE)</f>
        <v>4.3753120165399997</v>
      </c>
    </row>
    <row r="1273" spans="1:4">
      <c r="A1273" s="4" t="s">
        <v>8869</v>
      </c>
      <c r="B1273" t="s">
        <v>8062</v>
      </c>
      <c r="C1273" s="4">
        <f>+VLOOKUP(LOWER(TRIM(A1273)),Sheet1!$E$3:$J$7858,5,FALSE)</f>
        <v>-74.669217778299995</v>
      </c>
      <c r="D1273" s="4">
        <f>+VLOOKUP(LOWER(TRIM(A1273)),Sheet1!$E$3:$J$7858,6,FALSE)</f>
        <v>4.3753120165399997</v>
      </c>
    </row>
    <row r="1274" spans="1:4">
      <c r="A1274" s="4" t="s">
        <v>8063</v>
      </c>
      <c r="B1274" t="s">
        <v>8063</v>
      </c>
      <c r="C1274" s="4">
        <v>-74.107359003200003</v>
      </c>
      <c r="D1274" s="4">
        <v>4.6501730302600004</v>
      </c>
    </row>
    <row r="1275" spans="1:4">
      <c r="A1275" s="4" t="s">
        <v>8869</v>
      </c>
      <c r="B1275" t="s">
        <v>8064</v>
      </c>
      <c r="C1275" s="4">
        <f>+VLOOKUP(LOWER(TRIM(A1275)),Sheet1!$E$3:$J$7858,5,FALSE)</f>
        <v>-74.669217778299995</v>
      </c>
      <c r="D1275" s="4">
        <f>+VLOOKUP(LOWER(TRIM(A1275)),Sheet1!$E$3:$J$7858,6,FALSE)</f>
        <v>4.3753120165399997</v>
      </c>
    </row>
    <row r="1276" spans="1:4">
      <c r="A1276" s="4" t="s">
        <v>8869</v>
      </c>
      <c r="B1276" t="s">
        <v>8065</v>
      </c>
      <c r="C1276" s="4">
        <f>+VLOOKUP(LOWER(TRIM(A1276)),Sheet1!$E$3:$J$7858,5,FALSE)</f>
        <v>-74.669217778299995</v>
      </c>
      <c r="D1276" s="4">
        <f>+VLOOKUP(LOWER(TRIM(A1276)),Sheet1!$E$3:$J$7858,6,FALSE)</f>
        <v>4.3753120165399997</v>
      </c>
    </row>
    <row r="1277" spans="1:4">
      <c r="A1277" s="4" t="s">
        <v>8874</v>
      </c>
      <c r="B1277" t="s">
        <v>8066</v>
      </c>
      <c r="C1277" s="4">
        <f>+VLOOKUP(LOWER(TRIM(A1277)),Sheet1!$E$3:$J$7858,5,FALSE)</f>
        <v>-74.190894120600007</v>
      </c>
      <c r="D1277" s="4">
        <f>+VLOOKUP(LOWER(TRIM(A1277)),Sheet1!$E$3:$J$7858,6,FALSE)</f>
        <v>11.229433504099999</v>
      </c>
    </row>
    <row r="1278" spans="1:4">
      <c r="A1278" s="4" t="s">
        <v>8874</v>
      </c>
      <c r="B1278" t="s">
        <v>8067</v>
      </c>
      <c r="C1278" s="4">
        <f>+VLOOKUP(LOWER(TRIM(A1278)),Sheet1!$E$3:$J$7858,5,FALSE)</f>
        <v>-74.190894120600007</v>
      </c>
      <c r="D1278" s="4">
        <f>+VLOOKUP(LOWER(TRIM(A1278)),Sheet1!$E$3:$J$7858,6,FALSE)</f>
        <v>11.229433504099999</v>
      </c>
    </row>
    <row r="1279" spans="1:4">
      <c r="A1279" s="4" t="s">
        <v>8068</v>
      </c>
      <c r="B1279" t="s">
        <v>8068</v>
      </c>
      <c r="C1279" s="4">
        <v>-74.107359003200003</v>
      </c>
      <c r="D1279" s="4">
        <v>4.6501730302600004</v>
      </c>
    </row>
    <row r="1280" spans="1:4">
      <c r="A1280" s="4" t="s">
        <v>8874</v>
      </c>
      <c r="B1280" t="s">
        <v>8069</v>
      </c>
      <c r="C1280" s="4">
        <f>+VLOOKUP(LOWER(TRIM(A1280)),Sheet1!$E$3:$J$7858,5,FALSE)</f>
        <v>-74.190894120600007</v>
      </c>
      <c r="D1280" s="4">
        <f>+VLOOKUP(LOWER(TRIM(A1280)),Sheet1!$E$3:$J$7858,6,FALSE)</f>
        <v>11.229433504099999</v>
      </c>
    </row>
    <row r="1281" spans="1:4">
      <c r="A1281" s="4" t="s">
        <v>8874</v>
      </c>
      <c r="B1281" t="s">
        <v>8070</v>
      </c>
      <c r="C1281" s="4">
        <f>+VLOOKUP(LOWER(TRIM(A1281)),Sheet1!$E$3:$J$7858,5,FALSE)</f>
        <v>-74.190894120600007</v>
      </c>
      <c r="D1281" s="4">
        <f>+VLOOKUP(LOWER(TRIM(A1281)),Sheet1!$E$3:$J$7858,6,FALSE)</f>
        <v>11.229433504099999</v>
      </c>
    </row>
    <row r="1282" spans="1:4">
      <c r="A1282" s="4" t="s">
        <v>8874</v>
      </c>
      <c r="B1282" t="s">
        <v>8071</v>
      </c>
      <c r="C1282" s="4">
        <f>+VLOOKUP(LOWER(TRIM(A1282)),Sheet1!$E$3:$J$7858,5,FALSE)</f>
        <v>-74.190894120600007</v>
      </c>
      <c r="D1282" s="4">
        <f>+VLOOKUP(LOWER(TRIM(A1282)),Sheet1!$E$3:$J$7858,6,FALSE)</f>
        <v>11.229433504099999</v>
      </c>
    </row>
    <row r="1283" spans="1:4">
      <c r="A1283" s="4" t="s">
        <v>8882</v>
      </c>
      <c r="B1283" t="s">
        <v>8072</v>
      </c>
      <c r="C1283" s="4">
        <v>-81.696062979700002</v>
      </c>
      <c r="D1283" s="4">
        <v>12.5830136907</v>
      </c>
    </row>
    <row r="1284" spans="1:4">
      <c r="A1284" s="4" t="s">
        <v>8885</v>
      </c>
      <c r="B1284" t="s">
        <v>8073</v>
      </c>
      <c r="C1284" s="4">
        <f>+VLOOKUP(LOWER(TRIM(A1284)),Sheet1!$E$3:$J$7858,5,FALSE)</f>
        <v>-75.193714776500002</v>
      </c>
      <c r="D1284" s="4">
        <f>+VLOOKUP(LOWER(TRIM(A1284)),Sheet1!$E$3:$J$7858,6,FALSE)</f>
        <v>4.4396089913600001</v>
      </c>
    </row>
    <row r="1285" spans="1:4">
      <c r="A1285" s="4" t="s">
        <v>8871</v>
      </c>
      <c r="B1285" t="s">
        <v>8074</v>
      </c>
      <c r="C1285" s="4">
        <f>+VLOOKUP(LOWER(TRIM(A1285)),Sheet1!$E$3:$J$7858,5,FALSE)</f>
        <v>-72.638986215499997</v>
      </c>
      <c r="D1285" s="4">
        <f>+VLOOKUP(LOWER(TRIM(A1285)),Sheet1!$E$3:$J$7858,6,FALSE)</f>
        <v>2.5664283991499999</v>
      </c>
    </row>
    <row r="1286" spans="1:4">
      <c r="A1286" s="4" t="s">
        <v>8075</v>
      </c>
      <c r="B1286" t="s">
        <v>8075</v>
      </c>
      <c r="C1286" s="4">
        <f>+VLOOKUP(LOWER(TRIM(A1286)),Sheet1!$E$3:$J$7858,5,FALSE)</f>
        <v>-73.627092037400004</v>
      </c>
      <c r="D1286" s="4">
        <f>+VLOOKUP(LOWER(TRIM(A1286)),Sheet1!$E$3:$J$7858,6,FALSE)</f>
        <v>4.1238614996100003</v>
      </c>
    </row>
    <row r="1287" spans="1:4">
      <c r="A1287" s="4" t="s">
        <v>8888</v>
      </c>
      <c r="B1287" t="s">
        <v>8076</v>
      </c>
      <c r="C1287" s="4">
        <f>+VLOOKUP(LOWER(TRIM(A1287)),Sheet1!$E$3:$J$7858,5,FALSE)</f>
        <v>-67.486996995599995</v>
      </c>
      <c r="D1287" s="4">
        <f>+VLOOKUP(LOWER(TRIM(A1287)),Sheet1!$E$3:$J$7858,6,FALSE)</f>
        <v>6.1868641868300003</v>
      </c>
    </row>
    <row r="1288" spans="1:4">
      <c r="A1288" s="4" t="s">
        <v>8869</v>
      </c>
      <c r="B1288" t="s">
        <v>8077</v>
      </c>
      <c r="C1288" s="4">
        <f>+VLOOKUP(LOWER(TRIM(A1288)),Sheet1!$E$3:$J$7858,5,FALSE)</f>
        <v>-74.669217778299995</v>
      </c>
      <c r="D1288" s="4">
        <f>+VLOOKUP(LOWER(TRIM(A1288)),Sheet1!$E$3:$J$7858,6,FALSE)</f>
        <v>4.3753120165399997</v>
      </c>
    </row>
    <row r="1289" spans="1:4">
      <c r="A1289" s="4" t="s">
        <v>8869</v>
      </c>
      <c r="B1289" t="s">
        <v>8078</v>
      </c>
      <c r="C1289" s="4">
        <f>+VLOOKUP(LOWER(TRIM(A1289)),Sheet1!$E$3:$J$7858,5,FALSE)</f>
        <v>-74.669217778299995</v>
      </c>
      <c r="D1289" s="4">
        <f>+VLOOKUP(LOWER(TRIM(A1289)),Sheet1!$E$3:$J$7858,6,FALSE)</f>
        <v>4.3753120165399997</v>
      </c>
    </row>
    <row r="1290" spans="1:4">
      <c r="A1290" s="4" t="s">
        <v>8869</v>
      </c>
      <c r="B1290" t="s">
        <v>8079</v>
      </c>
      <c r="C1290" s="4">
        <f>+VLOOKUP(LOWER(TRIM(A1290)),Sheet1!$E$3:$J$7858,5,FALSE)</f>
        <v>-74.669217778299995</v>
      </c>
      <c r="D1290" s="4">
        <f>+VLOOKUP(LOWER(TRIM(A1290)),Sheet1!$E$3:$J$7858,6,FALSE)</f>
        <v>4.3753120165399997</v>
      </c>
    </row>
    <row r="1291" spans="1:4">
      <c r="A1291" s="4" t="s">
        <v>8869</v>
      </c>
      <c r="B1291" t="s">
        <v>8080</v>
      </c>
      <c r="C1291" s="4">
        <f>+VLOOKUP(LOWER(TRIM(A1291)),Sheet1!$E$3:$J$7858,5,FALSE)</f>
        <v>-74.669217778299995</v>
      </c>
      <c r="D1291" s="4">
        <f>+VLOOKUP(LOWER(TRIM(A1291)),Sheet1!$E$3:$J$7858,6,FALSE)</f>
        <v>4.3753120165399997</v>
      </c>
    </row>
    <row r="1292" spans="1:4">
      <c r="A1292" s="4" t="s">
        <v>8081</v>
      </c>
      <c r="B1292" t="s">
        <v>8081</v>
      </c>
      <c r="C1292" s="4">
        <f>+VLOOKUP(LOWER(TRIM(A1292)),Sheet1!$E$3:$J$7858,5,FALSE)</f>
        <v>-75.581713332000007</v>
      </c>
      <c r="D1292" s="4">
        <f>+VLOOKUP(LOWER(TRIM(A1292)),Sheet1!$E$3:$J$7858,6,FALSE)</f>
        <v>6.2467155639999996</v>
      </c>
    </row>
    <row r="1293" spans="1:4">
      <c r="A1293" s="4" t="s">
        <v>8855</v>
      </c>
      <c r="B1293" t="s">
        <v>8082</v>
      </c>
      <c r="C1293" s="4">
        <f>+VLOOKUP(LOWER(TRIM(A1293)),Sheet1!$E$3:$J$7858,5,FALSE)</f>
        <v>-75.581713332000007</v>
      </c>
      <c r="D1293" s="4">
        <f>+VLOOKUP(LOWER(TRIM(A1293)),Sheet1!$E$3:$J$7858,6,FALSE)</f>
        <v>6.2467155639999996</v>
      </c>
    </row>
    <row r="1294" spans="1:4">
      <c r="A1294" s="4" t="s">
        <v>8855</v>
      </c>
      <c r="B1294" t="s">
        <v>8083</v>
      </c>
      <c r="C1294" s="4">
        <f>+VLOOKUP(LOWER(TRIM(A1294)),Sheet1!$E$3:$J$7858,5,FALSE)</f>
        <v>-75.581713332000007</v>
      </c>
      <c r="D1294" s="4">
        <f>+VLOOKUP(LOWER(TRIM(A1294)),Sheet1!$E$3:$J$7858,6,FALSE)</f>
        <v>6.2467155639999996</v>
      </c>
    </row>
    <row r="1295" spans="1:4">
      <c r="A1295" s="4" t="s">
        <v>8855</v>
      </c>
      <c r="B1295" t="s">
        <v>8084</v>
      </c>
      <c r="C1295" s="4">
        <f>+VLOOKUP(LOWER(TRIM(A1295)),Sheet1!$E$3:$J$7858,5,FALSE)</f>
        <v>-75.581713332000007</v>
      </c>
      <c r="D1295" s="4">
        <f>+VLOOKUP(LOWER(TRIM(A1295)),Sheet1!$E$3:$J$7858,6,FALSE)</f>
        <v>6.2467155639999996</v>
      </c>
    </row>
    <row r="1296" spans="1:4">
      <c r="A1296" s="4" t="s">
        <v>8855</v>
      </c>
      <c r="B1296" t="s">
        <v>8085</v>
      </c>
      <c r="C1296" s="4">
        <f>+VLOOKUP(LOWER(TRIM(A1296)),Sheet1!$E$3:$J$7858,5,FALSE)</f>
        <v>-75.581713332000007</v>
      </c>
      <c r="D1296" s="4">
        <f>+VLOOKUP(LOWER(TRIM(A1296)),Sheet1!$E$3:$J$7858,6,FALSE)</f>
        <v>6.2467155639999996</v>
      </c>
    </row>
    <row r="1297" spans="1:4">
      <c r="A1297" s="4" t="s">
        <v>8855</v>
      </c>
      <c r="B1297" t="s">
        <v>8086</v>
      </c>
      <c r="C1297" s="4">
        <f>+VLOOKUP(LOWER(TRIM(A1297)),Sheet1!$E$3:$J$7858,5,FALSE)</f>
        <v>-75.581713332000007</v>
      </c>
      <c r="D1297" s="4">
        <f>+VLOOKUP(LOWER(TRIM(A1297)),Sheet1!$E$3:$J$7858,6,FALSE)</f>
        <v>6.2467155639999996</v>
      </c>
    </row>
    <row r="1298" spans="1:4">
      <c r="A1298" s="4" t="s">
        <v>8855</v>
      </c>
      <c r="B1298" t="s">
        <v>8087</v>
      </c>
      <c r="C1298" s="4">
        <f>+VLOOKUP(LOWER(TRIM(A1298)),Sheet1!$E$3:$J$7858,5,FALSE)</f>
        <v>-75.581713332000007</v>
      </c>
      <c r="D1298" s="4">
        <f>+VLOOKUP(LOWER(TRIM(A1298)),Sheet1!$E$3:$J$7858,6,FALSE)</f>
        <v>6.2467155639999996</v>
      </c>
    </row>
    <row r="1299" spans="1:4">
      <c r="A1299" s="4" t="s">
        <v>8088</v>
      </c>
      <c r="B1299" t="s">
        <v>8088</v>
      </c>
      <c r="C1299" s="4">
        <v>-74.107359003200003</v>
      </c>
      <c r="D1299" s="4">
        <v>4.6501730302600004</v>
      </c>
    </row>
    <row r="1300" spans="1:4">
      <c r="A1300" s="4" t="s">
        <v>8855</v>
      </c>
      <c r="B1300" t="s">
        <v>8089</v>
      </c>
      <c r="C1300" s="4">
        <f>+VLOOKUP(LOWER(TRIM(A1300)),Sheet1!$E$3:$J$7858,5,FALSE)</f>
        <v>-75.581713332000007</v>
      </c>
      <c r="D1300" s="4">
        <f>+VLOOKUP(LOWER(TRIM(A1300)),Sheet1!$E$3:$J$7858,6,FALSE)</f>
        <v>6.2467155639999996</v>
      </c>
    </row>
    <row r="1301" spans="1:4">
      <c r="A1301" s="4" t="s">
        <v>8090</v>
      </c>
      <c r="B1301" t="s">
        <v>8090</v>
      </c>
      <c r="C1301" s="4">
        <v>-74.107359003200003</v>
      </c>
      <c r="D1301" s="4">
        <v>4.6501730302600004</v>
      </c>
    </row>
    <row r="1302" spans="1:4">
      <c r="A1302" s="4" t="s">
        <v>8884</v>
      </c>
      <c r="B1302" t="s">
        <v>8091</v>
      </c>
      <c r="C1302" s="4">
        <f>+VLOOKUP(LOWER(TRIM(A1302)),Sheet1!$E$3:$J$7858,5,FALSE)</f>
        <v>-75.395483562699994</v>
      </c>
      <c r="D1302" s="4">
        <f>+VLOOKUP(LOWER(TRIM(A1302)),Sheet1!$E$3:$J$7858,6,FALSE)</f>
        <v>9.3023331043899997</v>
      </c>
    </row>
    <row r="1303" spans="1:4">
      <c r="A1303" s="4" t="s">
        <v>8883</v>
      </c>
      <c r="B1303" t="s">
        <v>8092</v>
      </c>
      <c r="C1303" s="4">
        <f>+VLOOKUP(LOWER(TRIM(A1303)),Sheet1!$E$3:$J$7858,5,FALSE)</f>
        <v>-73.132598178099997</v>
      </c>
      <c r="D1303" s="4">
        <f>+VLOOKUP(LOWER(TRIM(A1303)),Sheet1!$E$3:$J$7858,6,FALSE)</f>
        <v>7.1162672756100003</v>
      </c>
    </row>
    <row r="1304" spans="1:4">
      <c r="A1304" s="4" t="s">
        <v>8093</v>
      </c>
      <c r="B1304" t="s">
        <v>8093</v>
      </c>
      <c r="C1304" s="4">
        <v>-74.107359003200003</v>
      </c>
      <c r="D1304" s="4">
        <v>4.6501730302600004</v>
      </c>
    </row>
    <row r="1305" spans="1:4">
      <c r="A1305" s="4" t="s">
        <v>8885</v>
      </c>
      <c r="B1305" t="s">
        <v>8094</v>
      </c>
      <c r="C1305" s="4">
        <f>+VLOOKUP(LOWER(TRIM(A1305)),Sheet1!$E$3:$J$7858,5,FALSE)</f>
        <v>-75.193714776500002</v>
      </c>
      <c r="D1305" s="4">
        <f>+VLOOKUP(LOWER(TRIM(A1305)),Sheet1!$E$3:$J$7858,6,FALSE)</f>
        <v>4.4396089913600001</v>
      </c>
    </row>
    <row r="1306" spans="1:4">
      <c r="A1306" s="4" t="s">
        <v>8855</v>
      </c>
      <c r="B1306" t="s">
        <v>8095</v>
      </c>
      <c r="C1306" s="4">
        <f>+VLOOKUP(LOWER(TRIM(A1306)),Sheet1!$E$3:$J$7858,5,FALSE)</f>
        <v>-75.581713332000007</v>
      </c>
      <c r="D1306" s="4">
        <f>+VLOOKUP(LOWER(TRIM(A1306)),Sheet1!$E$3:$J$7858,6,FALSE)</f>
        <v>6.2467155639999996</v>
      </c>
    </row>
    <row r="1307" spans="1:4">
      <c r="A1307" s="4" t="s">
        <v>8096</v>
      </c>
      <c r="B1307" t="s">
        <v>8096</v>
      </c>
      <c r="C1307" s="4">
        <v>-74.107359003200003</v>
      </c>
      <c r="D1307" s="4">
        <v>4.6501730302600004</v>
      </c>
    </row>
    <row r="1308" spans="1:4">
      <c r="A1308" s="4" t="s">
        <v>8883</v>
      </c>
      <c r="B1308" t="s">
        <v>8097</v>
      </c>
      <c r="C1308" s="4">
        <f>+VLOOKUP(LOWER(TRIM(A1308)),Sheet1!$E$3:$J$7858,5,FALSE)</f>
        <v>-73.132598178099997</v>
      </c>
      <c r="D1308" s="4">
        <f>+VLOOKUP(LOWER(TRIM(A1308)),Sheet1!$E$3:$J$7858,6,FALSE)</f>
        <v>7.1162672756100003</v>
      </c>
    </row>
    <row r="1309" spans="1:4">
      <c r="A1309" s="4" t="s">
        <v>8883</v>
      </c>
      <c r="B1309" t="s">
        <v>8098</v>
      </c>
      <c r="C1309" s="4">
        <f>+VLOOKUP(LOWER(TRIM(A1309)),Sheet1!$E$3:$J$7858,5,FALSE)</f>
        <v>-73.132598178099997</v>
      </c>
      <c r="D1309" s="4">
        <f>+VLOOKUP(LOWER(TRIM(A1309)),Sheet1!$E$3:$J$7858,6,FALSE)</f>
        <v>7.1162672756100003</v>
      </c>
    </row>
    <row r="1310" spans="1:4">
      <c r="A1310" s="4" t="s">
        <v>8882</v>
      </c>
      <c r="B1310" t="s">
        <v>8099</v>
      </c>
      <c r="C1310" s="4">
        <v>-81.696062979700002</v>
      </c>
      <c r="D1310" s="4">
        <v>12.5830136907</v>
      </c>
    </row>
    <row r="1311" spans="1:4">
      <c r="A1311" s="4" t="s">
        <v>8100</v>
      </c>
      <c r="B1311" t="s">
        <v>8100</v>
      </c>
      <c r="C1311" s="4">
        <v>-74.107359003200003</v>
      </c>
      <c r="D1311" s="4">
        <v>4.6501730302600004</v>
      </c>
    </row>
    <row r="1312" spans="1:4">
      <c r="A1312" s="4" t="s">
        <v>8101</v>
      </c>
      <c r="B1312" t="s">
        <v>8101</v>
      </c>
      <c r="C1312" s="4">
        <v>-74.107359003200003</v>
      </c>
      <c r="D1312" s="4">
        <v>4.6501730302600004</v>
      </c>
    </row>
    <row r="1313" spans="1:4">
      <c r="A1313" s="4" t="s">
        <v>8102</v>
      </c>
      <c r="B1313" t="s">
        <v>8102</v>
      </c>
      <c r="C1313" s="4">
        <f>+VLOOKUP(LOWER(TRIM(A1313)),Sheet1!$E$3:$J$7858,5,FALSE)</f>
        <v>-72.911488911000006</v>
      </c>
      <c r="D1313" s="4">
        <f>+VLOOKUP(LOWER(TRIM(A1313)),Sheet1!$E$3:$J$7858,6,FALSE)</f>
        <v>11.5287513839</v>
      </c>
    </row>
    <row r="1314" spans="1:4">
      <c r="A1314" s="4" t="s">
        <v>8865</v>
      </c>
      <c r="B1314" t="s">
        <v>8103</v>
      </c>
      <c r="C1314" s="4">
        <f>+VLOOKUP(LOWER(TRIM(A1314)),Sheet1!$E$3:$J$7858,5,FALSE)</f>
        <v>-73.259389308999999</v>
      </c>
      <c r="D1314" s="4">
        <f>+VLOOKUP(LOWER(TRIM(A1314)),Sheet1!$E$3:$J$7858,6,FALSE)</f>
        <v>10.4604812152</v>
      </c>
    </row>
    <row r="1315" spans="1:4">
      <c r="A1315" s="4" t="s">
        <v>8104</v>
      </c>
      <c r="B1315" t="s">
        <v>8104</v>
      </c>
      <c r="C1315" s="4">
        <v>-81.696062979700002</v>
      </c>
      <c r="D1315" s="4">
        <v>12.5830136907</v>
      </c>
    </row>
    <row r="1316" spans="1:4">
      <c r="A1316" s="4" t="s">
        <v>8865</v>
      </c>
      <c r="B1316" t="s">
        <v>8105</v>
      </c>
      <c r="C1316" s="4">
        <f>+VLOOKUP(LOWER(TRIM(A1316)),Sheet1!$E$3:$J$7858,5,FALSE)</f>
        <v>-73.259389308999999</v>
      </c>
      <c r="D1316" s="4">
        <f>+VLOOKUP(LOWER(TRIM(A1316)),Sheet1!$E$3:$J$7858,6,FALSE)</f>
        <v>10.4604812152</v>
      </c>
    </row>
    <row r="1317" spans="1:4">
      <c r="A1317" s="4" t="s">
        <v>8106</v>
      </c>
      <c r="B1317" t="s">
        <v>8106</v>
      </c>
      <c r="C1317" s="4">
        <v>-74.107359003200003</v>
      </c>
      <c r="D1317" s="4">
        <v>4.6501730302600004</v>
      </c>
    </row>
    <row r="1318" spans="1:4">
      <c r="A1318" s="4" t="s">
        <v>8874</v>
      </c>
      <c r="B1318" t="s">
        <v>8107</v>
      </c>
      <c r="C1318" s="4">
        <f>+VLOOKUP(LOWER(TRIM(A1318)),Sheet1!$E$3:$J$7858,5,FALSE)</f>
        <v>-74.190894120600007</v>
      </c>
      <c r="D1318" s="4">
        <f>+VLOOKUP(LOWER(TRIM(A1318)),Sheet1!$E$3:$J$7858,6,FALSE)</f>
        <v>11.229433504099999</v>
      </c>
    </row>
    <row r="1319" spans="1:4">
      <c r="A1319" s="4" t="s">
        <v>8865</v>
      </c>
      <c r="B1319" t="s">
        <v>8108</v>
      </c>
      <c r="C1319" s="4">
        <f>+VLOOKUP(LOWER(TRIM(A1319)),Sheet1!$E$3:$J$7858,5,FALSE)</f>
        <v>-73.259389308999999</v>
      </c>
      <c r="D1319" s="4">
        <f>+VLOOKUP(LOWER(TRIM(A1319)),Sheet1!$E$3:$J$7858,6,FALSE)</f>
        <v>10.4604812152</v>
      </c>
    </row>
    <row r="1320" spans="1:4">
      <c r="A1320" s="4" t="s">
        <v>8865</v>
      </c>
      <c r="B1320" t="s">
        <v>8109</v>
      </c>
      <c r="C1320" s="4">
        <f>+VLOOKUP(LOWER(TRIM(A1320)),Sheet1!$E$3:$J$7858,5,FALSE)</f>
        <v>-73.259389308999999</v>
      </c>
      <c r="D1320" s="4">
        <f>+VLOOKUP(LOWER(TRIM(A1320)),Sheet1!$E$3:$J$7858,6,FALSE)</f>
        <v>10.4604812152</v>
      </c>
    </row>
    <row r="1321" spans="1:4">
      <c r="A1321" s="4" t="s">
        <v>8865</v>
      </c>
      <c r="B1321" t="s">
        <v>8110</v>
      </c>
      <c r="C1321" s="4">
        <f>+VLOOKUP(LOWER(TRIM(A1321)),Sheet1!$E$3:$J$7858,5,FALSE)</f>
        <v>-73.259389308999999</v>
      </c>
      <c r="D1321" s="4">
        <f>+VLOOKUP(LOWER(TRIM(A1321)),Sheet1!$E$3:$J$7858,6,FALSE)</f>
        <v>10.4604812152</v>
      </c>
    </row>
    <row r="1322" spans="1:4">
      <c r="A1322" s="4" t="s">
        <v>8865</v>
      </c>
      <c r="B1322" t="s">
        <v>8111</v>
      </c>
      <c r="C1322" s="4">
        <f>+VLOOKUP(LOWER(TRIM(A1322)),Sheet1!$E$3:$J$7858,5,FALSE)</f>
        <v>-73.259389308999999</v>
      </c>
      <c r="D1322" s="4">
        <f>+VLOOKUP(LOWER(TRIM(A1322)),Sheet1!$E$3:$J$7858,6,FALSE)</f>
        <v>10.4604812152</v>
      </c>
    </row>
    <row r="1323" spans="1:4">
      <c r="A1323" s="4" t="s">
        <v>8112</v>
      </c>
      <c r="B1323" t="s">
        <v>8112</v>
      </c>
      <c r="C1323" s="4">
        <f>+VLOOKUP(LOWER(TRIM(A1323)),Sheet1!$E$3:$J$7858,5,FALSE)</f>
        <v>-74.190894120600007</v>
      </c>
      <c r="D1323" s="4">
        <f>+VLOOKUP(LOWER(TRIM(A1323)),Sheet1!$E$3:$J$7858,6,FALSE)</f>
        <v>11.229433504099999</v>
      </c>
    </row>
    <row r="1324" spans="1:4">
      <c r="A1324" s="4" t="s">
        <v>8113</v>
      </c>
      <c r="B1324" t="s">
        <v>8113</v>
      </c>
      <c r="C1324" s="4">
        <v>-74.107359003200003</v>
      </c>
      <c r="D1324" s="4">
        <v>4.6501730302600004</v>
      </c>
    </row>
    <row r="1325" spans="1:4">
      <c r="A1325" s="4" t="s">
        <v>8114</v>
      </c>
      <c r="B1325" t="s">
        <v>8114</v>
      </c>
      <c r="C1325" s="4">
        <v>-74.107359003200003</v>
      </c>
      <c r="D1325" s="4">
        <v>4.6501730302600004</v>
      </c>
    </row>
    <row r="1326" spans="1:4">
      <c r="A1326" s="4" t="s">
        <v>8859</v>
      </c>
      <c r="B1326" t="s">
        <v>8115</v>
      </c>
      <c r="C1326" s="4">
        <f>+VLOOKUP(LOWER(TRIM(A1326)),Sheet1!$E$3:$J$7858,5,FALSE)</f>
        <v>-75.496431028000003</v>
      </c>
      <c r="D1326" s="4">
        <f>+VLOOKUP(LOWER(TRIM(A1326)),Sheet1!$E$3:$J$7858,6,FALSE)</f>
        <v>10.384985522599999</v>
      </c>
    </row>
    <row r="1327" spans="1:4">
      <c r="A1327" s="4" t="s">
        <v>8116</v>
      </c>
      <c r="B1327" t="s">
        <v>8116</v>
      </c>
      <c r="C1327" s="4">
        <f>+VLOOKUP(LOWER(TRIM(A1327)),Sheet1!$E$3:$J$7858,5,FALSE)</f>
        <v>-73.259389308999999</v>
      </c>
      <c r="D1327" s="4">
        <f>+VLOOKUP(LOWER(TRIM(A1327)),Sheet1!$E$3:$J$7858,6,FALSE)</f>
        <v>10.4604812152</v>
      </c>
    </row>
    <row r="1328" spans="1:4">
      <c r="A1328" s="4" t="s">
        <v>8859</v>
      </c>
      <c r="B1328" t="s">
        <v>8117</v>
      </c>
      <c r="C1328" s="4">
        <f>+VLOOKUP(LOWER(TRIM(A1328)),Sheet1!$E$3:$J$7858,5,FALSE)</f>
        <v>-75.496431028000003</v>
      </c>
      <c r="D1328" s="4">
        <f>+VLOOKUP(LOWER(TRIM(A1328)),Sheet1!$E$3:$J$7858,6,FALSE)</f>
        <v>10.384985522599999</v>
      </c>
    </row>
    <row r="1329" spans="1:4">
      <c r="A1329" s="4" t="s">
        <v>8874</v>
      </c>
      <c r="B1329" t="s">
        <v>8118</v>
      </c>
      <c r="C1329" s="4">
        <f>+VLOOKUP(LOWER(TRIM(A1329)),Sheet1!$E$3:$J$7858,5,FALSE)</f>
        <v>-74.190894120600007</v>
      </c>
      <c r="D1329" s="4">
        <f>+VLOOKUP(LOWER(TRIM(A1329)),Sheet1!$E$3:$J$7858,6,FALSE)</f>
        <v>11.229433504099999</v>
      </c>
    </row>
    <row r="1330" spans="1:4">
      <c r="A1330" s="4" t="s">
        <v>8882</v>
      </c>
      <c r="B1330" t="s">
        <v>8119</v>
      </c>
      <c r="C1330" s="4">
        <v>-81.696062979700002</v>
      </c>
      <c r="D1330" s="4">
        <v>12.5830136907</v>
      </c>
    </row>
    <row r="1331" spans="1:4">
      <c r="A1331" s="4" t="s">
        <v>8885</v>
      </c>
      <c r="B1331" t="s">
        <v>8120</v>
      </c>
      <c r="C1331" s="4">
        <f>+VLOOKUP(LOWER(TRIM(A1331)),Sheet1!$E$3:$J$7858,5,FALSE)</f>
        <v>-75.193714776500002</v>
      </c>
      <c r="D1331" s="4">
        <f>+VLOOKUP(LOWER(TRIM(A1331)),Sheet1!$E$3:$J$7858,6,FALSE)</f>
        <v>4.4396089913600001</v>
      </c>
    </row>
    <row r="1332" spans="1:4">
      <c r="A1332" s="4" t="s">
        <v>8871</v>
      </c>
      <c r="B1332" t="s">
        <v>8121</v>
      </c>
      <c r="C1332" s="4">
        <f>+VLOOKUP(LOWER(TRIM(A1332)),Sheet1!$E$3:$J$7858,5,FALSE)</f>
        <v>-72.638986215499997</v>
      </c>
      <c r="D1332" s="4">
        <f>+VLOOKUP(LOWER(TRIM(A1332)),Sheet1!$E$3:$J$7858,6,FALSE)</f>
        <v>2.5664283991499999</v>
      </c>
    </row>
    <row r="1333" spans="1:4">
      <c r="A1333" s="4" t="s">
        <v>8122</v>
      </c>
      <c r="B1333" t="s">
        <v>8122</v>
      </c>
      <c r="C1333" s="4">
        <v>-74.107359003200003</v>
      </c>
      <c r="D1333" s="4">
        <v>4.6501730302600004</v>
      </c>
    </row>
    <row r="1334" spans="1:4">
      <c r="A1334" s="4" t="s">
        <v>8123</v>
      </c>
      <c r="B1334" t="s">
        <v>8123</v>
      </c>
      <c r="C1334" s="4">
        <v>-74.107359003200003</v>
      </c>
      <c r="D1334" s="4">
        <v>4.6501730302600004</v>
      </c>
    </row>
    <row r="1335" spans="1:4">
      <c r="A1335" s="4" t="s">
        <v>8869</v>
      </c>
      <c r="B1335" t="s">
        <v>8124</v>
      </c>
      <c r="C1335" s="4">
        <f>+VLOOKUP(LOWER(TRIM(A1335)),Sheet1!$E$3:$J$7858,5,FALSE)</f>
        <v>-74.669217778299995</v>
      </c>
      <c r="D1335" s="4">
        <f>+VLOOKUP(LOWER(TRIM(A1335)),Sheet1!$E$3:$J$7858,6,FALSE)</f>
        <v>4.3753120165399997</v>
      </c>
    </row>
    <row r="1336" spans="1:4">
      <c r="A1336" s="4" t="s">
        <v>8859</v>
      </c>
      <c r="B1336" t="s">
        <v>8125</v>
      </c>
      <c r="C1336" s="4">
        <f>+VLOOKUP(LOWER(TRIM(A1336)),Sheet1!$E$3:$J$7858,5,FALSE)</f>
        <v>-75.496431028000003</v>
      </c>
      <c r="D1336" s="4">
        <f>+VLOOKUP(LOWER(TRIM(A1336)),Sheet1!$E$3:$J$7858,6,FALSE)</f>
        <v>10.384985522599999</v>
      </c>
    </row>
    <row r="1337" spans="1:4">
      <c r="A1337" s="4" t="s">
        <v>8874</v>
      </c>
      <c r="B1337" t="s">
        <v>8126</v>
      </c>
      <c r="C1337" s="4">
        <f>+VLOOKUP(LOWER(TRIM(A1337)),Sheet1!$E$3:$J$7858,5,FALSE)</f>
        <v>-74.190894120600007</v>
      </c>
      <c r="D1337" s="4">
        <f>+VLOOKUP(LOWER(TRIM(A1337)),Sheet1!$E$3:$J$7858,6,FALSE)</f>
        <v>11.229433504099999</v>
      </c>
    </row>
    <row r="1338" spans="1:4">
      <c r="A1338" s="4" t="s">
        <v>8874</v>
      </c>
      <c r="B1338" t="s">
        <v>8127</v>
      </c>
      <c r="C1338" s="4">
        <f>+VLOOKUP(LOWER(TRIM(A1338)),Sheet1!$E$3:$J$7858,5,FALSE)</f>
        <v>-74.190894120600007</v>
      </c>
      <c r="D1338" s="4">
        <f>+VLOOKUP(LOWER(TRIM(A1338)),Sheet1!$E$3:$J$7858,6,FALSE)</f>
        <v>11.229433504099999</v>
      </c>
    </row>
    <row r="1339" spans="1:4">
      <c r="A1339" s="4" t="s">
        <v>8859</v>
      </c>
      <c r="B1339" t="s">
        <v>8128</v>
      </c>
      <c r="C1339" s="4">
        <f>+VLOOKUP(LOWER(TRIM(A1339)),Sheet1!$E$3:$J$7858,5,FALSE)</f>
        <v>-75.496431028000003</v>
      </c>
      <c r="D1339" s="4">
        <f>+VLOOKUP(LOWER(TRIM(A1339)),Sheet1!$E$3:$J$7858,6,FALSE)</f>
        <v>10.384985522599999</v>
      </c>
    </row>
    <row r="1340" spans="1:4">
      <c r="A1340" s="4" t="s">
        <v>8884</v>
      </c>
      <c r="B1340" t="s">
        <v>8129</v>
      </c>
      <c r="C1340" s="4">
        <f>+VLOOKUP(LOWER(TRIM(A1340)),Sheet1!$E$3:$J$7858,5,FALSE)</f>
        <v>-75.395483562699994</v>
      </c>
      <c r="D1340" s="4">
        <f>+VLOOKUP(LOWER(TRIM(A1340)),Sheet1!$E$3:$J$7858,6,FALSE)</f>
        <v>9.3023331043899997</v>
      </c>
    </row>
    <row r="1341" spans="1:4">
      <c r="A1341" s="4" t="s">
        <v>8879</v>
      </c>
      <c r="B1341" t="s">
        <v>8130</v>
      </c>
      <c r="C1341" s="4">
        <f>+VLOOKUP(LOWER(TRIM(A1341)),Sheet1!$E$3:$J$7858,5,FALSE)</f>
        <v>-76.650271415000006</v>
      </c>
      <c r="D1341" s="4">
        <f>+VLOOKUP(LOWER(TRIM(A1341)),Sheet1!$E$3:$J$7858,6,FALSE)</f>
        <v>1.15229611807</v>
      </c>
    </row>
    <row r="1342" spans="1:4">
      <c r="A1342" s="4" t="s">
        <v>8131</v>
      </c>
      <c r="B1342" t="s">
        <v>8131</v>
      </c>
      <c r="C1342" s="4">
        <v>-74.107359003200003</v>
      </c>
      <c r="D1342" s="4">
        <v>4.6501730302600004</v>
      </c>
    </row>
    <row r="1343" spans="1:4">
      <c r="A1343" s="4" t="s">
        <v>8869</v>
      </c>
      <c r="B1343" t="s">
        <v>8132</v>
      </c>
      <c r="C1343" s="4">
        <f>+VLOOKUP(LOWER(TRIM(A1343)),Sheet1!$E$3:$J$7858,5,FALSE)</f>
        <v>-74.669217778299995</v>
      </c>
      <c r="D1343" s="4">
        <f>+VLOOKUP(LOWER(TRIM(A1343)),Sheet1!$E$3:$J$7858,6,FALSE)</f>
        <v>4.3753120165399997</v>
      </c>
    </row>
    <row r="1344" spans="1:4">
      <c r="A1344" s="4" t="s">
        <v>8869</v>
      </c>
      <c r="B1344" t="s">
        <v>8133</v>
      </c>
      <c r="C1344" s="4">
        <f>+VLOOKUP(LOWER(TRIM(A1344)),Sheet1!$E$3:$J$7858,5,FALSE)</f>
        <v>-74.669217778299995</v>
      </c>
      <c r="D1344" s="4">
        <f>+VLOOKUP(LOWER(TRIM(A1344)),Sheet1!$E$3:$J$7858,6,FALSE)</f>
        <v>4.3753120165399997</v>
      </c>
    </row>
    <row r="1345" spans="1:4">
      <c r="A1345" s="4" t="s">
        <v>8869</v>
      </c>
      <c r="B1345" t="s">
        <v>8134</v>
      </c>
      <c r="C1345" s="4">
        <f>+VLOOKUP(LOWER(TRIM(A1345)),Sheet1!$E$3:$J$7858,5,FALSE)</f>
        <v>-74.669217778299995</v>
      </c>
      <c r="D1345" s="4">
        <f>+VLOOKUP(LOWER(TRIM(A1345)),Sheet1!$E$3:$J$7858,6,FALSE)</f>
        <v>4.3753120165399997</v>
      </c>
    </row>
    <row r="1346" spans="1:4">
      <c r="A1346" s="4" t="s">
        <v>8869</v>
      </c>
      <c r="B1346" t="s">
        <v>8135</v>
      </c>
      <c r="C1346" s="4">
        <f>+VLOOKUP(LOWER(TRIM(A1346)),Sheet1!$E$3:$J$7858,5,FALSE)</f>
        <v>-74.669217778299995</v>
      </c>
      <c r="D1346" s="4">
        <f>+VLOOKUP(LOWER(TRIM(A1346)),Sheet1!$E$3:$J$7858,6,FALSE)</f>
        <v>4.3753120165399997</v>
      </c>
    </row>
    <row r="1347" spans="1:4">
      <c r="A1347" s="4" t="s">
        <v>8869</v>
      </c>
      <c r="B1347" t="s">
        <v>8136</v>
      </c>
      <c r="C1347" s="4">
        <f>+VLOOKUP(LOWER(TRIM(A1347)),Sheet1!$E$3:$J$7858,5,FALSE)</f>
        <v>-74.669217778299995</v>
      </c>
      <c r="D1347" s="4">
        <f>+VLOOKUP(LOWER(TRIM(A1347)),Sheet1!$E$3:$J$7858,6,FALSE)</f>
        <v>4.3753120165399997</v>
      </c>
    </row>
    <row r="1348" spans="1:4">
      <c r="A1348" s="4" t="s">
        <v>8869</v>
      </c>
      <c r="B1348" t="s">
        <v>8137</v>
      </c>
      <c r="C1348" s="4">
        <f>+VLOOKUP(LOWER(TRIM(A1348)),Sheet1!$E$3:$J$7858,5,FALSE)</f>
        <v>-74.669217778299995</v>
      </c>
      <c r="D1348" s="4">
        <f>+VLOOKUP(LOWER(TRIM(A1348)),Sheet1!$E$3:$J$7858,6,FALSE)</f>
        <v>4.3753120165399997</v>
      </c>
    </row>
    <row r="1349" spans="1:4">
      <c r="A1349" s="4" t="s">
        <v>8869</v>
      </c>
      <c r="B1349" t="s">
        <v>8138</v>
      </c>
      <c r="C1349" s="4">
        <f>+VLOOKUP(LOWER(TRIM(A1349)),Sheet1!$E$3:$J$7858,5,FALSE)</f>
        <v>-74.669217778299995</v>
      </c>
      <c r="D1349" s="4">
        <f>+VLOOKUP(LOWER(TRIM(A1349)),Sheet1!$E$3:$J$7858,6,FALSE)</f>
        <v>4.3753120165399997</v>
      </c>
    </row>
    <row r="1350" spans="1:4">
      <c r="A1350" s="4" t="s">
        <v>8869</v>
      </c>
      <c r="B1350" t="s">
        <v>8139</v>
      </c>
      <c r="C1350" s="4">
        <f>+VLOOKUP(LOWER(TRIM(A1350)),Sheet1!$E$3:$J$7858,5,FALSE)</f>
        <v>-74.669217778299995</v>
      </c>
      <c r="D1350" s="4">
        <f>+VLOOKUP(LOWER(TRIM(A1350)),Sheet1!$E$3:$J$7858,6,FALSE)</f>
        <v>4.3753120165399997</v>
      </c>
    </row>
    <row r="1351" spans="1:4">
      <c r="A1351" s="4" t="s">
        <v>8869</v>
      </c>
      <c r="B1351" t="s">
        <v>8140</v>
      </c>
      <c r="C1351" s="4">
        <f>+VLOOKUP(LOWER(TRIM(A1351)),Sheet1!$E$3:$J$7858,5,FALSE)</f>
        <v>-74.669217778299995</v>
      </c>
      <c r="D1351" s="4">
        <f>+VLOOKUP(LOWER(TRIM(A1351)),Sheet1!$E$3:$J$7858,6,FALSE)</f>
        <v>4.3753120165399997</v>
      </c>
    </row>
    <row r="1352" spans="1:4">
      <c r="A1352" s="4" t="s">
        <v>8869</v>
      </c>
      <c r="B1352" t="s">
        <v>8141</v>
      </c>
      <c r="C1352" s="4">
        <f>+VLOOKUP(LOWER(TRIM(A1352)),Sheet1!$E$3:$J$7858,5,FALSE)</f>
        <v>-74.669217778299995</v>
      </c>
      <c r="D1352" s="4">
        <f>+VLOOKUP(LOWER(TRIM(A1352)),Sheet1!$E$3:$J$7858,6,FALSE)</f>
        <v>4.3753120165399997</v>
      </c>
    </row>
    <row r="1353" spans="1:4">
      <c r="A1353" s="4" t="s">
        <v>8869</v>
      </c>
      <c r="B1353" t="s">
        <v>8142</v>
      </c>
      <c r="C1353" s="4">
        <f>+VLOOKUP(LOWER(TRIM(A1353)),Sheet1!$E$3:$J$7858,5,FALSE)</f>
        <v>-74.669217778299995</v>
      </c>
      <c r="D1353" s="4">
        <f>+VLOOKUP(LOWER(TRIM(A1353)),Sheet1!$E$3:$J$7858,6,FALSE)</f>
        <v>4.3753120165399997</v>
      </c>
    </row>
    <row r="1354" spans="1:4">
      <c r="A1354" s="4" t="s">
        <v>8869</v>
      </c>
      <c r="B1354" t="s">
        <v>8143</v>
      </c>
      <c r="C1354" s="4">
        <f>+VLOOKUP(LOWER(TRIM(A1354)),Sheet1!$E$3:$J$7858,5,FALSE)</f>
        <v>-74.669217778299995</v>
      </c>
      <c r="D1354" s="4">
        <f>+VLOOKUP(LOWER(TRIM(A1354)),Sheet1!$E$3:$J$7858,6,FALSE)</f>
        <v>4.3753120165399997</v>
      </c>
    </row>
    <row r="1355" spans="1:4">
      <c r="A1355" s="4" t="s">
        <v>8869</v>
      </c>
      <c r="B1355" t="s">
        <v>8144</v>
      </c>
      <c r="C1355" s="4">
        <f>+VLOOKUP(LOWER(TRIM(A1355)),Sheet1!$E$3:$J$7858,5,FALSE)</f>
        <v>-74.669217778299995</v>
      </c>
      <c r="D1355" s="4">
        <f>+VLOOKUP(LOWER(TRIM(A1355)),Sheet1!$E$3:$J$7858,6,FALSE)</f>
        <v>4.3753120165399997</v>
      </c>
    </row>
    <row r="1356" spans="1:4">
      <c r="A1356" s="4" t="s">
        <v>8869</v>
      </c>
      <c r="B1356" t="s">
        <v>8145</v>
      </c>
      <c r="C1356" s="4">
        <f>+VLOOKUP(LOWER(TRIM(A1356)),Sheet1!$E$3:$J$7858,5,FALSE)</f>
        <v>-74.669217778299995</v>
      </c>
      <c r="D1356" s="4">
        <f>+VLOOKUP(LOWER(TRIM(A1356)),Sheet1!$E$3:$J$7858,6,FALSE)</f>
        <v>4.3753120165399997</v>
      </c>
    </row>
    <row r="1357" spans="1:4">
      <c r="A1357" s="4" t="s">
        <v>8869</v>
      </c>
      <c r="B1357" t="s">
        <v>8146</v>
      </c>
      <c r="C1357" s="4">
        <f>+VLOOKUP(LOWER(TRIM(A1357)),Sheet1!$E$3:$J$7858,5,FALSE)</f>
        <v>-74.669217778299995</v>
      </c>
      <c r="D1357" s="4">
        <f>+VLOOKUP(LOWER(TRIM(A1357)),Sheet1!$E$3:$J$7858,6,FALSE)</f>
        <v>4.3753120165399997</v>
      </c>
    </row>
    <row r="1358" spans="1:4">
      <c r="A1358" s="4" t="s">
        <v>8869</v>
      </c>
      <c r="B1358" t="s">
        <v>8147</v>
      </c>
      <c r="C1358" s="4">
        <f>+VLOOKUP(LOWER(TRIM(A1358)),Sheet1!$E$3:$J$7858,5,FALSE)</f>
        <v>-74.669217778299995</v>
      </c>
      <c r="D1358" s="4">
        <f>+VLOOKUP(LOWER(TRIM(A1358)),Sheet1!$E$3:$J$7858,6,FALSE)</f>
        <v>4.3753120165399997</v>
      </c>
    </row>
    <row r="1359" spans="1:4">
      <c r="A1359" s="4" t="s">
        <v>8869</v>
      </c>
      <c r="B1359" t="s">
        <v>8148</v>
      </c>
      <c r="C1359" s="4">
        <f>+VLOOKUP(LOWER(TRIM(A1359)),Sheet1!$E$3:$J$7858,5,FALSE)</f>
        <v>-74.669217778299995</v>
      </c>
      <c r="D1359" s="4">
        <f>+VLOOKUP(LOWER(TRIM(A1359)),Sheet1!$E$3:$J$7858,6,FALSE)</f>
        <v>4.3753120165399997</v>
      </c>
    </row>
    <row r="1360" spans="1:4">
      <c r="A1360" s="4" t="s">
        <v>8869</v>
      </c>
      <c r="B1360" t="s">
        <v>8149</v>
      </c>
      <c r="C1360" s="4">
        <f>+VLOOKUP(LOWER(TRIM(A1360)),Sheet1!$E$3:$J$7858,5,FALSE)</f>
        <v>-74.669217778299995</v>
      </c>
      <c r="D1360" s="4">
        <f>+VLOOKUP(LOWER(TRIM(A1360)),Sheet1!$E$3:$J$7858,6,FALSE)</f>
        <v>4.3753120165399997</v>
      </c>
    </row>
    <row r="1361" spans="1:4">
      <c r="A1361" s="4" t="s">
        <v>8869</v>
      </c>
      <c r="B1361" t="s">
        <v>8150</v>
      </c>
      <c r="C1361" s="4">
        <f>+VLOOKUP(LOWER(TRIM(A1361)),Sheet1!$E$3:$J$7858,5,FALSE)</f>
        <v>-74.669217778299995</v>
      </c>
      <c r="D1361" s="4">
        <f>+VLOOKUP(LOWER(TRIM(A1361)),Sheet1!$E$3:$J$7858,6,FALSE)</f>
        <v>4.3753120165399997</v>
      </c>
    </row>
    <row r="1362" spans="1:4">
      <c r="A1362" s="4" t="s">
        <v>8874</v>
      </c>
      <c r="B1362" t="s">
        <v>8151</v>
      </c>
      <c r="C1362" s="4">
        <f>+VLOOKUP(LOWER(TRIM(A1362)),Sheet1!$E$3:$J$7858,5,FALSE)</f>
        <v>-74.190894120600007</v>
      </c>
      <c r="D1362" s="4">
        <f>+VLOOKUP(LOWER(TRIM(A1362)),Sheet1!$E$3:$J$7858,6,FALSE)</f>
        <v>11.229433504099999</v>
      </c>
    </row>
    <row r="1363" spans="1:4">
      <c r="A1363" s="4" t="s">
        <v>8874</v>
      </c>
      <c r="B1363" t="s">
        <v>8152</v>
      </c>
      <c r="C1363" s="4">
        <f>+VLOOKUP(LOWER(TRIM(A1363)),Sheet1!$E$3:$J$7858,5,FALSE)</f>
        <v>-74.190894120600007</v>
      </c>
      <c r="D1363" s="4">
        <f>+VLOOKUP(LOWER(TRIM(A1363)),Sheet1!$E$3:$J$7858,6,FALSE)</f>
        <v>11.229433504099999</v>
      </c>
    </row>
    <row r="1364" spans="1:4">
      <c r="A1364" s="4" t="s">
        <v>8874</v>
      </c>
      <c r="B1364" t="s">
        <v>8153</v>
      </c>
      <c r="C1364" s="4">
        <f>+VLOOKUP(LOWER(TRIM(A1364)),Sheet1!$E$3:$J$7858,5,FALSE)</f>
        <v>-74.190894120600007</v>
      </c>
      <c r="D1364" s="4">
        <f>+VLOOKUP(LOWER(TRIM(A1364)),Sheet1!$E$3:$J$7858,6,FALSE)</f>
        <v>11.229433504099999</v>
      </c>
    </row>
    <row r="1365" spans="1:4">
      <c r="A1365" s="4" t="s">
        <v>8874</v>
      </c>
      <c r="B1365" t="s">
        <v>8154</v>
      </c>
      <c r="C1365" s="4">
        <f>+VLOOKUP(LOWER(TRIM(A1365)),Sheet1!$E$3:$J$7858,5,FALSE)</f>
        <v>-74.190894120600007</v>
      </c>
      <c r="D1365" s="4">
        <f>+VLOOKUP(LOWER(TRIM(A1365)),Sheet1!$E$3:$J$7858,6,FALSE)</f>
        <v>11.229433504099999</v>
      </c>
    </row>
    <row r="1366" spans="1:4">
      <c r="A1366" s="4" t="s">
        <v>8874</v>
      </c>
      <c r="B1366" t="s">
        <v>8155</v>
      </c>
      <c r="C1366" s="4">
        <f>+VLOOKUP(LOWER(TRIM(A1366)),Sheet1!$E$3:$J$7858,5,FALSE)</f>
        <v>-74.190894120600007</v>
      </c>
      <c r="D1366" s="4">
        <f>+VLOOKUP(LOWER(TRIM(A1366)),Sheet1!$E$3:$J$7858,6,FALSE)</f>
        <v>11.229433504099999</v>
      </c>
    </row>
    <row r="1367" spans="1:4">
      <c r="A1367" s="4" t="s">
        <v>8874</v>
      </c>
      <c r="B1367" t="s">
        <v>8156</v>
      </c>
      <c r="C1367" s="4">
        <f>+VLOOKUP(LOWER(TRIM(A1367)),Sheet1!$E$3:$J$7858,5,FALSE)</f>
        <v>-74.190894120600007</v>
      </c>
      <c r="D1367" s="4">
        <f>+VLOOKUP(LOWER(TRIM(A1367)),Sheet1!$E$3:$J$7858,6,FALSE)</f>
        <v>11.229433504099999</v>
      </c>
    </row>
    <row r="1368" spans="1:4">
      <c r="A1368" s="4" t="s">
        <v>8874</v>
      </c>
      <c r="B1368" t="s">
        <v>8157</v>
      </c>
      <c r="C1368" s="4">
        <f>+VLOOKUP(LOWER(TRIM(A1368)),Sheet1!$E$3:$J$7858,5,FALSE)</f>
        <v>-74.190894120600007</v>
      </c>
      <c r="D1368" s="4">
        <f>+VLOOKUP(LOWER(TRIM(A1368)),Sheet1!$E$3:$J$7858,6,FALSE)</f>
        <v>11.229433504099999</v>
      </c>
    </row>
    <row r="1369" spans="1:4">
      <c r="A1369" s="4" t="s">
        <v>8874</v>
      </c>
      <c r="B1369" t="s">
        <v>8158</v>
      </c>
      <c r="C1369" s="4">
        <f>+VLOOKUP(LOWER(TRIM(A1369)),Sheet1!$E$3:$J$7858,5,FALSE)</f>
        <v>-74.190894120600007</v>
      </c>
      <c r="D1369" s="4">
        <f>+VLOOKUP(LOWER(TRIM(A1369)),Sheet1!$E$3:$J$7858,6,FALSE)</f>
        <v>11.229433504099999</v>
      </c>
    </row>
    <row r="1370" spans="1:4">
      <c r="A1370" s="4" t="s">
        <v>8874</v>
      </c>
      <c r="B1370" t="s">
        <v>8159</v>
      </c>
      <c r="C1370" s="4">
        <f>+VLOOKUP(LOWER(TRIM(A1370)),Sheet1!$E$3:$J$7858,5,FALSE)</f>
        <v>-74.190894120600007</v>
      </c>
      <c r="D1370" s="4">
        <f>+VLOOKUP(LOWER(TRIM(A1370)),Sheet1!$E$3:$J$7858,6,FALSE)</f>
        <v>11.229433504099999</v>
      </c>
    </row>
    <row r="1371" spans="1:4">
      <c r="A1371" s="4" t="s">
        <v>8874</v>
      </c>
      <c r="B1371" t="s">
        <v>8160</v>
      </c>
      <c r="C1371" s="4">
        <f>+VLOOKUP(LOWER(TRIM(A1371)),Sheet1!$E$3:$J$7858,5,FALSE)</f>
        <v>-74.190894120600007</v>
      </c>
      <c r="D1371" s="4">
        <f>+VLOOKUP(LOWER(TRIM(A1371)),Sheet1!$E$3:$J$7858,6,FALSE)</f>
        <v>11.229433504099999</v>
      </c>
    </row>
    <row r="1372" spans="1:4">
      <c r="A1372" s="4" t="s">
        <v>8874</v>
      </c>
      <c r="B1372" t="s">
        <v>8161</v>
      </c>
      <c r="C1372" s="4">
        <f>+VLOOKUP(LOWER(TRIM(A1372)),Sheet1!$E$3:$J$7858,5,FALSE)</f>
        <v>-74.190894120600007</v>
      </c>
      <c r="D1372" s="4">
        <f>+VLOOKUP(LOWER(TRIM(A1372)),Sheet1!$E$3:$J$7858,6,FALSE)</f>
        <v>11.229433504099999</v>
      </c>
    </row>
    <row r="1373" spans="1:4">
      <c r="A1373" s="4" t="s">
        <v>8874</v>
      </c>
      <c r="B1373" t="s">
        <v>8162</v>
      </c>
      <c r="C1373" s="4">
        <f>+VLOOKUP(LOWER(TRIM(A1373)),Sheet1!$E$3:$J$7858,5,FALSE)</f>
        <v>-74.190894120600007</v>
      </c>
      <c r="D1373" s="4">
        <f>+VLOOKUP(LOWER(TRIM(A1373)),Sheet1!$E$3:$J$7858,6,FALSE)</f>
        <v>11.229433504099999</v>
      </c>
    </row>
    <row r="1374" spans="1:4">
      <c r="A1374" s="4" t="s">
        <v>8163</v>
      </c>
      <c r="B1374" t="s">
        <v>8163</v>
      </c>
      <c r="C1374" s="4">
        <v>-74.107359003200003</v>
      </c>
      <c r="D1374" s="4">
        <v>4.6501730302600004</v>
      </c>
    </row>
    <row r="1375" spans="1:4">
      <c r="A1375" s="4" t="s">
        <v>8857</v>
      </c>
      <c r="B1375" t="s">
        <v>8164</v>
      </c>
      <c r="C1375" s="4">
        <f>+VLOOKUP(LOWER(TRIM(A1375)),Sheet1!$E$3:$J$7858,5,FALSE)</f>
        <v>-74.795259048199995</v>
      </c>
      <c r="D1375" s="4">
        <f>+VLOOKUP(LOWER(TRIM(A1375)),Sheet1!$E$3:$J$7858,6,FALSE)</f>
        <v>10.9759268186</v>
      </c>
    </row>
    <row r="1376" spans="1:4">
      <c r="A1376" s="4" t="s">
        <v>8165</v>
      </c>
      <c r="B1376" t="s">
        <v>8165</v>
      </c>
      <c r="C1376" s="4">
        <v>-74.107359003200003</v>
      </c>
      <c r="D1376" s="4">
        <v>4.6501730302600004</v>
      </c>
    </row>
    <row r="1377" spans="1:4">
      <c r="A1377" s="4" t="s">
        <v>8166</v>
      </c>
      <c r="B1377" t="s">
        <v>8166</v>
      </c>
      <c r="C1377" s="4">
        <v>-74.107359003200003</v>
      </c>
      <c r="D1377" s="4">
        <v>4.6501730302600004</v>
      </c>
    </row>
    <row r="1378" spans="1:4">
      <c r="A1378" s="4" t="s">
        <v>8167</v>
      </c>
      <c r="B1378" t="s">
        <v>8167</v>
      </c>
      <c r="C1378" s="4">
        <v>-74.107359003200003</v>
      </c>
      <c r="D1378" s="4">
        <v>4.6501730302600004</v>
      </c>
    </row>
    <row r="1379" spans="1:4">
      <c r="A1379" s="4" t="s">
        <v>8168</v>
      </c>
      <c r="B1379" t="s">
        <v>8168</v>
      </c>
      <c r="C1379" s="4">
        <v>-74.107359003200003</v>
      </c>
      <c r="D1379" s="4">
        <v>4.6501730302600004</v>
      </c>
    </row>
    <row r="1380" spans="1:4">
      <c r="A1380" s="4" t="s">
        <v>8879</v>
      </c>
      <c r="B1380" t="s">
        <v>8169</v>
      </c>
      <c r="C1380" s="4">
        <f>+VLOOKUP(LOWER(TRIM(A1380)),Sheet1!$E$3:$J$7858,5,FALSE)</f>
        <v>-76.650271415000006</v>
      </c>
      <c r="D1380" s="4">
        <f>+VLOOKUP(LOWER(TRIM(A1380)),Sheet1!$E$3:$J$7858,6,FALSE)</f>
        <v>1.15229611807</v>
      </c>
    </row>
    <row r="1381" spans="1:4">
      <c r="A1381" s="4" t="s">
        <v>8886</v>
      </c>
      <c r="B1381" t="s">
        <v>8170</v>
      </c>
      <c r="C1381" s="4">
        <f>+VLOOKUP(LOWER(TRIM(A1381)),Sheet1!$E$3:$J$7858,5,FALSE)</f>
        <v>-76.521565150800001</v>
      </c>
      <c r="D1381" s="4">
        <f>+VLOOKUP(LOWER(TRIM(A1381)),Sheet1!$E$3:$J$7858,6,FALSE)</f>
        <v>3.4144143045800002</v>
      </c>
    </row>
    <row r="1382" spans="1:4">
      <c r="A1382" s="4" t="s">
        <v>8171</v>
      </c>
      <c r="B1382" t="s">
        <v>8171</v>
      </c>
      <c r="C1382" s="4">
        <v>-81.696062979700002</v>
      </c>
      <c r="D1382" s="4">
        <v>12.5830136907</v>
      </c>
    </row>
    <row r="1383" spans="1:4">
      <c r="A1383" s="4" t="s">
        <v>8883</v>
      </c>
      <c r="B1383" t="s">
        <v>8172</v>
      </c>
      <c r="C1383" s="4">
        <f>+VLOOKUP(LOWER(TRIM(A1383)),Sheet1!$E$3:$J$7858,5,FALSE)</f>
        <v>-73.132598178099997</v>
      </c>
      <c r="D1383" s="4">
        <f>+VLOOKUP(LOWER(TRIM(A1383)),Sheet1!$E$3:$J$7858,6,FALSE)</f>
        <v>7.1162672756100003</v>
      </c>
    </row>
    <row r="1384" spans="1:4">
      <c r="A1384" s="4" t="s">
        <v>8883</v>
      </c>
      <c r="B1384" t="s">
        <v>8173</v>
      </c>
      <c r="C1384" s="4">
        <f>+VLOOKUP(LOWER(TRIM(A1384)),Sheet1!$E$3:$J$7858,5,FALSE)</f>
        <v>-73.132598178099997</v>
      </c>
      <c r="D1384" s="4">
        <f>+VLOOKUP(LOWER(TRIM(A1384)),Sheet1!$E$3:$J$7858,6,FALSE)</f>
        <v>7.1162672756100003</v>
      </c>
    </row>
    <row r="1385" spans="1:4">
      <c r="A1385" s="4" t="s">
        <v>8885</v>
      </c>
      <c r="B1385" t="s">
        <v>8174</v>
      </c>
      <c r="C1385" s="4">
        <f>+VLOOKUP(LOWER(TRIM(A1385)),Sheet1!$E$3:$J$7858,5,FALSE)</f>
        <v>-75.193714776500002</v>
      </c>
      <c r="D1385" s="4">
        <f>+VLOOKUP(LOWER(TRIM(A1385)),Sheet1!$E$3:$J$7858,6,FALSE)</f>
        <v>4.4396089913600001</v>
      </c>
    </row>
    <row r="1386" spans="1:4">
      <c r="A1386" s="4" t="s">
        <v>8875</v>
      </c>
      <c r="B1386" t="s">
        <v>8175</v>
      </c>
      <c r="C1386" s="4">
        <f>+VLOOKUP(LOWER(TRIM(A1386)),Sheet1!$E$3:$J$7858,5,FALSE)</f>
        <v>-73.627092037400004</v>
      </c>
      <c r="D1386" s="4">
        <f>+VLOOKUP(LOWER(TRIM(A1386)),Sheet1!$E$3:$J$7858,6,FALSE)</f>
        <v>4.1238614996100003</v>
      </c>
    </row>
    <row r="1387" spans="1:4">
      <c r="A1387" s="4" t="s">
        <v>8855</v>
      </c>
      <c r="B1387" t="s">
        <v>8176</v>
      </c>
      <c r="C1387" s="4">
        <f>+VLOOKUP(LOWER(TRIM(A1387)),Sheet1!$E$3:$J$7858,5,FALSE)</f>
        <v>-75.581713332000007</v>
      </c>
      <c r="D1387" s="4">
        <f>+VLOOKUP(LOWER(TRIM(A1387)),Sheet1!$E$3:$J$7858,6,FALSE)</f>
        <v>6.2467155639999996</v>
      </c>
    </row>
    <row r="1388" spans="1:4">
      <c r="A1388" s="4" t="s">
        <v>8855</v>
      </c>
      <c r="B1388" t="s">
        <v>8177</v>
      </c>
      <c r="C1388" s="4">
        <f>+VLOOKUP(LOWER(TRIM(A1388)),Sheet1!$E$3:$J$7858,5,FALSE)</f>
        <v>-75.581713332000007</v>
      </c>
      <c r="D1388" s="4">
        <f>+VLOOKUP(LOWER(TRIM(A1388)),Sheet1!$E$3:$J$7858,6,FALSE)</f>
        <v>6.2467155639999996</v>
      </c>
    </row>
    <row r="1389" spans="1:4">
      <c r="A1389" s="4" t="s">
        <v>8178</v>
      </c>
      <c r="B1389" t="s">
        <v>8178</v>
      </c>
      <c r="C1389" s="4">
        <v>-74.107359003200003</v>
      </c>
      <c r="D1389" s="4">
        <v>4.6501730302600004</v>
      </c>
    </row>
    <row r="1390" spans="1:4">
      <c r="A1390" s="4" t="s">
        <v>8855</v>
      </c>
      <c r="B1390" t="s">
        <v>8179</v>
      </c>
      <c r="C1390" s="4">
        <f>+VLOOKUP(LOWER(TRIM(A1390)),Sheet1!$E$3:$J$7858,5,FALSE)</f>
        <v>-75.581713332000007</v>
      </c>
      <c r="D1390" s="4">
        <f>+VLOOKUP(LOWER(TRIM(A1390)),Sheet1!$E$3:$J$7858,6,FALSE)</f>
        <v>6.2467155639999996</v>
      </c>
    </row>
    <row r="1391" spans="1:4">
      <c r="A1391" s="4" t="s">
        <v>8855</v>
      </c>
      <c r="B1391" t="s">
        <v>8180</v>
      </c>
      <c r="C1391" s="4">
        <f>+VLOOKUP(LOWER(TRIM(A1391)),Sheet1!$E$3:$J$7858,5,FALSE)</f>
        <v>-75.581713332000007</v>
      </c>
      <c r="D1391" s="4">
        <f>+VLOOKUP(LOWER(TRIM(A1391)),Sheet1!$E$3:$J$7858,6,FALSE)</f>
        <v>6.2467155639999996</v>
      </c>
    </row>
    <row r="1392" spans="1:4">
      <c r="A1392" s="4" t="s">
        <v>8855</v>
      </c>
      <c r="B1392" t="s">
        <v>8181</v>
      </c>
      <c r="C1392" s="4">
        <f>+VLOOKUP(LOWER(TRIM(A1392)),Sheet1!$E$3:$J$7858,5,FALSE)</f>
        <v>-75.581713332000007</v>
      </c>
      <c r="D1392" s="4">
        <f>+VLOOKUP(LOWER(TRIM(A1392)),Sheet1!$E$3:$J$7858,6,FALSE)</f>
        <v>6.2467155639999996</v>
      </c>
    </row>
    <row r="1393" spans="1:4">
      <c r="A1393" s="4" t="s">
        <v>8855</v>
      </c>
      <c r="B1393" t="s">
        <v>8182</v>
      </c>
      <c r="C1393" s="4">
        <f>+VLOOKUP(LOWER(TRIM(A1393)),Sheet1!$E$3:$J$7858,5,FALSE)</f>
        <v>-75.581713332000007</v>
      </c>
      <c r="D1393" s="4">
        <f>+VLOOKUP(LOWER(TRIM(A1393)),Sheet1!$E$3:$J$7858,6,FALSE)</f>
        <v>6.2467155639999996</v>
      </c>
    </row>
    <row r="1394" spans="1:4">
      <c r="A1394" s="4" t="s">
        <v>8855</v>
      </c>
      <c r="B1394" t="s">
        <v>8183</v>
      </c>
      <c r="C1394" s="4">
        <f>+VLOOKUP(LOWER(TRIM(A1394)),Sheet1!$E$3:$J$7858,5,FALSE)</f>
        <v>-75.581713332000007</v>
      </c>
      <c r="D1394" s="4">
        <f>+VLOOKUP(LOWER(TRIM(A1394)),Sheet1!$E$3:$J$7858,6,FALSE)</f>
        <v>6.2467155639999996</v>
      </c>
    </row>
    <row r="1395" spans="1:4">
      <c r="A1395" s="4" t="s">
        <v>8855</v>
      </c>
      <c r="B1395" t="s">
        <v>8184</v>
      </c>
      <c r="C1395" s="4">
        <f>+VLOOKUP(LOWER(TRIM(A1395)),Sheet1!$E$3:$J$7858,5,FALSE)</f>
        <v>-75.581713332000007</v>
      </c>
      <c r="D1395" s="4">
        <f>+VLOOKUP(LOWER(TRIM(A1395)),Sheet1!$E$3:$J$7858,6,FALSE)</f>
        <v>6.2467155639999996</v>
      </c>
    </row>
    <row r="1396" spans="1:4">
      <c r="A1396" s="4" t="s">
        <v>8185</v>
      </c>
      <c r="B1396" t="s">
        <v>8185</v>
      </c>
      <c r="C1396" s="4">
        <v>-74.107359003200003</v>
      </c>
      <c r="D1396" s="4">
        <v>4.6501730302600004</v>
      </c>
    </row>
    <row r="1397" spans="1:4">
      <c r="A1397" s="4" t="s">
        <v>8855</v>
      </c>
      <c r="B1397" t="s">
        <v>8186</v>
      </c>
      <c r="C1397" s="4">
        <f>+VLOOKUP(LOWER(TRIM(A1397)),Sheet1!$E$3:$J$7858,5,FALSE)</f>
        <v>-75.581713332000007</v>
      </c>
      <c r="D1397" s="4">
        <f>+VLOOKUP(LOWER(TRIM(A1397)),Sheet1!$E$3:$J$7858,6,FALSE)</f>
        <v>6.2467155639999996</v>
      </c>
    </row>
    <row r="1398" spans="1:4">
      <c r="A1398" s="4" t="s">
        <v>8855</v>
      </c>
      <c r="B1398" t="s">
        <v>8187</v>
      </c>
      <c r="C1398" s="4">
        <f>+VLOOKUP(LOWER(TRIM(A1398)),Sheet1!$E$3:$J$7858,5,FALSE)</f>
        <v>-75.581713332000007</v>
      </c>
      <c r="D1398" s="4">
        <f>+VLOOKUP(LOWER(TRIM(A1398)),Sheet1!$E$3:$J$7858,6,FALSE)</f>
        <v>6.2467155639999996</v>
      </c>
    </row>
    <row r="1399" spans="1:4">
      <c r="A1399" s="4" t="s">
        <v>8188</v>
      </c>
      <c r="B1399" t="s">
        <v>8188</v>
      </c>
      <c r="C1399" s="4">
        <v>-74.107359003200003</v>
      </c>
      <c r="D1399" s="4">
        <v>4.6501730302600004</v>
      </c>
    </row>
    <row r="1400" spans="1:4">
      <c r="A1400" s="4" t="s">
        <v>8855</v>
      </c>
      <c r="B1400" t="s">
        <v>8189</v>
      </c>
      <c r="C1400" s="4">
        <f>+VLOOKUP(LOWER(TRIM(A1400)),Sheet1!$E$3:$J$7858,5,FALSE)</f>
        <v>-75.581713332000007</v>
      </c>
      <c r="D1400" s="4">
        <f>+VLOOKUP(LOWER(TRIM(A1400)),Sheet1!$E$3:$J$7858,6,FALSE)</f>
        <v>6.2467155639999996</v>
      </c>
    </row>
    <row r="1401" spans="1:4">
      <c r="A1401" s="4" t="s">
        <v>8855</v>
      </c>
      <c r="B1401" t="s">
        <v>8190</v>
      </c>
      <c r="C1401" s="4">
        <f>+VLOOKUP(LOWER(TRIM(A1401)),Sheet1!$E$3:$J$7858,5,FALSE)</f>
        <v>-75.581713332000007</v>
      </c>
      <c r="D1401" s="4">
        <f>+VLOOKUP(LOWER(TRIM(A1401)),Sheet1!$E$3:$J$7858,6,FALSE)</f>
        <v>6.2467155639999996</v>
      </c>
    </row>
    <row r="1402" spans="1:4">
      <c r="A1402" s="4" t="s">
        <v>8855</v>
      </c>
      <c r="B1402" t="s">
        <v>8191</v>
      </c>
      <c r="C1402" s="4">
        <f>+VLOOKUP(LOWER(TRIM(A1402)),Sheet1!$E$3:$J$7858,5,FALSE)</f>
        <v>-75.581713332000007</v>
      </c>
      <c r="D1402" s="4">
        <f>+VLOOKUP(LOWER(TRIM(A1402)),Sheet1!$E$3:$J$7858,6,FALSE)</f>
        <v>6.2467155639999996</v>
      </c>
    </row>
    <row r="1403" spans="1:4">
      <c r="A1403" s="4" t="s">
        <v>8855</v>
      </c>
      <c r="B1403" t="s">
        <v>8192</v>
      </c>
      <c r="C1403" s="4">
        <f>+VLOOKUP(LOWER(TRIM(A1403)),Sheet1!$E$3:$J$7858,5,FALSE)</f>
        <v>-75.581713332000007</v>
      </c>
      <c r="D1403" s="4">
        <f>+VLOOKUP(LOWER(TRIM(A1403)),Sheet1!$E$3:$J$7858,6,FALSE)</f>
        <v>6.2467155639999996</v>
      </c>
    </row>
    <row r="1404" spans="1:4">
      <c r="A1404" s="4" t="s">
        <v>8855</v>
      </c>
      <c r="B1404" t="s">
        <v>8193</v>
      </c>
      <c r="C1404" s="4">
        <f>+VLOOKUP(LOWER(TRIM(A1404)),Sheet1!$E$3:$J$7858,5,FALSE)</f>
        <v>-75.581713332000007</v>
      </c>
      <c r="D1404" s="4">
        <f>+VLOOKUP(LOWER(TRIM(A1404)),Sheet1!$E$3:$J$7858,6,FALSE)</f>
        <v>6.2467155639999996</v>
      </c>
    </row>
    <row r="1405" spans="1:4">
      <c r="A1405" s="4" t="s">
        <v>8855</v>
      </c>
      <c r="B1405" t="s">
        <v>8194</v>
      </c>
      <c r="C1405" s="4">
        <f>+VLOOKUP(LOWER(TRIM(A1405)),Sheet1!$E$3:$J$7858,5,FALSE)</f>
        <v>-75.581713332000007</v>
      </c>
      <c r="D1405" s="4">
        <f>+VLOOKUP(LOWER(TRIM(A1405)),Sheet1!$E$3:$J$7858,6,FALSE)</f>
        <v>6.2467155639999996</v>
      </c>
    </row>
    <row r="1406" spans="1:4">
      <c r="A1406" s="4" t="s">
        <v>8855</v>
      </c>
      <c r="B1406" t="s">
        <v>8195</v>
      </c>
      <c r="C1406" s="4">
        <f>+VLOOKUP(LOWER(TRIM(A1406)),Sheet1!$E$3:$J$7858,5,FALSE)</f>
        <v>-75.581713332000007</v>
      </c>
      <c r="D1406" s="4">
        <f>+VLOOKUP(LOWER(TRIM(A1406)),Sheet1!$E$3:$J$7858,6,FALSE)</f>
        <v>6.2467155639999996</v>
      </c>
    </row>
    <row r="1407" spans="1:4">
      <c r="A1407" s="4" t="s">
        <v>8855</v>
      </c>
      <c r="B1407" t="s">
        <v>8196</v>
      </c>
      <c r="C1407" s="4">
        <f>+VLOOKUP(LOWER(TRIM(A1407)),Sheet1!$E$3:$J$7858,5,FALSE)</f>
        <v>-75.581713332000007</v>
      </c>
      <c r="D1407" s="4">
        <f>+VLOOKUP(LOWER(TRIM(A1407)),Sheet1!$E$3:$J$7858,6,FALSE)</f>
        <v>6.2467155639999996</v>
      </c>
    </row>
    <row r="1408" spans="1:4">
      <c r="A1408" s="4" t="s">
        <v>8855</v>
      </c>
      <c r="B1408" t="s">
        <v>8197</v>
      </c>
      <c r="C1408" s="4">
        <f>+VLOOKUP(LOWER(TRIM(A1408)),Sheet1!$E$3:$J$7858,5,FALSE)</f>
        <v>-75.581713332000007</v>
      </c>
      <c r="D1408" s="4">
        <f>+VLOOKUP(LOWER(TRIM(A1408)),Sheet1!$E$3:$J$7858,6,FALSE)</f>
        <v>6.2467155639999996</v>
      </c>
    </row>
    <row r="1409" spans="1:4">
      <c r="A1409" s="4" t="s">
        <v>8855</v>
      </c>
      <c r="B1409" t="s">
        <v>8198</v>
      </c>
      <c r="C1409" s="4">
        <f>+VLOOKUP(LOWER(TRIM(A1409)),Sheet1!$E$3:$J$7858,5,FALSE)</f>
        <v>-75.581713332000007</v>
      </c>
      <c r="D1409" s="4">
        <f>+VLOOKUP(LOWER(TRIM(A1409)),Sheet1!$E$3:$J$7858,6,FALSE)</f>
        <v>6.2467155639999996</v>
      </c>
    </row>
    <row r="1410" spans="1:4">
      <c r="A1410" s="4" t="s">
        <v>8855</v>
      </c>
      <c r="B1410" t="s">
        <v>8199</v>
      </c>
      <c r="C1410" s="4">
        <f>+VLOOKUP(LOWER(TRIM(A1410)),Sheet1!$E$3:$J$7858,5,FALSE)</f>
        <v>-75.581713332000007</v>
      </c>
      <c r="D1410" s="4">
        <f>+VLOOKUP(LOWER(TRIM(A1410)),Sheet1!$E$3:$J$7858,6,FALSE)</f>
        <v>6.2467155639999996</v>
      </c>
    </row>
    <row r="1411" spans="1:4">
      <c r="A1411" s="4" t="s">
        <v>8200</v>
      </c>
      <c r="B1411" t="s">
        <v>8200</v>
      </c>
      <c r="C1411" s="4">
        <v>-74.107359003200003</v>
      </c>
      <c r="D1411" s="4">
        <v>4.6501730302600004</v>
      </c>
    </row>
    <row r="1412" spans="1:4">
      <c r="A1412" s="4" t="s">
        <v>8855</v>
      </c>
      <c r="B1412" t="s">
        <v>8201</v>
      </c>
      <c r="C1412" s="4">
        <f>+VLOOKUP(LOWER(TRIM(A1412)),Sheet1!$E$3:$J$7858,5,FALSE)</f>
        <v>-75.581713332000007</v>
      </c>
      <c r="D1412" s="4">
        <f>+VLOOKUP(LOWER(TRIM(A1412)),Sheet1!$E$3:$J$7858,6,FALSE)</f>
        <v>6.2467155639999996</v>
      </c>
    </row>
    <row r="1413" spans="1:4">
      <c r="A1413" s="4" t="s">
        <v>8855</v>
      </c>
      <c r="B1413" t="s">
        <v>8202</v>
      </c>
      <c r="C1413" s="4">
        <f>+VLOOKUP(LOWER(TRIM(A1413)),Sheet1!$E$3:$J$7858,5,FALSE)</f>
        <v>-75.581713332000007</v>
      </c>
      <c r="D1413" s="4">
        <f>+VLOOKUP(LOWER(TRIM(A1413)),Sheet1!$E$3:$J$7858,6,FALSE)</f>
        <v>6.2467155639999996</v>
      </c>
    </row>
    <row r="1414" spans="1:4">
      <c r="A1414" s="4" t="s">
        <v>8855</v>
      </c>
      <c r="B1414" t="s">
        <v>8203</v>
      </c>
      <c r="C1414" s="4">
        <f>+VLOOKUP(LOWER(TRIM(A1414)),Sheet1!$E$3:$J$7858,5,FALSE)</f>
        <v>-75.581713332000007</v>
      </c>
      <c r="D1414" s="4">
        <f>+VLOOKUP(LOWER(TRIM(A1414)),Sheet1!$E$3:$J$7858,6,FALSE)</f>
        <v>6.2467155639999996</v>
      </c>
    </row>
    <row r="1415" spans="1:4">
      <c r="A1415" s="4" t="s">
        <v>8855</v>
      </c>
      <c r="B1415" t="s">
        <v>8204</v>
      </c>
      <c r="C1415" s="4">
        <f>+VLOOKUP(LOWER(TRIM(A1415)),Sheet1!$E$3:$J$7858,5,FALSE)</f>
        <v>-75.581713332000007</v>
      </c>
      <c r="D1415" s="4">
        <f>+VLOOKUP(LOWER(TRIM(A1415)),Sheet1!$E$3:$J$7858,6,FALSE)</f>
        <v>6.2467155639999996</v>
      </c>
    </row>
    <row r="1416" spans="1:4">
      <c r="A1416" s="4" t="s">
        <v>8855</v>
      </c>
      <c r="B1416" t="s">
        <v>8205</v>
      </c>
      <c r="C1416" s="4">
        <f>+VLOOKUP(LOWER(TRIM(A1416)),Sheet1!$E$3:$J$7858,5,FALSE)</f>
        <v>-75.581713332000007</v>
      </c>
      <c r="D1416" s="4">
        <f>+VLOOKUP(LOWER(TRIM(A1416)),Sheet1!$E$3:$J$7858,6,FALSE)</f>
        <v>6.2467155639999996</v>
      </c>
    </row>
    <row r="1417" spans="1:4">
      <c r="A1417" s="4" t="s">
        <v>6843</v>
      </c>
      <c r="B1417" t="s">
        <v>6843</v>
      </c>
      <c r="C1417" s="4">
        <v>-74.107359003200003</v>
      </c>
      <c r="D1417" s="4">
        <v>4.6501730302600004</v>
      </c>
    </row>
    <row r="1418" spans="1:4">
      <c r="A1418" s="4" t="s">
        <v>8855</v>
      </c>
      <c r="B1418" t="s">
        <v>8206</v>
      </c>
      <c r="C1418" s="4">
        <f>+VLOOKUP(LOWER(TRIM(A1418)),Sheet1!$E$3:$J$7858,5,FALSE)</f>
        <v>-75.581713332000007</v>
      </c>
      <c r="D1418" s="4">
        <f>+VLOOKUP(LOWER(TRIM(A1418)),Sheet1!$E$3:$J$7858,6,FALSE)</f>
        <v>6.2467155639999996</v>
      </c>
    </row>
    <row r="1419" spans="1:4">
      <c r="A1419" s="4" t="s">
        <v>8855</v>
      </c>
      <c r="B1419" t="s">
        <v>8207</v>
      </c>
      <c r="C1419" s="4">
        <f>+VLOOKUP(LOWER(TRIM(A1419)),Sheet1!$E$3:$J$7858,5,FALSE)</f>
        <v>-75.581713332000007</v>
      </c>
      <c r="D1419" s="4">
        <f>+VLOOKUP(LOWER(TRIM(A1419)),Sheet1!$E$3:$J$7858,6,FALSE)</f>
        <v>6.2467155639999996</v>
      </c>
    </row>
    <row r="1420" spans="1:4">
      <c r="A1420" s="4" t="s">
        <v>8855</v>
      </c>
      <c r="B1420" t="s">
        <v>8208</v>
      </c>
      <c r="C1420" s="4">
        <f>+VLOOKUP(LOWER(TRIM(A1420)),Sheet1!$E$3:$J$7858,5,FALSE)</f>
        <v>-75.581713332000007</v>
      </c>
      <c r="D1420" s="4">
        <f>+VLOOKUP(LOWER(TRIM(A1420)),Sheet1!$E$3:$J$7858,6,FALSE)</f>
        <v>6.2467155639999996</v>
      </c>
    </row>
    <row r="1421" spans="1:4">
      <c r="A1421" s="4" t="s">
        <v>8855</v>
      </c>
      <c r="B1421" t="s">
        <v>8209</v>
      </c>
      <c r="C1421" s="4">
        <f>+VLOOKUP(LOWER(TRIM(A1421)),Sheet1!$E$3:$J$7858,5,FALSE)</f>
        <v>-75.581713332000007</v>
      </c>
      <c r="D1421" s="4">
        <f>+VLOOKUP(LOWER(TRIM(A1421)),Sheet1!$E$3:$J$7858,6,FALSE)</f>
        <v>6.2467155639999996</v>
      </c>
    </row>
    <row r="1422" spans="1:4">
      <c r="A1422" s="4" t="s">
        <v>8210</v>
      </c>
      <c r="B1422" t="s">
        <v>8210</v>
      </c>
      <c r="C1422" s="4">
        <v>-74.107359003200003</v>
      </c>
      <c r="D1422" s="4">
        <v>4.6501730302600004</v>
      </c>
    </row>
    <row r="1423" spans="1:4">
      <c r="A1423" s="4" t="s">
        <v>8211</v>
      </c>
      <c r="B1423" t="s">
        <v>8211</v>
      </c>
      <c r="C1423" s="4">
        <v>-74.107359003200003</v>
      </c>
      <c r="D1423" s="4">
        <v>4.6501730302600004</v>
      </c>
    </row>
    <row r="1424" spans="1:4">
      <c r="A1424" s="4" t="s">
        <v>8883</v>
      </c>
      <c r="B1424" t="s">
        <v>8212</v>
      </c>
      <c r="C1424" s="4">
        <f>+VLOOKUP(LOWER(TRIM(A1424)),Sheet1!$E$3:$J$7858,5,FALSE)</f>
        <v>-73.132598178099997</v>
      </c>
      <c r="D1424" s="4">
        <f>+VLOOKUP(LOWER(TRIM(A1424)),Sheet1!$E$3:$J$7858,6,FALSE)</f>
        <v>7.1162672756100003</v>
      </c>
    </row>
    <row r="1425" spans="1:4">
      <c r="A1425" s="4" t="s">
        <v>8213</v>
      </c>
      <c r="B1425" t="s">
        <v>8213</v>
      </c>
      <c r="C1425" s="4">
        <f>+VLOOKUP(LOWER(TRIM(A1425)),Sheet1!$E$3:$J$7858,5,FALSE)</f>
        <v>-75.717123055499997</v>
      </c>
      <c r="D1425" s="4">
        <f>+VLOOKUP(LOWER(TRIM(A1425)),Sheet1!$E$3:$J$7858,6,FALSE)</f>
        <v>4.8056802650300003</v>
      </c>
    </row>
    <row r="1426" spans="1:4">
      <c r="A1426" s="4" t="s">
        <v>8883</v>
      </c>
      <c r="B1426" t="s">
        <v>8214</v>
      </c>
      <c r="C1426" s="4">
        <f>+VLOOKUP(LOWER(TRIM(A1426)),Sheet1!$E$3:$J$7858,5,FALSE)</f>
        <v>-73.132598178099997</v>
      </c>
      <c r="D1426" s="4">
        <f>+VLOOKUP(LOWER(TRIM(A1426)),Sheet1!$E$3:$J$7858,6,FALSE)</f>
        <v>7.1162672756100003</v>
      </c>
    </row>
    <row r="1427" spans="1:4">
      <c r="A1427" s="4" t="s">
        <v>8883</v>
      </c>
      <c r="B1427" t="s">
        <v>8215</v>
      </c>
      <c r="C1427" s="4">
        <f>+VLOOKUP(LOWER(TRIM(A1427)),Sheet1!$E$3:$J$7858,5,FALSE)</f>
        <v>-73.132598178099997</v>
      </c>
      <c r="D1427" s="4">
        <f>+VLOOKUP(LOWER(TRIM(A1427)),Sheet1!$E$3:$J$7858,6,FALSE)</f>
        <v>7.1162672756100003</v>
      </c>
    </row>
    <row r="1428" spans="1:4">
      <c r="A1428" s="4" t="s">
        <v>8216</v>
      </c>
      <c r="B1428" t="s">
        <v>8216</v>
      </c>
      <c r="C1428" s="4">
        <v>-74.107359003200003</v>
      </c>
      <c r="D1428" s="4">
        <v>4.6501730302600004</v>
      </c>
    </row>
    <row r="1429" spans="1:4">
      <c r="A1429" s="4" t="s">
        <v>8883</v>
      </c>
      <c r="B1429" t="s">
        <v>8217</v>
      </c>
      <c r="C1429" s="4">
        <f>+VLOOKUP(LOWER(TRIM(A1429)),Sheet1!$E$3:$J$7858,5,FALSE)</f>
        <v>-73.132598178099997</v>
      </c>
      <c r="D1429" s="4">
        <f>+VLOOKUP(LOWER(TRIM(A1429)),Sheet1!$E$3:$J$7858,6,FALSE)</f>
        <v>7.1162672756100003</v>
      </c>
    </row>
    <row r="1430" spans="1:4">
      <c r="A1430" s="4" t="s">
        <v>8883</v>
      </c>
      <c r="B1430" t="s">
        <v>8218</v>
      </c>
      <c r="C1430" s="4">
        <f>+VLOOKUP(LOWER(TRIM(A1430)),Sheet1!$E$3:$J$7858,5,FALSE)</f>
        <v>-73.132598178099997</v>
      </c>
      <c r="D1430" s="4">
        <f>+VLOOKUP(LOWER(TRIM(A1430)),Sheet1!$E$3:$J$7858,6,FALSE)</f>
        <v>7.1162672756100003</v>
      </c>
    </row>
    <row r="1431" spans="1:4">
      <c r="A1431" s="4" t="s">
        <v>8884</v>
      </c>
      <c r="B1431" t="s">
        <v>8219</v>
      </c>
      <c r="C1431" s="4">
        <f>+VLOOKUP(LOWER(TRIM(A1431)),Sheet1!$E$3:$J$7858,5,FALSE)</f>
        <v>-75.395483562699994</v>
      </c>
      <c r="D1431" s="4">
        <f>+VLOOKUP(LOWER(TRIM(A1431)),Sheet1!$E$3:$J$7858,6,FALSE)</f>
        <v>9.3023331043899997</v>
      </c>
    </row>
    <row r="1432" spans="1:4">
      <c r="A1432" s="4" t="s">
        <v>8860</v>
      </c>
      <c r="B1432" t="s">
        <v>8220</v>
      </c>
      <c r="C1432" s="4">
        <f>+VLOOKUP(LOWER(TRIM(A1432)),Sheet1!$E$3:$J$7858,5,FALSE)</f>
        <v>-73.355488728699996</v>
      </c>
      <c r="D1432" s="4">
        <f>+VLOOKUP(LOWER(TRIM(A1432)),Sheet1!$E$3:$J$7858,6,FALSE)</f>
        <v>5.5399532379499998</v>
      </c>
    </row>
    <row r="1433" spans="1:4">
      <c r="A1433" s="4" t="s">
        <v>8877</v>
      </c>
      <c r="B1433" t="s">
        <v>8221</v>
      </c>
      <c r="C1433" s="4">
        <f>+VLOOKUP(LOWER(TRIM(A1433)),Sheet1!$E$3:$J$7858,5,FALSE)</f>
        <v>-72.508256196199994</v>
      </c>
      <c r="D1433" s="4">
        <f>+VLOOKUP(LOWER(TRIM(A1433)),Sheet1!$E$3:$J$7858,6,FALSE)</f>
        <v>7.9053062946499999</v>
      </c>
    </row>
    <row r="1434" spans="1:4">
      <c r="A1434" s="4" t="s">
        <v>8882</v>
      </c>
      <c r="B1434" t="s">
        <v>8222</v>
      </c>
      <c r="C1434" s="4">
        <v>-81.696062979700002</v>
      </c>
      <c r="D1434" s="4">
        <v>12.5830136907</v>
      </c>
    </row>
    <row r="1435" spans="1:4">
      <c r="A1435" s="4" t="s">
        <v>8223</v>
      </c>
      <c r="B1435" t="s">
        <v>8223</v>
      </c>
      <c r="C1435" s="4">
        <f>+VLOOKUP(LOWER(TRIM(A1435)),Sheet1!$E$3:$J$7858,5,FALSE)</f>
        <v>-75.395483562699994</v>
      </c>
      <c r="D1435" s="4">
        <f>+VLOOKUP(LOWER(TRIM(A1435)),Sheet1!$E$3:$J$7858,6,FALSE)</f>
        <v>9.3023331043899997</v>
      </c>
    </row>
    <row r="1436" spans="1:4">
      <c r="A1436" s="4" t="s">
        <v>8855</v>
      </c>
      <c r="B1436" t="s">
        <v>8224</v>
      </c>
      <c r="C1436" s="4">
        <f>+VLOOKUP(LOWER(TRIM(A1436)),Sheet1!$E$3:$J$7858,5,FALSE)</f>
        <v>-75.581713332000007</v>
      </c>
      <c r="D1436" s="4">
        <f>+VLOOKUP(LOWER(TRIM(A1436)),Sheet1!$E$3:$J$7858,6,FALSE)</f>
        <v>6.2467155639999996</v>
      </c>
    </row>
    <row r="1437" spans="1:4">
      <c r="A1437" s="4" t="s">
        <v>8855</v>
      </c>
      <c r="B1437" t="s">
        <v>8225</v>
      </c>
      <c r="C1437" s="4">
        <f>+VLOOKUP(LOWER(TRIM(A1437)),Sheet1!$E$3:$J$7858,5,FALSE)</f>
        <v>-75.581713332000007</v>
      </c>
      <c r="D1437" s="4">
        <f>+VLOOKUP(LOWER(TRIM(A1437)),Sheet1!$E$3:$J$7858,6,FALSE)</f>
        <v>6.2467155639999996</v>
      </c>
    </row>
    <row r="1438" spans="1:4">
      <c r="A1438" s="4" t="s">
        <v>8877</v>
      </c>
      <c r="B1438" t="s">
        <v>8226</v>
      </c>
      <c r="C1438" s="4">
        <f>+VLOOKUP(LOWER(TRIM(A1438)),Sheet1!$E$3:$J$7858,5,FALSE)</f>
        <v>-72.508256196199994</v>
      </c>
      <c r="D1438" s="4">
        <f>+VLOOKUP(LOWER(TRIM(A1438)),Sheet1!$E$3:$J$7858,6,FALSE)</f>
        <v>7.9053062946499999</v>
      </c>
    </row>
    <row r="1439" spans="1:4">
      <c r="A1439" s="4" t="s">
        <v>8879</v>
      </c>
      <c r="B1439" t="s">
        <v>8227</v>
      </c>
      <c r="C1439" s="4">
        <f>+VLOOKUP(LOWER(TRIM(A1439)),Sheet1!$E$3:$J$7858,5,FALSE)</f>
        <v>-76.650271415000006</v>
      </c>
      <c r="D1439" s="4">
        <f>+VLOOKUP(LOWER(TRIM(A1439)),Sheet1!$E$3:$J$7858,6,FALSE)</f>
        <v>1.15229611807</v>
      </c>
    </row>
    <row r="1440" spans="1:4">
      <c r="A1440" s="4" t="s">
        <v>8228</v>
      </c>
      <c r="B1440" t="s">
        <v>8228</v>
      </c>
      <c r="C1440" s="4">
        <v>-81.696062979700002</v>
      </c>
      <c r="D1440" s="4">
        <v>12.5830136907</v>
      </c>
    </row>
    <row r="1441" spans="1:4">
      <c r="A1441" s="4" t="s">
        <v>8229</v>
      </c>
      <c r="B1441" t="s">
        <v>8229</v>
      </c>
      <c r="C1441" s="4">
        <v>-81.696062979700002</v>
      </c>
      <c r="D1441" s="4">
        <v>12.5830136907</v>
      </c>
    </row>
    <row r="1442" spans="1:4">
      <c r="A1442" s="4" t="s">
        <v>8883</v>
      </c>
      <c r="B1442" t="s">
        <v>8230</v>
      </c>
      <c r="C1442" s="4">
        <f>+VLOOKUP(LOWER(TRIM(A1442)),Sheet1!$E$3:$J$7858,5,FALSE)</f>
        <v>-73.132598178099997</v>
      </c>
      <c r="D1442" s="4">
        <f>+VLOOKUP(LOWER(TRIM(A1442)),Sheet1!$E$3:$J$7858,6,FALSE)</f>
        <v>7.1162672756100003</v>
      </c>
    </row>
    <row r="1443" spans="1:4">
      <c r="A1443" s="4" t="s">
        <v>8884</v>
      </c>
      <c r="B1443" t="s">
        <v>8231</v>
      </c>
      <c r="C1443" s="4">
        <f>+VLOOKUP(LOWER(TRIM(A1443)),Sheet1!$E$3:$J$7858,5,FALSE)</f>
        <v>-75.395483562699994</v>
      </c>
      <c r="D1443" s="4">
        <f>+VLOOKUP(LOWER(TRIM(A1443)),Sheet1!$E$3:$J$7858,6,FALSE)</f>
        <v>9.3023331043899997</v>
      </c>
    </row>
    <row r="1444" spans="1:4">
      <c r="A1444" s="4" t="s">
        <v>8884</v>
      </c>
      <c r="B1444" t="s">
        <v>8232</v>
      </c>
      <c r="C1444" s="4">
        <f>+VLOOKUP(LOWER(TRIM(A1444)),Sheet1!$E$3:$J$7858,5,FALSE)</f>
        <v>-75.395483562699994</v>
      </c>
      <c r="D1444" s="4">
        <f>+VLOOKUP(LOWER(TRIM(A1444)),Sheet1!$E$3:$J$7858,6,FALSE)</f>
        <v>9.3023331043899997</v>
      </c>
    </row>
    <row r="1445" spans="1:4">
      <c r="A1445" s="4" t="s">
        <v>8882</v>
      </c>
      <c r="B1445" t="s">
        <v>8233</v>
      </c>
      <c r="C1445" s="4">
        <v>-81.696062979700002</v>
      </c>
      <c r="D1445" s="4">
        <v>12.5830136907</v>
      </c>
    </row>
    <row r="1446" spans="1:4">
      <c r="A1446" s="4" t="s">
        <v>8886</v>
      </c>
      <c r="B1446" t="s">
        <v>8234</v>
      </c>
      <c r="C1446" s="4">
        <f>+VLOOKUP(LOWER(TRIM(A1446)),Sheet1!$E$3:$J$7858,5,FALSE)</f>
        <v>-76.521565150800001</v>
      </c>
      <c r="D1446" s="4">
        <f>+VLOOKUP(LOWER(TRIM(A1446)),Sheet1!$E$3:$J$7858,6,FALSE)</f>
        <v>3.4144143045800002</v>
      </c>
    </row>
    <row r="1447" spans="1:4">
      <c r="A1447" s="4" t="s">
        <v>8879</v>
      </c>
      <c r="B1447" t="s">
        <v>8235</v>
      </c>
      <c r="C1447" s="4">
        <f>+VLOOKUP(LOWER(TRIM(A1447)),Sheet1!$E$3:$J$7858,5,FALSE)</f>
        <v>-76.650271415000006</v>
      </c>
      <c r="D1447" s="4">
        <f>+VLOOKUP(LOWER(TRIM(A1447)),Sheet1!$E$3:$J$7858,6,FALSE)</f>
        <v>1.15229611807</v>
      </c>
    </row>
    <row r="1448" spans="1:4">
      <c r="A1448" s="4" t="s">
        <v>8884</v>
      </c>
      <c r="B1448" t="s">
        <v>8236</v>
      </c>
      <c r="C1448" s="4">
        <f>+VLOOKUP(LOWER(TRIM(A1448)),Sheet1!$E$3:$J$7858,5,FALSE)</f>
        <v>-75.395483562699994</v>
      </c>
      <c r="D1448" s="4">
        <f>+VLOOKUP(LOWER(TRIM(A1448)),Sheet1!$E$3:$J$7858,6,FALSE)</f>
        <v>9.3023331043899997</v>
      </c>
    </row>
    <row r="1449" spans="1:4">
      <c r="A1449" s="4" t="s">
        <v>8237</v>
      </c>
      <c r="B1449" t="s">
        <v>8237</v>
      </c>
      <c r="C1449" s="4">
        <v>-74.107359003200003</v>
      </c>
      <c r="D1449" s="4">
        <v>4.6501730302600004</v>
      </c>
    </row>
    <row r="1450" spans="1:4">
      <c r="A1450" s="4" t="s">
        <v>8888</v>
      </c>
      <c r="B1450" t="s">
        <v>8238</v>
      </c>
      <c r="C1450" s="4">
        <f>+VLOOKUP(LOWER(TRIM(A1450)),Sheet1!$E$3:$J$7858,5,FALSE)</f>
        <v>-67.486996995599995</v>
      </c>
      <c r="D1450" s="4">
        <f>+VLOOKUP(LOWER(TRIM(A1450)),Sheet1!$E$3:$J$7858,6,FALSE)</f>
        <v>6.1868641868300003</v>
      </c>
    </row>
    <row r="1451" spans="1:4">
      <c r="A1451" s="4" t="s">
        <v>8877</v>
      </c>
      <c r="B1451" t="s">
        <v>8239</v>
      </c>
      <c r="C1451" s="4">
        <f>+VLOOKUP(LOWER(TRIM(A1451)),Sheet1!$E$3:$J$7858,5,FALSE)</f>
        <v>-72.508256196199994</v>
      </c>
      <c r="D1451" s="4">
        <f>+VLOOKUP(LOWER(TRIM(A1451)),Sheet1!$E$3:$J$7858,6,FALSE)</f>
        <v>7.9053062946499999</v>
      </c>
    </row>
    <row r="1452" spans="1:4">
      <c r="A1452" s="4" t="s">
        <v>8885</v>
      </c>
      <c r="B1452" t="s">
        <v>8240</v>
      </c>
      <c r="C1452" s="4">
        <f>+VLOOKUP(LOWER(TRIM(A1452)),Sheet1!$E$3:$J$7858,5,FALSE)</f>
        <v>-75.193714776500002</v>
      </c>
      <c r="D1452" s="4">
        <f>+VLOOKUP(LOWER(TRIM(A1452)),Sheet1!$E$3:$J$7858,6,FALSE)</f>
        <v>4.4396089913600001</v>
      </c>
    </row>
    <row r="1453" spans="1:4">
      <c r="A1453" s="4" t="s">
        <v>8879</v>
      </c>
      <c r="B1453" t="s">
        <v>8241</v>
      </c>
      <c r="C1453" s="4">
        <f>+VLOOKUP(LOWER(TRIM(A1453)),Sheet1!$E$3:$J$7858,5,FALSE)</f>
        <v>-76.650271415000006</v>
      </c>
      <c r="D1453" s="4">
        <f>+VLOOKUP(LOWER(TRIM(A1453)),Sheet1!$E$3:$J$7858,6,FALSE)</f>
        <v>1.15229611807</v>
      </c>
    </row>
    <row r="1454" spans="1:4">
      <c r="A1454" s="4" t="s">
        <v>8883</v>
      </c>
      <c r="B1454" t="s">
        <v>8242</v>
      </c>
      <c r="C1454" s="4">
        <f>+VLOOKUP(LOWER(TRIM(A1454)),Sheet1!$E$3:$J$7858,5,FALSE)</f>
        <v>-73.132598178099997</v>
      </c>
      <c r="D1454" s="4">
        <f>+VLOOKUP(LOWER(TRIM(A1454)),Sheet1!$E$3:$J$7858,6,FALSE)</f>
        <v>7.1162672756100003</v>
      </c>
    </row>
    <row r="1455" spans="1:4">
      <c r="A1455" s="4" t="s">
        <v>8883</v>
      </c>
      <c r="B1455" t="s">
        <v>8243</v>
      </c>
      <c r="C1455" s="4">
        <f>+VLOOKUP(LOWER(TRIM(A1455)),Sheet1!$E$3:$J$7858,5,FALSE)</f>
        <v>-73.132598178099997</v>
      </c>
      <c r="D1455" s="4">
        <f>+VLOOKUP(LOWER(TRIM(A1455)),Sheet1!$E$3:$J$7858,6,FALSE)</f>
        <v>7.1162672756100003</v>
      </c>
    </row>
    <row r="1456" spans="1:4">
      <c r="A1456" s="4" t="s">
        <v>8244</v>
      </c>
      <c r="B1456" t="s">
        <v>8244</v>
      </c>
      <c r="C1456" s="4">
        <v>-74.107359003200003</v>
      </c>
      <c r="D1456" s="4">
        <v>4.6501730302600004</v>
      </c>
    </row>
    <row r="1457" spans="1:4">
      <c r="A1457" s="4" t="s">
        <v>8245</v>
      </c>
      <c r="B1457" t="s">
        <v>8245</v>
      </c>
      <c r="C1457" s="4">
        <v>-74.107359003200003</v>
      </c>
      <c r="D1457" s="4">
        <v>4.6501730302600004</v>
      </c>
    </row>
    <row r="1458" spans="1:4">
      <c r="A1458" s="4" t="s">
        <v>8246</v>
      </c>
      <c r="B1458" t="s">
        <v>8246</v>
      </c>
      <c r="C1458" s="4">
        <v>-74.107359003200003</v>
      </c>
      <c r="D1458" s="4">
        <v>4.6501730302600004</v>
      </c>
    </row>
    <row r="1459" spans="1:4">
      <c r="A1459" s="4" t="s">
        <v>8247</v>
      </c>
      <c r="B1459" t="s">
        <v>8247</v>
      </c>
      <c r="C1459" s="4">
        <f>+VLOOKUP(LOWER(TRIM(A1459)),Sheet1!$E$3:$J$7858,5,FALSE)</f>
        <v>-74.795259048199995</v>
      </c>
      <c r="D1459" s="4">
        <f>+VLOOKUP(LOWER(TRIM(A1459)),Sheet1!$E$3:$J$7858,6,FALSE)</f>
        <v>10.9759268186</v>
      </c>
    </row>
    <row r="1460" spans="1:4">
      <c r="A1460" s="4" t="s">
        <v>8857</v>
      </c>
      <c r="B1460" t="s">
        <v>8248</v>
      </c>
      <c r="C1460" s="4">
        <f>+VLOOKUP(LOWER(TRIM(A1460)),Sheet1!$E$3:$J$7858,5,FALSE)</f>
        <v>-74.795259048199995</v>
      </c>
      <c r="D1460" s="4">
        <f>+VLOOKUP(LOWER(TRIM(A1460)),Sheet1!$E$3:$J$7858,6,FALSE)</f>
        <v>10.9759268186</v>
      </c>
    </row>
    <row r="1461" spans="1:4">
      <c r="A1461" s="4" t="s">
        <v>8249</v>
      </c>
      <c r="B1461" t="s">
        <v>8249</v>
      </c>
      <c r="C1461" s="4">
        <v>-74.107359003200003</v>
      </c>
      <c r="D1461" s="4">
        <v>4.6501730302600004</v>
      </c>
    </row>
    <row r="1462" spans="1:4">
      <c r="A1462" s="4" t="s">
        <v>8857</v>
      </c>
      <c r="B1462" t="s">
        <v>8250</v>
      </c>
      <c r="C1462" s="4">
        <f>+VLOOKUP(LOWER(TRIM(A1462)),Sheet1!$E$3:$J$7858,5,FALSE)</f>
        <v>-74.795259048199995</v>
      </c>
      <c r="D1462" s="4">
        <f>+VLOOKUP(LOWER(TRIM(A1462)),Sheet1!$E$3:$J$7858,6,FALSE)</f>
        <v>10.9759268186</v>
      </c>
    </row>
    <row r="1463" spans="1:4">
      <c r="A1463" s="4" t="s">
        <v>8859</v>
      </c>
      <c r="B1463" t="s">
        <v>8251</v>
      </c>
      <c r="C1463" s="4">
        <f>+VLOOKUP(LOWER(TRIM(A1463)),Sheet1!$E$3:$J$7858,5,FALSE)</f>
        <v>-75.496431028000003</v>
      </c>
      <c r="D1463" s="4">
        <f>+VLOOKUP(LOWER(TRIM(A1463)),Sheet1!$E$3:$J$7858,6,FALSE)</f>
        <v>10.384985522599999</v>
      </c>
    </row>
    <row r="1464" spans="1:4">
      <c r="A1464" s="4" t="s">
        <v>8859</v>
      </c>
      <c r="B1464" t="s">
        <v>8252</v>
      </c>
      <c r="C1464" s="4">
        <f>+VLOOKUP(LOWER(TRIM(A1464)),Sheet1!$E$3:$J$7858,5,FALSE)</f>
        <v>-75.496431028000003</v>
      </c>
      <c r="D1464" s="4">
        <f>+VLOOKUP(LOWER(TRIM(A1464)),Sheet1!$E$3:$J$7858,6,FALSE)</f>
        <v>10.384985522599999</v>
      </c>
    </row>
    <row r="1465" spans="1:4">
      <c r="A1465" s="4" t="s">
        <v>8253</v>
      </c>
      <c r="B1465" t="s">
        <v>8253</v>
      </c>
      <c r="C1465" s="4">
        <f>+VLOOKUP(LOWER(TRIM(A1465)),Sheet1!$E$3:$J$7858,5,FALSE)</f>
        <v>-75.496431028000003</v>
      </c>
      <c r="D1465" s="4">
        <f>+VLOOKUP(LOWER(TRIM(A1465)),Sheet1!$E$3:$J$7858,6,FALSE)</f>
        <v>10.384985522599999</v>
      </c>
    </row>
    <row r="1466" spans="1:4">
      <c r="A1466" s="4" t="s">
        <v>8865</v>
      </c>
      <c r="B1466" t="s">
        <v>8254</v>
      </c>
      <c r="C1466" s="4">
        <f>+VLOOKUP(LOWER(TRIM(A1466)),Sheet1!$E$3:$J$7858,5,FALSE)</f>
        <v>-73.259389308999999</v>
      </c>
      <c r="D1466" s="4">
        <f>+VLOOKUP(LOWER(TRIM(A1466)),Sheet1!$E$3:$J$7858,6,FALSE)</f>
        <v>10.4604812152</v>
      </c>
    </row>
    <row r="1467" spans="1:4">
      <c r="A1467" s="4" t="s">
        <v>8865</v>
      </c>
      <c r="B1467" t="s">
        <v>8255</v>
      </c>
      <c r="C1467" s="4">
        <f>+VLOOKUP(LOWER(TRIM(A1467)),Sheet1!$E$3:$J$7858,5,FALSE)</f>
        <v>-73.259389308999999</v>
      </c>
      <c r="D1467" s="4">
        <f>+VLOOKUP(LOWER(TRIM(A1467)),Sheet1!$E$3:$J$7858,6,FALSE)</f>
        <v>10.4604812152</v>
      </c>
    </row>
    <row r="1468" spans="1:4">
      <c r="A1468" s="4" t="s">
        <v>8256</v>
      </c>
      <c r="B1468" t="s">
        <v>8256</v>
      </c>
      <c r="C1468" s="4">
        <v>-74.107359003200003</v>
      </c>
      <c r="D1468" s="4">
        <v>4.6501730302600004</v>
      </c>
    </row>
    <row r="1469" spans="1:4">
      <c r="A1469" s="4" t="s">
        <v>8859</v>
      </c>
      <c r="B1469" t="s">
        <v>8257</v>
      </c>
      <c r="C1469" s="4">
        <f>+VLOOKUP(LOWER(TRIM(A1469)),Sheet1!$E$3:$J$7858,5,FALSE)</f>
        <v>-75.496431028000003</v>
      </c>
      <c r="D1469" s="4">
        <f>+VLOOKUP(LOWER(TRIM(A1469)),Sheet1!$E$3:$J$7858,6,FALSE)</f>
        <v>10.384985522599999</v>
      </c>
    </row>
    <row r="1470" spans="1:4">
      <c r="A1470" s="4" t="s">
        <v>8859</v>
      </c>
      <c r="B1470" t="s">
        <v>8258</v>
      </c>
      <c r="C1470" s="4">
        <f>+VLOOKUP(LOWER(TRIM(A1470)),Sheet1!$E$3:$J$7858,5,FALSE)</f>
        <v>-75.496431028000003</v>
      </c>
      <c r="D1470" s="4">
        <f>+VLOOKUP(LOWER(TRIM(A1470)),Sheet1!$E$3:$J$7858,6,FALSE)</f>
        <v>10.384985522599999</v>
      </c>
    </row>
    <row r="1471" spans="1:4">
      <c r="A1471" s="4" t="s">
        <v>8859</v>
      </c>
      <c r="B1471" t="s">
        <v>8259</v>
      </c>
      <c r="C1471" s="4">
        <f>+VLOOKUP(LOWER(TRIM(A1471)),Sheet1!$E$3:$J$7858,5,FALSE)</f>
        <v>-75.496431028000003</v>
      </c>
      <c r="D1471" s="4">
        <f>+VLOOKUP(LOWER(TRIM(A1471)),Sheet1!$E$3:$J$7858,6,FALSE)</f>
        <v>10.384985522599999</v>
      </c>
    </row>
    <row r="1472" spans="1:4">
      <c r="A1472" s="4" t="s">
        <v>8260</v>
      </c>
      <c r="B1472" t="s">
        <v>8260</v>
      </c>
      <c r="C1472" s="4">
        <v>-74.107359003200003</v>
      </c>
      <c r="D1472" s="4">
        <v>4.6501730302600004</v>
      </c>
    </row>
    <row r="1473" spans="1:4">
      <c r="A1473" s="4" t="s">
        <v>8261</v>
      </c>
      <c r="B1473" t="s">
        <v>8261</v>
      </c>
      <c r="C1473" s="4">
        <v>-74.107359003200003</v>
      </c>
      <c r="D1473" s="4">
        <v>4.6501730302600004</v>
      </c>
    </row>
    <row r="1474" spans="1:4">
      <c r="A1474" s="4" t="s">
        <v>8859</v>
      </c>
      <c r="B1474" t="s">
        <v>8262</v>
      </c>
      <c r="C1474" s="4">
        <f>+VLOOKUP(LOWER(TRIM(A1474)),Sheet1!$E$3:$J$7858,5,FALSE)</f>
        <v>-75.496431028000003</v>
      </c>
      <c r="D1474" s="4">
        <f>+VLOOKUP(LOWER(TRIM(A1474)),Sheet1!$E$3:$J$7858,6,FALSE)</f>
        <v>10.384985522599999</v>
      </c>
    </row>
    <row r="1475" spans="1:4">
      <c r="A1475" s="4" t="s">
        <v>8873</v>
      </c>
      <c r="B1475" t="s">
        <v>8263</v>
      </c>
      <c r="C1475" s="4">
        <f>+VLOOKUP(LOWER(TRIM(A1475)),Sheet1!$E$3:$J$7858,5,FALSE)</f>
        <v>-72.911488911000006</v>
      </c>
      <c r="D1475" s="4">
        <f>+VLOOKUP(LOWER(TRIM(A1475)),Sheet1!$E$3:$J$7858,6,FALSE)</f>
        <v>11.5287513839</v>
      </c>
    </row>
    <row r="1476" spans="1:4">
      <c r="A1476" s="4" t="s">
        <v>8865</v>
      </c>
      <c r="B1476" t="s">
        <v>8264</v>
      </c>
      <c r="C1476" s="4">
        <f>+VLOOKUP(LOWER(TRIM(A1476)),Sheet1!$E$3:$J$7858,5,FALSE)</f>
        <v>-73.259389308999999</v>
      </c>
      <c r="D1476" s="4">
        <f>+VLOOKUP(LOWER(TRIM(A1476)),Sheet1!$E$3:$J$7858,6,FALSE)</f>
        <v>10.4604812152</v>
      </c>
    </row>
    <row r="1477" spans="1:4">
      <c r="A1477" s="4" t="s">
        <v>8265</v>
      </c>
      <c r="B1477" t="s">
        <v>8265</v>
      </c>
      <c r="C1477" s="4">
        <v>-74.107359003200003</v>
      </c>
      <c r="D1477" s="4">
        <v>4.6501730302600004</v>
      </c>
    </row>
    <row r="1478" spans="1:4">
      <c r="A1478" s="4" t="s">
        <v>8865</v>
      </c>
      <c r="B1478" t="s">
        <v>8266</v>
      </c>
      <c r="C1478" s="4">
        <f>+VLOOKUP(LOWER(TRIM(A1478)),Sheet1!$E$3:$J$7858,5,FALSE)</f>
        <v>-73.259389308999999</v>
      </c>
      <c r="D1478" s="4">
        <f>+VLOOKUP(LOWER(TRIM(A1478)),Sheet1!$E$3:$J$7858,6,FALSE)</f>
        <v>10.4604812152</v>
      </c>
    </row>
    <row r="1479" spans="1:4">
      <c r="A1479" s="4" t="s">
        <v>8865</v>
      </c>
      <c r="B1479" t="s">
        <v>8267</v>
      </c>
      <c r="C1479" s="4">
        <f>+VLOOKUP(LOWER(TRIM(A1479)),Sheet1!$E$3:$J$7858,5,FALSE)</f>
        <v>-73.259389308999999</v>
      </c>
      <c r="D1479" s="4">
        <f>+VLOOKUP(LOWER(TRIM(A1479)),Sheet1!$E$3:$J$7858,6,FALSE)</f>
        <v>10.4604812152</v>
      </c>
    </row>
    <row r="1480" spans="1:4">
      <c r="A1480" s="4" t="s">
        <v>8865</v>
      </c>
      <c r="B1480" t="s">
        <v>8268</v>
      </c>
      <c r="C1480" s="4">
        <f>+VLOOKUP(LOWER(TRIM(A1480)),Sheet1!$E$3:$J$7858,5,FALSE)</f>
        <v>-73.259389308999999</v>
      </c>
      <c r="D1480" s="4">
        <f>+VLOOKUP(LOWER(TRIM(A1480)),Sheet1!$E$3:$J$7858,6,FALSE)</f>
        <v>10.4604812152</v>
      </c>
    </row>
    <row r="1481" spans="1:4">
      <c r="A1481" s="4" t="s">
        <v>8859</v>
      </c>
      <c r="B1481" t="s">
        <v>8269</v>
      </c>
      <c r="C1481" s="4">
        <f>+VLOOKUP(LOWER(TRIM(A1481)),Sheet1!$E$3:$J$7858,5,FALSE)</f>
        <v>-75.496431028000003</v>
      </c>
      <c r="D1481" s="4">
        <f>+VLOOKUP(LOWER(TRIM(A1481)),Sheet1!$E$3:$J$7858,6,FALSE)</f>
        <v>10.384985522599999</v>
      </c>
    </row>
    <row r="1482" spans="1:4">
      <c r="A1482" s="4" t="s">
        <v>8270</v>
      </c>
      <c r="B1482" t="s">
        <v>8270</v>
      </c>
      <c r="C1482" s="4">
        <v>-74.107359003200003</v>
      </c>
      <c r="D1482" s="4">
        <v>4.6501730302600004</v>
      </c>
    </row>
    <row r="1483" spans="1:4">
      <c r="A1483" s="4" t="s">
        <v>8271</v>
      </c>
      <c r="B1483" t="s">
        <v>8271</v>
      </c>
      <c r="C1483" s="4">
        <v>-74.107359003200003</v>
      </c>
      <c r="D1483" s="4">
        <v>4.6501730302600004</v>
      </c>
    </row>
    <row r="1484" spans="1:4">
      <c r="A1484" s="4" t="s">
        <v>8865</v>
      </c>
      <c r="B1484" t="s">
        <v>8272</v>
      </c>
      <c r="C1484" s="4">
        <f>+VLOOKUP(LOWER(TRIM(A1484)),Sheet1!$E$3:$J$7858,5,FALSE)</f>
        <v>-73.259389308999999</v>
      </c>
      <c r="D1484" s="4">
        <f>+VLOOKUP(LOWER(TRIM(A1484)),Sheet1!$E$3:$J$7858,6,FALSE)</f>
        <v>10.4604812152</v>
      </c>
    </row>
    <row r="1485" spans="1:4">
      <c r="A1485" s="4" t="s">
        <v>8865</v>
      </c>
      <c r="B1485" t="s">
        <v>8273</v>
      </c>
      <c r="C1485" s="4">
        <f>+VLOOKUP(LOWER(TRIM(A1485)),Sheet1!$E$3:$J$7858,5,FALSE)</f>
        <v>-73.259389308999999</v>
      </c>
      <c r="D1485" s="4">
        <f>+VLOOKUP(LOWER(TRIM(A1485)),Sheet1!$E$3:$J$7858,6,FALSE)</f>
        <v>10.4604812152</v>
      </c>
    </row>
    <row r="1486" spans="1:4">
      <c r="A1486" s="4" t="s">
        <v>8873</v>
      </c>
      <c r="B1486" t="s">
        <v>8274</v>
      </c>
      <c r="C1486" s="4">
        <f>+VLOOKUP(LOWER(TRIM(A1486)),Sheet1!$E$3:$J$7858,5,FALSE)</f>
        <v>-72.911488911000006</v>
      </c>
      <c r="D1486" s="4">
        <f>+VLOOKUP(LOWER(TRIM(A1486)),Sheet1!$E$3:$J$7858,6,FALSE)</f>
        <v>11.5287513839</v>
      </c>
    </row>
    <row r="1487" spans="1:4">
      <c r="A1487" s="4" t="s">
        <v>8882</v>
      </c>
      <c r="B1487" t="s">
        <v>8275</v>
      </c>
      <c r="C1487" s="4">
        <v>-81.696062979700002</v>
      </c>
      <c r="D1487" s="4">
        <v>12.5830136907</v>
      </c>
    </row>
    <row r="1488" spans="1:4">
      <c r="A1488" s="4" t="s">
        <v>8859</v>
      </c>
      <c r="B1488" t="s">
        <v>8276</v>
      </c>
      <c r="C1488" s="4">
        <f>+VLOOKUP(LOWER(TRIM(A1488)),Sheet1!$E$3:$J$7858,5,FALSE)</f>
        <v>-75.496431028000003</v>
      </c>
      <c r="D1488" s="4">
        <f>+VLOOKUP(LOWER(TRIM(A1488)),Sheet1!$E$3:$J$7858,6,FALSE)</f>
        <v>10.384985522599999</v>
      </c>
    </row>
    <row r="1489" spans="1:4">
      <c r="A1489" s="4" t="s">
        <v>8859</v>
      </c>
      <c r="B1489" t="s">
        <v>8277</v>
      </c>
      <c r="C1489" s="4">
        <f>+VLOOKUP(LOWER(TRIM(A1489)),Sheet1!$E$3:$J$7858,5,FALSE)</f>
        <v>-75.496431028000003</v>
      </c>
      <c r="D1489" s="4">
        <f>+VLOOKUP(LOWER(TRIM(A1489)),Sheet1!$E$3:$J$7858,6,FALSE)</f>
        <v>10.384985522599999</v>
      </c>
    </row>
    <row r="1490" spans="1:4">
      <c r="A1490" s="4" t="s">
        <v>8278</v>
      </c>
      <c r="B1490" t="s">
        <v>8278</v>
      </c>
      <c r="C1490" s="4">
        <v>-81.696062979700002</v>
      </c>
      <c r="D1490" s="4">
        <v>12.5830136907</v>
      </c>
    </row>
    <row r="1491" spans="1:4">
      <c r="A1491" s="4" t="s">
        <v>8279</v>
      </c>
      <c r="B1491" t="s">
        <v>8279</v>
      </c>
      <c r="C1491" s="4">
        <v>-74.107359003200003</v>
      </c>
      <c r="D1491" s="4">
        <v>4.6501730302600004</v>
      </c>
    </row>
    <row r="1492" spans="1:4">
      <c r="A1492" s="4" t="s">
        <v>8280</v>
      </c>
      <c r="B1492" t="s">
        <v>8280</v>
      </c>
      <c r="C1492" s="4">
        <v>-74.107359003200003</v>
      </c>
      <c r="D1492" s="4">
        <v>4.6501730302600004</v>
      </c>
    </row>
    <row r="1493" spans="1:4">
      <c r="A1493" s="4" t="s">
        <v>8281</v>
      </c>
      <c r="B1493" t="s">
        <v>8281</v>
      </c>
      <c r="C1493" s="4">
        <v>-74.107359003200003</v>
      </c>
      <c r="D1493" s="4">
        <v>4.6501730302600004</v>
      </c>
    </row>
    <row r="1494" spans="1:4">
      <c r="A1494" s="4" t="s">
        <v>8859</v>
      </c>
      <c r="B1494" t="s">
        <v>8282</v>
      </c>
      <c r="C1494" s="4">
        <f>+VLOOKUP(LOWER(TRIM(A1494)),Sheet1!$E$3:$J$7858,5,FALSE)</f>
        <v>-75.496431028000003</v>
      </c>
      <c r="D1494" s="4">
        <f>+VLOOKUP(LOWER(TRIM(A1494)),Sheet1!$E$3:$J$7858,6,FALSE)</f>
        <v>10.384985522599999</v>
      </c>
    </row>
    <row r="1495" spans="1:4">
      <c r="A1495" s="4" t="s">
        <v>8859</v>
      </c>
      <c r="B1495" t="s">
        <v>8283</v>
      </c>
      <c r="C1495" s="4">
        <f>+VLOOKUP(LOWER(TRIM(A1495)),Sheet1!$E$3:$J$7858,5,FALSE)</f>
        <v>-75.496431028000003</v>
      </c>
      <c r="D1495" s="4">
        <f>+VLOOKUP(LOWER(TRIM(A1495)),Sheet1!$E$3:$J$7858,6,FALSE)</f>
        <v>10.384985522599999</v>
      </c>
    </row>
    <row r="1496" spans="1:4">
      <c r="A1496" s="4" t="s">
        <v>8859</v>
      </c>
      <c r="B1496" t="s">
        <v>8284</v>
      </c>
      <c r="C1496" s="4">
        <f>+VLOOKUP(LOWER(TRIM(A1496)),Sheet1!$E$3:$J$7858,5,FALSE)</f>
        <v>-75.496431028000003</v>
      </c>
      <c r="D1496" s="4">
        <f>+VLOOKUP(LOWER(TRIM(A1496)),Sheet1!$E$3:$J$7858,6,FALSE)</f>
        <v>10.384985522599999</v>
      </c>
    </row>
    <row r="1497" spans="1:4">
      <c r="A1497" s="4" t="s">
        <v>8285</v>
      </c>
      <c r="B1497" t="s">
        <v>8285</v>
      </c>
      <c r="C1497" s="4">
        <v>-74.107359003200003</v>
      </c>
      <c r="D1497" s="4">
        <v>4.6501730302600004</v>
      </c>
    </row>
    <row r="1498" spans="1:4">
      <c r="A1498" s="4" t="s">
        <v>8879</v>
      </c>
      <c r="B1498" t="s">
        <v>8286</v>
      </c>
      <c r="C1498" s="4">
        <f>+VLOOKUP(LOWER(TRIM(A1498)),Sheet1!$E$3:$J$7858,5,FALSE)</f>
        <v>-76.650271415000006</v>
      </c>
      <c r="D1498" s="4">
        <f>+VLOOKUP(LOWER(TRIM(A1498)),Sheet1!$E$3:$J$7858,6,FALSE)</f>
        <v>1.15229611807</v>
      </c>
    </row>
    <row r="1499" spans="1:4">
      <c r="A1499" s="4" t="s">
        <v>8287</v>
      </c>
      <c r="B1499" t="s">
        <v>8287</v>
      </c>
      <c r="C1499" s="4">
        <v>-74.107359003200003</v>
      </c>
      <c r="D1499" s="4">
        <v>4.6501730302600004</v>
      </c>
    </row>
    <row r="1500" spans="1:4">
      <c r="A1500" s="4" t="s">
        <v>8879</v>
      </c>
      <c r="B1500" t="s">
        <v>8288</v>
      </c>
      <c r="C1500" s="4">
        <f>+VLOOKUP(LOWER(TRIM(A1500)),Sheet1!$E$3:$J$7858,5,FALSE)</f>
        <v>-76.650271415000006</v>
      </c>
      <c r="D1500" s="4">
        <f>+VLOOKUP(LOWER(TRIM(A1500)),Sheet1!$E$3:$J$7858,6,FALSE)</f>
        <v>1.15229611807</v>
      </c>
    </row>
    <row r="1501" spans="1:4">
      <c r="A1501" s="4" t="s">
        <v>8289</v>
      </c>
      <c r="B1501" t="s">
        <v>8289</v>
      </c>
      <c r="C1501" s="4">
        <v>-74.107359003200003</v>
      </c>
      <c r="D1501" s="4">
        <v>4.6501730302600004</v>
      </c>
    </row>
    <row r="1502" spans="1:4">
      <c r="A1502" s="4" t="s">
        <v>8883</v>
      </c>
      <c r="B1502" t="s">
        <v>8290</v>
      </c>
      <c r="C1502" s="4">
        <f>+VLOOKUP(LOWER(TRIM(A1502)),Sheet1!$E$3:$J$7858,5,FALSE)</f>
        <v>-73.132598178099997</v>
      </c>
      <c r="D1502" s="4">
        <f>+VLOOKUP(LOWER(TRIM(A1502)),Sheet1!$E$3:$J$7858,6,FALSE)</f>
        <v>7.1162672756100003</v>
      </c>
    </row>
    <row r="1503" spans="1:4">
      <c r="A1503" s="4" t="s">
        <v>8883</v>
      </c>
      <c r="B1503" t="s">
        <v>8291</v>
      </c>
      <c r="C1503" s="4">
        <f>+VLOOKUP(LOWER(TRIM(A1503)),Sheet1!$E$3:$J$7858,5,FALSE)</f>
        <v>-73.132598178099997</v>
      </c>
      <c r="D1503" s="4">
        <f>+VLOOKUP(LOWER(TRIM(A1503)),Sheet1!$E$3:$J$7858,6,FALSE)</f>
        <v>7.1162672756100003</v>
      </c>
    </row>
    <row r="1504" spans="1:4">
      <c r="A1504" s="4" t="s">
        <v>8868</v>
      </c>
      <c r="B1504" t="s">
        <v>8292</v>
      </c>
      <c r="C1504" s="4">
        <f>+VLOOKUP(LOWER(TRIM(A1504)),Sheet1!$E$3:$J$7858,5,FALSE)</f>
        <v>-75.875577909100002</v>
      </c>
      <c r="D1504" s="4">
        <f>+VLOOKUP(LOWER(TRIM(A1504)),Sheet1!$E$3:$J$7858,6,FALSE)</f>
        <v>8.7451325909000008</v>
      </c>
    </row>
    <row r="1505" spans="1:4">
      <c r="A1505" s="4" t="s">
        <v>8868</v>
      </c>
      <c r="B1505" t="s">
        <v>8293</v>
      </c>
      <c r="C1505" s="4">
        <f>+VLOOKUP(LOWER(TRIM(A1505)),Sheet1!$E$3:$J$7858,5,FALSE)</f>
        <v>-75.875577909100002</v>
      </c>
      <c r="D1505" s="4">
        <f>+VLOOKUP(LOWER(TRIM(A1505)),Sheet1!$E$3:$J$7858,6,FALSE)</f>
        <v>8.7451325909000008</v>
      </c>
    </row>
    <row r="1506" spans="1:4">
      <c r="A1506" s="4" t="s">
        <v>8868</v>
      </c>
      <c r="B1506" t="s">
        <v>8294</v>
      </c>
      <c r="C1506" s="4">
        <f>+VLOOKUP(LOWER(TRIM(A1506)),Sheet1!$E$3:$J$7858,5,FALSE)</f>
        <v>-75.875577909100002</v>
      </c>
      <c r="D1506" s="4">
        <f>+VLOOKUP(LOWER(TRIM(A1506)),Sheet1!$E$3:$J$7858,6,FALSE)</f>
        <v>8.7451325909000008</v>
      </c>
    </row>
    <row r="1507" spans="1:4">
      <c r="A1507" s="4" t="s">
        <v>8868</v>
      </c>
      <c r="B1507" t="s">
        <v>8295</v>
      </c>
      <c r="C1507" s="4">
        <f>+VLOOKUP(LOWER(TRIM(A1507)),Sheet1!$E$3:$J$7858,5,FALSE)</f>
        <v>-75.875577909100002</v>
      </c>
      <c r="D1507" s="4">
        <f>+VLOOKUP(LOWER(TRIM(A1507)),Sheet1!$E$3:$J$7858,6,FALSE)</f>
        <v>8.7451325909000008</v>
      </c>
    </row>
    <row r="1508" spans="1:4">
      <c r="A1508" s="4" t="s">
        <v>8868</v>
      </c>
      <c r="B1508" t="s">
        <v>8296</v>
      </c>
      <c r="C1508" s="4">
        <f>+VLOOKUP(LOWER(TRIM(A1508)),Sheet1!$E$3:$J$7858,5,FALSE)</f>
        <v>-75.875577909100002</v>
      </c>
      <c r="D1508" s="4">
        <f>+VLOOKUP(LOWER(TRIM(A1508)),Sheet1!$E$3:$J$7858,6,FALSE)</f>
        <v>8.7451325909000008</v>
      </c>
    </row>
    <row r="1509" spans="1:4">
      <c r="A1509" s="4" t="s">
        <v>8297</v>
      </c>
      <c r="B1509" t="s">
        <v>8297</v>
      </c>
      <c r="C1509" s="4">
        <v>-74.107359003200003</v>
      </c>
      <c r="D1509" s="4">
        <v>4.6501730302600004</v>
      </c>
    </row>
    <row r="1510" spans="1:4">
      <c r="A1510" s="4" t="s">
        <v>8884</v>
      </c>
      <c r="B1510" t="s">
        <v>8298</v>
      </c>
      <c r="C1510" s="4">
        <f>+VLOOKUP(LOWER(TRIM(A1510)),Sheet1!$E$3:$J$7858,5,FALSE)</f>
        <v>-75.395483562699994</v>
      </c>
      <c r="D1510" s="4">
        <f>+VLOOKUP(LOWER(TRIM(A1510)),Sheet1!$E$3:$J$7858,6,FALSE)</f>
        <v>9.3023331043899997</v>
      </c>
    </row>
    <row r="1511" spans="1:4">
      <c r="A1511" s="4" t="s">
        <v>8299</v>
      </c>
      <c r="B1511" t="s">
        <v>8299</v>
      </c>
      <c r="C1511" s="4">
        <v>-74.107359003200003</v>
      </c>
      <c r="D1511" s="4">
        <v>4.6501730302600004</v>
      </c>
    </row>
    <row r="1512" spans="1:4">
      <c r="A1512" s="4" t="s">
        <v>8883</v>
      </c>
      <c r="B1512" t="s">
        <v>8300</v>
      </c>
      <c r="C1512" s="4">
        <f>+VLOOKUP(LOWER(TRIM(A1512)),Sheet1!$E$3:$J$7858,5,FALSE)</f>
        <v>-73.132598178099997</v>
      </c>
      <c r="D1512" s="4">
        <f>+VLOOKUP(LOWER(TRIM(A1512)),Sheet1!$E$3:$J$7858,6,FALSE)</f>
        <v>7.1162672756100003</v>
      </c>
    </row>
    <row r="1513" spans="1:4">
      <c r="A1513" s="4" t="s">
        <v>8883</v>
      </c>
      <c r="B1513" t="s">
        <v>8301</v>
      </c>
      <c r="C1513" s="4">
        <f>+VLOOKUP(LOWER(TRIM(A1513)),Sheet1!$E$3:$J$7858,5,FALSE)</f>
        <v>-73.132598178099997</v>
      </c>
      <c r="D1513" s="4">
        <f>+VLOOKUP(LOWER(TRIM(A1513)),Sheet1!$E$3:$J$7858,6,FALSE)</f>
        <v>7.1162672756100003</v>
      </c>
    </row>
    <row r="1514" spans="1:4">
      <c r="A1514" s="4" t="s">
        <v>8883</v>
      </c>
      <c r="B1514" t="s">
        <v>8302</v>
      </c>
      <c r="C1514" s="4">
        <f>+VLOOKUP(LOWER(TRIM(A1514)),Sheet1!$E$3:$J$7858,5,FALSE)</f>
        <v>-73.132598178099997</v>
      </c>
      <c r="D1514" s="4">
        <f>+VLOOKUP(LOWER(TRIM(A1514)),Sheet1!$E$3:$J$7858,6,FALSE)</f>
        <v>7.1162672756100003</v>
      </c>
    </row>
    <row r="1515" spans="1:4">
      <c r="A1515" s="4" t="s">
        <v>8883</v>
      </c>
      <c r="B1515" t="s">
        <v>8303</v>
      </c>
      <c r="C1515" s="4">
        <f>+VLOOKUP(LOWER(TRIM(A1515)),Sheet1!$E$3:$J$7858,5,FALSE)</f>
        <v>-73.132598178099997</v>
      </c>
      <c r="D1515" s="4">
        <f>+VLOOKUP(LOWER(TRIM(A1515)),Sheet1!$E$3:$J$7858,6,FALSE)</f>
        <v>7.1162672756100003</v>
      </c>
    </row>
    <row r="1516" spans="1:4">
      <c r="A1516" s="4" t="s">
        <v>8883</v>
      </c>
      <c r="B1516" t="s">
        <v>8304</v>
      </c>
      <c r="C1516" s="4">
        <f>+VLOOKUP(LOWER(TRIM(A1516)),Sheet1!$E$3:$J$7858,5,FALSE)</f>
        <v>-73.132598178099997</v>
      </c>
      <c r="D1516" s="4">
        <f>+VLOOKUP(LOWER(TRIM(A1516)),Sheet1!$E$3:$J$7858,6,FALSE)</f>
        <v>7.1162672756100003</v>
      </c>
    </row>
    <row r="1517" spans="1:4">
      <c r="A1517" s="4" t="s">
        <v>8883</v>
      </c>
      <c r="B1517" t="s">
        <v>8305</v>
      </c>
      <c r="C1517" s="4">
        <f>+VLOOKUP(LOWER(TRIM(A1517)),Sheet1!$E$3:$J$7858,5,FALSE)</f>
        <v>-73.132598178099997</v>
      </c>
      <c r="D1517" s="4">
        <f>+VLOOKUP(LOWER(TRIM(A1517)),Sheet1!$E$3:$J$7858,6,FALSE)</f>
        <v>7.1162672756100003</v>
      </c>
    </row>
    <row r="1518" spans="1:4">
      <c r="A1518" s="4" t="s">
        <v>8883</v>
      </c>
      <c r="B1518" t="s">
        <v>8306</v>
      </c>
      <c r="C1518" s="4">
        <f>+VLOOKUP(LOWER(TRIM(A1518)),Sheet1!$E$3:$J$7858,5,FALSE)</f>
        <v>-73.132598178099997</v>
      </c>
      <c r="D1518" s="4">
        <f>+VLOOKUP(LOWER(TRIM(A1518)),Sheet1!$E$3:$J$7858,6,FALSE)</f>
        <v>7.1162672756100003</v>
      </c>
    </row>
    <row r="1519" spans="1:4">
      <c r="A1519" s="4" t="s">
        <v>8883</v>
      </c>
      <c r="B1519" t="s">
        <v>8307</v>
      </c>
      <c r="C1519" s="4">
        <f>+VLOOKUP(LOWER(TRIM(A1519)),Sheet1!$E$3:$J$7858,5,FALSE)</f>
        <v>-73.132598178099997</v>
      </c>
      <c r="D1519" s="4">
        <f>+VLOOKUP(LOWER(TRIM(A1519)),Sheet1!$E$3:$J$7858,6,FALSE)</f>
        <v>7.1162672756100003</v>
      </c>
    </row>
    <row r="1520" spans="1:4">
      <c r="A1520" s="4" t="s">
        <v>8879</v>
      </c>
      <c r="B1520" t="s">
        <v>8308</v>
      </c>
      <c r="C1520" s="4">
        <f>+VLOOKUP(LOWER(TRIM(A1520)),Sheet1!$E$3:$J$7858,5,FALSE)</f>
        <v>-76.650271415000006</v>
      </c>
      <c r="D1520" s="4">
        <f>+VLOOKUP(LOWER(TRIM(A1520)),Sheet1!$E$3:$J$7858,6,FALSE)</f>
        <v>1.15229611807</v>
      </c>
    </row>
    <row r="1521" spans="1:4">
      <c r="A1521" s="4" t="s">
        <v>8859</v>
      </c>
      <c r="B1521" t="s">
        <v>8309</v>
      </c>
      <c r="C1521" s="4">
        <f>+VLOOKUP(LOWER(TRIM(A1521)),Sheet1!$E$3:$J$7858,5,FALSE)</f>
        <v>-75.496431028000003</v>
      </c>
      <c r="D1521" s="4">
        <f>+VLOOKUP(LOWER(TRIM(A1521)),Sheet1!$E$3:$J$7858,6,FALSE)</f>
        <v>10.384985522599999</v>
      </c>
    </row>
    <row r="1522" spans="1:4">
      <c r="A1522" s="4" t="s">
        <v>8865</v>
      </c>
      <c r="B1522" t="s">
        <v>8310</v>
      </c>
      <c r="C1522" s="4">
        <f>+VLOOKUP(LOWER(TRIM(A1522)),Sheet1!$E$3:$J$7858,5,FALSE)</f>
        <v>-73.259389308999999</v>
      </c>
      <c r="D1522" s="4">
        <f>+VLOOKUP(LOWER(TRIM(A1522)),Sheet1!$E$3:$J$7858,6,FALSE)</f>
        <v>10.4604812152</v>
      </c>
    </row>
    <row r="1523" spans="1:4">
      <c r="A1523" s="4" t="s">
        <v>8879</v>
      </c>
      <c r="B1523" t="s">
        <v>8311</v>
      </c>
      <c r="C1523" s="4">
        <f>+VLOOKUP(LOWER(B1523),Sheet1!$A$3:$J$7858,9,FALSE)</f>
        <v>-76.912410193699998</v>
      </c>
      <c r="D1523" s="4" t="str">
        <f>+VLOOKUP(LOWER(B1523),Sheet1!$A$3:$J$7858,10,FALSE)</f>
        <v>.343272204449</v>
      </c>
    </row>
    <row r="1524" spans="1:4">
      <c r="A1524" s="4" t="s">
        <v>8877</v>
      </c>
      <c r="B1524" t="s">
        <v>8312</v>
      </c>
      <c r="C1524" s="4">
        <f>+VLOOKUP(LOWER(TRIM(A1524)),Sheet1!$E$3:$J$7858,5,FALSE)</f>
        <v>-72.508256196199994</v>
      </c>
      <c r="D1524" s="4">
        <f>+VLOOKUP(LOWER(TRIM(A1524)),Sheet1!$E$3:$J$7858,6,FALSE)</f>
        <v>7.9053062946499999</v>
      </c>
    </row>
    <row r="1525" spans="1:4">
      <c r="A1525" s="4" t="s">
        <v>8313</v>
      </c>
      <c r="B1525" t="s">
        <v>8313</v>
      </c>
      <c r="C1525" s="4">
        <v>-74.107359003200003</v>
      </c>
      <c r="D1525" s="4">
        <v>4.6501730302600004</v>
      </c>
    </row>
    <row r="1526" spans="1:4">
      <c r="A1526" s="4" t="s">
        <v>8877</v>
      </c>
      <c r="B1526" t="s">
        <v>8314</v>
      </c>
      <c r="C1526" s="4">
        <f>+VLOOKUP(LOWER(TRIM(A1526)),Sheet1!$E$3:$J$7858,5,FALSE)</f>
        <v>-72.508256196199994</v>
      </c>
      <c r="D1526" s="4">
        <f>+VLOOKUP(LOWER(TRIM(A1526)),Sheet1!$E$3:$J$7858,6,FALSE)</f>
        <v>7.9053062946499999</v>
      </c>
    </row>
    <row r="1527" spans="1:4">
      <c r="A1527" s="4" t="s">
        <v>8879</v>
      </c>
      <c r="B1527" t="s">
        <v>8315</v>
      </c>
      <c r="C1527" s="4">
        <f>+VLOOKUP(LOWER(TRIM(A1527)),Sheet1!$E$3:$J$7858,5,FALSE)</f>
        <v>-76.650271415000006</v>
      </c>
      <c r="D1527" s="4">
        <f>+VLOOKUP(LOWER(TRIM(A1527)),Sheet1!$E$3:$J$7858,6,FALSE)</f>
        <v>1.15229611807</v>
      </c>
    </row>
    <row r="1528" spans="1:4">
      <c r="A1528" s="4" t="s">
        <v>8882</v>
      </c>
      <c r="B1528" t="s">
        <v>8316</v>
      </c>
      <c r="C1528" s="4">
        <v>-81.696062979700002</v>
      </c>
      <c r="D1528" s="4">
        <v>12.5830136907</v>
      </c>
    </row>
    <row r="1529" spans="1:4">
      <c r="A1529" s="4" t="s">
        <v>8317</v>
      </c>
      <c r="B1529" t="s">
        <v>8317</v>
      </c>
      <c r="C1529" s="4">
        <v>-81.696062979700002</v>
      </c>
      <c r="D1529" s="4">
        <v>12.5830136907</v>
      </c>
    </row>
    <row r="1530" spans="1:4">
      <c r="A1530" s="4" t="s">
        <v>8318</v>
      </c>
      <c r="B1530" t="s">
        <v>8318</v>
      </c>
      <c r="C1530" s="4">
        <f>+VLOOKUP(LOWER(TRIM(A1530)),Sheet1!$E$3:$J$7858,5,FALSE)</f>
        <v>-75.193714776500002</v>
      </c>
      <c r="D1530" s="4">
        <f>+VLOOKUP(LOWER(TRIM(A1530)),Sheet1!$E$3:$J$7858,6,FALSE)</f>
        <v>4.4396089913600001</v>
      </c>
    </row>
    <row r="1531" spans="1:4">
      <c r="A1531" s="4" t="s">
        <v>8871</v>
      </c>
      <c r="B1531" t="s">
        <v>8319</v>
      </c>
      <c r="C1531" s="4">
        <f>+VLOOKUP(LOWER(TRIM(A1531)),Sheet1!$E$3:$J$7858,5,FALSE)</f>
        <v>-72.638986215499997</v>
      </c>
      <c r="D1531" s="4">
        <f>+VLOOKUP(LOWER(TRIM(A1531)),Sheet1!$E$3:$J$7858,6,FALSE)</f>
        <v>2.5664283991499999</v>
      </c>
    </row>
    <row r="1532" spans="1:4">
      <c r="A1532" s="4" t="s">
        <v>8880</v>
      </c>
      <c r="B1532" t="s">
        <v>8320</v>
      </c>
      <c r="C1532" s="4">
        <f>+VLOOKUP(LOWER(TRIM(A1532)),Sheet1!$E$3:$J$7858,5,FALSE)</f>
        <v>-75.680750758599999</v>
      </c>
      <c r="D1532" s="4">
        <f>+VLOOKUP(LOWER(TRIM(A1532)),Sheet1!$E$3:$J$7858,6,FALSE)</f>
        <v>4.5359895023099996</v>
      </c>
    </row>
    <row r="1533" spans="1:4">
      <c r="A1533" s="4" t="s">
        <v>8321</v>
      </c>
      <c r="B1533" t="s">
        <v>8321</v>
      </c>
      <c r="C1533" s="4">
        <v>-81.696062979700002</v>
      </c>
      <c r="D1533" s="4">
        <v>12.5830136907</v>
      </c>
    </row>
    <row r="1534" spans="1:4">
      <c r="A1534" s="4" t="s">
        <v>8877</v>
      </c>
      <c r="B1534" t="s">
        <v>8322</v>
      </c>
      <c r="C1534" s="4">
        <f>+VLOOKUP(LOWER(TRIM(A1534)),Sheet1!$E$3:$J$7858,5,FALSE)</f>
        <v>-72.508256196199994</v>
      </c>
      <c r="D1534" s="4">
        <f>+VLOOKUP(LOWER(TRIM(A1534)),Sheet1!$E$3:$J$7858,6,FALSE)</f>
        <v>7.9053062946499999</v>
      </c>
    </row>
    <row r="1535" spans="1:4">
      <c r="A1535" s="4" t="s">
        <v>8880</v>
      </c>
      <c r="B1535" t="s">
        <v>8323</v>
      </c>
      <c r="C1535" s="4">
        <f>+VLOOKUP(LOWER(TRIM(A1535)),Sheet1!$E$3:$J$7858,5,FALSE)</f>
        <v>-75.680750758599999</v>
      </c>
      <c r="D1535" s="4">
        <f>+VLOOKUP(LOWER(TRIM(A1535)),Sheet1!$E$3:$J$7858,6,FALSE)</f>
        <v>4.5359895023099996</v>
      </c>
    </row>
    <row r="1536" spans="1:4">
      <c r="A1536" s="4" t="s">
        <v>8880</v>
      </c>
      <c r="B1536" t="s">
        <v>8324</v>
      </c>
      <c r="C1536" s="4">
        <f>+VLOOKUP(LOWER(TRIM(A1536)),Sheet1!$E$3:$J$7858,5,FALSE)</f>
        <v>-75.680750758599999</v>
      </c>
      <c r="D1536" s="4">
        <f>+VLOOKUP(LOWER(TRIM(A1536)),Sheet1!$E$3:$J$7858,6,FALSE)</f>
        <v>4.5359895023099996</v>
      </c>
    </row>
    <row r="1537" spans="1:4">
      <c r="A1537" s="4" t="s">
        <v>8877</v>
      </c>
      <c r="B1537" t="s">
        <v>8325</v>
      </c>
      <c r="C1537" s="4">
        <f>+VLOOKUP(LOWER(TRIM(A1537)),Sheet1!$E$3:$J$7858,5,FALSE)</f>
        <v>-72.508256196199994</v>
      </c>
      <c r="D1537" s="4">
        <f>+VLOOKUP(LOWER(TRIM(A1537)),Sheet1!$E$3:$J$7858,6,FALSE)</f>
        <v>7.9053062946499999</v>
      </c>
    </row>
    <row r="1538" spans="1:4">
      <c r="A1538" s="4" t="s">
        <v>8879</v>
      </c>
      <c r="B1538" t="s">
        <v>8326</v>
      </c>
      <c r="C1538" s="4">
        <f>+VLOOKUP(LOWER(TRIM(A1538)),Sheet1!$E$3:$J$7858,5,FALSE)</f>
        <v>-76.650271415000006</v>
      </c>
      <c r="D1538" s="4">
        <f>+VLOOKUP(LOWER(TRIM(A1538)),Sheet1!$E$3:$J$7858,6,FALSE)</f>
        <v>1.15229611807</v>
      </c>
    </row>
    <row r="1539" spans="1:4">
      <c r="A1539" s="4" t="s">
        <v>8879</v>
      </c>
      <c r="B1539" t="s">
        <v>8327</v>
      </c>
      <c r="C1539" s="4">
        <f>+VLOOKUP(LOWER(TRIM(A1539)),Sheet1!$E$3:$J$7858,5,FALSE)</f>
        <v>-76.650271415000006</v>
      </c>
      <c r="D1539" s="4">
        <f>+VLOOKUP(LOWER(TRIM(A1539)),Sheet1!$E$3:$J$7858,6,FALSE)</f>
        <v>1.15229611807</v>
      </c>
    </row>
    <row r="1540" spans="1:4">
      <c r="A1540" s="4" t="s">
        <v>8879</v>
      </c>
      <c r="B1540" t="s">
        <v>8328</v>
      </c>
      <c r="C1540" s="4">
        <f>+VLOOKUP(LOWER(TRIM(A1540)),Sheet1!$E$3:$J$7858,5,FALSE)</f>
        <v>-76.650271415000006</v>
      </c>
      <c r="D1540" s="4">
        <f>+VLOOKUP(LOWER(TRIM(A1540)),Sheet1!$E$3:$J$7858,6,FALSE)</f>
        <v>1.15229611807</v>
      </c>
    </row>
    <row r="1541" spans="1:4">
      <c r="A1541" s="4" t="s">
        <v>8329</v>
      </c>
      <c r="B1541" t="s">
        <v>8329</v>
      </c>
      <c r="C1541" s="4">
        <f>+VLOOKUP(LOWER(TRIM(A1541)),Sheet1!$E$3:$J$7858,5,FALSE)</f>
        <v>-75.680750758599999</v>
      </c>
      <c r="D1541" s="4">
        <f>+VLOOKUP(LOWER(TRIM(A1541)),Sheet1!$E$3:$J$7858,6,FALSE)</f>
        <v>4.5359895023099996</v>
      </c>
    </row>
    <row r="1542" spans="1:4">
      <c r="A1542" s="4" t="s">
        <v>8880</v>
      </c>
      <c r="B1542" t="s">
        <v>8330</v>
      </c>
      <c r="C1542" s="4">
        <f>+VLOOKUP(LOWER(TRIM(A1542)),Sheet1!$E$3:$J$7858,5,FALSE)</f>
        <v>-75.680750758599999</v>
      </c>
      <c r="D1542" s="4">
        <f>+VLOOKUP(LOWER(TRIM(A1542)),Sheet1!$E$3:$J$7858,6,FALSE)</f>
        <v>4.5359895023099996</v>
      </c>
    </row>
    <row r="1543" spans="1:4">
      <c r="A1543" s="4" t="s">
        <v>8877</v>
      </c>
      <c r="B1543" t="s">
        <v>8331</v>
      </c>
      <c r="C1543" s="4">
        <f>+VLOOKUP(LOWER(TRIM(A1543)),Sheet1!$E$3:$J$7858,5,FALSE)</f>
        <v>-72.508256196199994</v>
      </c>
      <c r="D1543" s="4">
        <f>+VLOOKUP(LOWER(TRIM(A1543)),Sheet1!$E$3:$J$7858,6,FALSE)</f>
        <v>7.9053062946499999</v>
      </c>
    </row>
    <row r="1544" spans="1:4">
      <c r="A1544" s="4" t="s">
        <v>8879</v>
      </c>
      <c r="B1544" t="s">
        <v>8332</v>
      </c>
      <c r="C1544" s="4">
        <f>+VLOOKUP(LOWER(TRIM(A1544)),Sheet1!$E$3:$J$7858,5,FALSE)</f>
        <v>-76.650271415000006</v>
      </c>
      <c r="D1544" s="4">
        <f>+VLOOKUP(LOWER(TRIM(A1544)),Sheet1!$E$3:$J$7858,6,FALSE)</f>
        <v>1.15229611807</v>
      </c>
    </row>
    <row r="1545" spans="1:4">
      <c r="A1545" s="4" t="s">
        <v>8333</v>
      </c>
      <c r="B1545" t="s">
        <v>8333</v>
      </c>
      <c r="C1545" s="4">
        <v>-74.107359003200003</v>
      </c>
      <c r="D1545" s="4">
        <v>4.6501730302600004</v>
      </c>
    </row>
    <row r="1546" spans="1:4">
      <c r="A1546" s="4" t="s">
        <v>8884</v>
      </c>
      <c r="B1546" t="s">
        <v>8334</v>
      </c>
      <c r="C1546" s="4">
        <f>+VLOOKUP(LOWER(TRIM(A1546)),Sheet1!$E$3:$J$7858,5,FALSE)</f>
        <v>-75.395483562699994</v>
      </c>
      <c r="D1546" s="4">
        <f>+VLOOKUP(LOWER(TRIM(A1546)),Sheet1!$E$3:$J$7858,6,FALSE)</f>
        <v>9.3023331043899997</v>
      </c>
    </row>
    <row r="1547" spans="1:4">
      <c r="A1547" s="4" t="s">
        <v>8335</v>
      </c>
      <c r="B1547" t="s">
        <v>8335</v>
      </c>
      <c r="C1547" s="4">
        <v>-74.107359003200003</v>
      </c>
      <c r="D1547" s="4">
        <v>4.6501730302600004</v>
      </c>
    </row>
    <row r="1548" spans="1:4">
      <c r="A1548" s="4" t="s">
        <v>8336</v>
      </c>
      <c r="B1548" t="s">
        <v>8336</v>
      </c>
      <c r="C1548" s="4">
        <v>-81.696062979700002</v>
      </c>
      <c r="D1548" s="4">
        <v>12.5830136907</v>
      </c>
    </row>
    <row r="1549" spans="1:4">
      <c r="A1549" s="4" t="s">
        <v>8337</v>
      </c>
      <c r="B1549" t="s">
        <v>8337</v>
      </c>
      <c r="C1549" s="4">
        <v>-81.696062979700002</v>
      </c>
      <c r="D1549" s="4">
        <v>12.5830136907</v>
      </c>
    </row>
    <row r="1550" spans="1:4">
      <c r="A1550" s="4" t="s">
        <v>8338</v>
      </c>
      <c r="B1550" t="s">
        <v>8338</v>
      </c>
      <c r="C1550" s="4">
        <f>+VLOOKUP(LOWER(TRIM(A1550)),Sheet1!$E$3:$J$7858,5,FALSE)</f>
        <v>-76.650271415000006</v>
      </c>
      <c r="D1550" s="4">
        <f>+VLOOKUP(LOWER(TRIM(A1550)),Sheet1!$E$3:$J$7858,6,FALSE)</f>
        <v>1.15229611807</v>
      </c>
    </row>
    <row r="1551" spans="1:4">
      <c r="A1551" s="4" t="s">
        <v>8339</v>
      </c>
      <c r="B1551" t="s">
        <v>8339</v>
      </c>
      <c r="C1551" s="4">
        <v>-81.696062979700002</v>
      </c>
      <c r="D1551" s="4">
        <v>12.5830136907</v>
      </c>
    </row>
    <row r="1552" spans="1:4">
      <c r="A1552" s="4" t="s">
        <v>8340</v>
      </c>
      <c r="B1552" t="s">
        <v>8340</v>
      </c>
      <c r="C1552" s="4">
        <v>-74.107359003200003</v>
      </c>
      <c r="D1552" s="4">
        <v>4.6501730302600004</v>
      </c>
    </row>
    <row r="1553" spans="1:4">
      <c r="A1553" s="4" t="s">
        <v>8341</v>
      </c>
      <c r="B1553" t="s">
        <v>8341</v>
      </c>
      <c r="C1553" s="4">
        <v>-74.107359003200003</v>
      </c>
      <c r="D1553" s="4">
        <v>4.6501730302600004</v>
      </c>
    </row>
    <row r="1554" spans="1:4">
      <c r="A1554" s="4" t="s">
        <v>8873</v>
      </c>
      <c r="B1554" t="s">
        <v>8342</v>
      </c>
      <c r="C1554" s="4">
        <f>+VLOOKUP(LOWER(TRIM(A1554)),Sheet1!$E$3:$J$7858,5,FALSE)</f>
        <v>-72.911488911000006</v>
      </c>
      <c r="D1554" s="4">
        <f>+VLOOKUP(LOWER(TRIM(A1554)),Sheet1!$E$3:$J$7858,6,FALSE)</f>
        <v>11.5287513839</v>
      </c>
    </row>
    <row r="1555" spans="1:4">
      <c r="A1555" s="4" t="s">
        <v>8343</v>
      </c>
      <c r="B1555" t="s">
        <v>8343</v>
      </c>
      <c r="C1555" s="4">
        <v>-74.107359003200003</v>
      </c>
      <c r="D1555" s="4">
        <v>4.6501730302600004</v>
      </c>
    </row>
    <row r="1556" spans="1:4">
      <c r="A1556" s="4" t="s">
        <v>8855</v>
      </c>
      <c r="B1556" t="s">
        <v>8344</v>
      </c>
      <c r="C1556" s="4">
        <f>+VLOOKUP(LOWER(TRIM(A1556)),Sheet1!$E$3:$J$7858,5,FALSE)</f>
        <v>-75.581713332000007</v>
      </c>
      <c r="D1556" s="4">
        <f>+VLOOKUP(LOWER(TRIM(A1556)),Sheet1!$E$3:$J$7858,6,FALSE)</f>
        <v>6.2467155639999996</v>
      </c>
    </row>
    <row r="1557" spans="1:4">
      <c r="A1557" s="4" t="s">
        <v>8855</v>
      </c>
      <c r="B1557" t="s">
        <v>8345</v>
      </c>
      <c r="C1557" s="4">
        <f>+VLOOKUP(LOWER(TRIM(A1557)),Sheet1!$E$3:$J$7858,5,FALSE)</f>
        <v>-75.581713332000007</v>
      </c>
      <c r="D1557" s="4">
        <f>+VLOOKUP(LOWER(TRIM(A1557)),Sheet1!$E$3:$J$7858,6,FALSE)</f>
        <v>6.2467155639999996</v>
      </c>
    </row>
    <row r="1558" spans="1:4">
      <c r="A1558" s="4" t="s">
        <v>8855</v>
      </c>
      <c r="B1558" t="s">
        <v>8346</v>
      </c>
      <c r="C1558" s="4">
        <f>+VLOOKUP(LOWER(TRIM(A1558)),Sheet1!$E$3:$J$7858,5,FALSE)</f>
        <v>-75.581713332000007</v>
      </c>
      <c r="D1558" s="4">
        <f>+VLOOKUP(LOWER(TRIM(A1558)),Sheet1!$E$3:$J$7858,6,FALSE)</f>
        <v>6.2467155639999996</v>
      </c>
    </row>
    <row r="1559" spans="1:4">
      <c r="A1559" s="4" t="s">
        <v>8855</v>
      </c>
      <c r="B1559" t="s">
        <v>8347</v>
      </c>
      <c r="C1559" s="4">
        <f>+VLOOKUP(LOWER(TRIM(A1559)),Sheet1!$E$3:$J$7858,5,FALSE)</f>
        <v>-75.581713332000007</v>
      </c>
      <c r="D1559" s="4">
        <f>+VLOOKUP(LOWER(TRIM(A1559)),Sheet1!$E$3:$J$7858,6,FALSE)</f>
        <v>6.2467155639999996</v>
      </c>
    </row>
    <row r="1560" spans="1:4">
      <c r="A1560" s="4" t="s">
        <v>8855</v>
      </c>
      <c r="B1560" t="s">
        <v>8348</v>
      </c>
      <c r="C1560" s="4">
        <f>+VLOOKUP(LOWER(TRIM(A1560)),Sheet1!$E$3:$J$7858,5,FALSE)</f>
        <v>-75.581713332000007</v>
      </c>
      <c r="D1560" s="4">
        <f>+VLOOKUP(LOWER(TRIM(A1560)),Sheet1!$E$3:$J$7858,6,FALSE)</f>
        <v>6.2467155639999996</v>
      </c>
    </row>
    <row r="1561" spans="1:4">
      <c r="A1561" s="4" t="s">
        <v>8855</v>
      </c>
      <c r="B1561" t="s">
        <v>8349</v>
      </c>
      <c r="C1561" s="4">
        <f>+VLOOKUP(LOWER(TRIM(A1561)),Sheet1!$E$3:$J$7858,5,FALSE)</f>
        <v>-75.581713332000007</v>
      </c>
      <c r="D1561" s="4">
        <f>+VLOOKUP(LOWER(TRIM(A1561)),Sheet1!$E$3:$J$7858,6,FALSE)</f>
        <v>6.2467155639999996</v>
      </c>
    </row>
    <row r="1562" spans="1:4">
      <c r="A1562" s="4" t="s">
        <v>8855</v>
      </c>
      <c r="B1562" t="s">
        <v>8350</v>
      </c>
      <c r="C1562" s="4">
        <f>+VLOOKUP(LOWER(TRIM(A1562)),Sheet1!$E$3:$J$7858,5,FALSE)</f>
        <v>-75.581713332000007</v>
      </c>
      <c r="D1562" s="4">
        <f>+VLOOKUP(LOWER(TRIM(A1562)),Sheet1!$E$3:$J$7858,6,FALSE)</f>
        <v>6.2467155639999996</v>
      </c>
    </row>
    <row r="1563" spans="1:4">
      <c r="A1563" s="4" t="s">
        <v>8855</v>
      </c>
      <c r="B1563" t="s">
        <v>8351</v>
      </c>
      <c r="C1563" s="4">
        <f>+VLOOKUP(LOWER(TRIM(A1563)),Sheet1!$E$3:$J$7858,5,FALSE)</f>
        <v>-75.581713332000007</v>
      </c>
      <c r="D1563" s="4">
        <f>+VLOOKUP(LOWER(TRIM(A1563)),Sheet1!$E$3:$J$7858,6,FALSE)</f>
        <v>6.2467155639999996</v>
      </c>
    </row>
    <row r="1564" spans="1:4">
      <c r="A1564" s="4" t="s">
        <v>8855</v>
      </c>
      <c r="B1564" t="s">
        <v>8352</v>
      </c>
      <c r="C1564" s="4">
        <f>+VLOOKUP(LOWER(TRIM(A1564)),Sheet1!$E$3:$J$7858,5,FALSE)</f>
        <v>-75.581713332000007</v>
      </c>
      <c r="D1564" s="4">
        <f>+VLOOKUP(LOWER(TRIM(A1564)),Sheet1!$E$3:$J$7858,6,FALSE)</f>
        <v>6.2467155639999996</v>
      </c>
    </row>
    <row r="1565" spans="1:4">
      <c r="A1565" s="4" t="s">
        <v>8855</v>
      </c>
      <c r="B1565" t="s">
        <v>8353</v>
      </c>
      <c r="C1565" s="4">
        <f>+VLOOKUP(LOWER(TRIM(A1565)),Sheet1!$E$3:$J$7858,5,FALSE)</f>
        <v>-75.581713332000007</v>
      </c>
      <c r="D1565" s="4">
        <f>+VLOOKUP(LOWER(TRIM(A1565)),Sheet1!$E$3:$J$7858,6,FALSE)</f>
        <v>6.2467155639999996</v>
      </c>
    </row>
    <row r="1566" spans="1:4">
      <c r="A1566" s="4" t="s">
        <v>8855</v>
      </c>
      <c r="B1566" t="s">
        <v>8354</v>
      </c>
      <c r="C1566" s="4">
        <f>+VLOOKUP(LOWER(TRIM(A1566)),Sheet1!$E$3:$J$7858,5,FALSE)</f>
        <v>-75.581713332000007</v>
      </c>
      <c r="D1566" s="4">
        <f>+VLOOKUP(LOWER(TRIM(A1566)),Sheet1!$E$3:$J$7858,6,FALSE)</f>
        <v>6.2467155639999996</v>
      </c>
    </row>
    <row r="1567" spans="1:4">
      <c r="A1567" s="4" t="s">
        <v>8855</v>
      </c>
      <c r="B1567" t="s">
        <v>8355</v>
      </c>
      <c r="C1567" s="4">
        <f>+VLOOKUP(LOWER(TRIM(A1567)),Sheet1!$E$3:$J$7858,5,FALSE)</f>
        <v>-75.581713332000007</v>
      </c>
      <c r="D1567" s="4">
        <f>+VLOOKUP(LOWER(TRIM(A1567)),Sheet1!$E$3:$J$7858,6,FALSE)</f>
        <v>6.2467155639999996</v>
      </c>
    </row>
    <row r="1568" spans="1:4">
      <c r="A1568" s="4" t="s">
        <v>8855</v>
      </c>
      <c r="B1568" t="s">
        <v>8356</v>
      </c>
      <c r="C1568" s="4">
        <f>+VLOOKUP(LOWER(TRIM(A1568)),Sheet1!$E$3:$J$7858,5,FALSE)</f>
        <v>-75.581713332000007</v>
      </c>
      <c r="D1568" s="4">
        <f>+VLOOKUP(LOWER(TRIM(A1568)),Sheet1!$E$3:$J$7858,6,FALSE)</f>
        <v>6.2467155639999996</v>
      </c>
    </row>
    <row r="1569" spans="1:4">
      <c r="A1569" s="4" t="s">
        <v>8855</v>
      </c>
      <c r="B1569" t="s">
        <v>8357</v>
      </c>
      <c r="C1569" s="4">
        <f>+VLOOKUP(LOWER(TRIM(A1569)),Sheet1!$E$3:$J$7858,5,FALSE)</f>
        <v>-75.581713332000007</v>
      </c>
      <c r="D1569" s="4">
        <f>+VLOOKUP(LOWER(TRIM(A1569)),Sheet1!$E$3:$J$7858,6,FALSE)</f>
        <v>6.2467155639999996</v>
      </c>
    </row>
    <row r="1570" spans="1:4">
      <c r="A1570" s="4" t="s">
        <v>8855</v>
      </c>
      <c r="B1570" t="s">
        <v>8358</v>
      </c>
      <c r="C1570" s="4">
        <f>+VLOOKUP(LOWER(TRIM(A1570)),Sheet1!$E$3:$J$7858,5,FALSE)</f>
        <v>-75.581713332000007</v>
      </c>
      <c r="D1570" s="4">
        <f>+VLOOKUP(LOWER(TRIM(A1570)),Sheet1!$E$3:$J$7858,6,FALSE)</f>
        <v>6.2467155639999996</v>
      </c>
    </row>
    <row r="1571" spans="1:4">
      <c r="A1571" s="4" t="s">
        <v>8855</v>
      </c>
      <c r="B1571" t="s">
        <v>8359</v>
      </c>
      <c r="C1571" s="4">
        <f>+VLOOKUP(LOWER(TRIM(A1571)),Sheet1!$E$3:$J$7858,5,FALSE)</f>
        <v>-75.581713332000007</v>
      </c>
      <c r="D1571" s="4">
        <f>+VLOOKUP(LOWER(TRIM(A1571)),Sheet1!$E$3:$J$7858,6,FALSE)</f>
        <v>6.2467155639999996</v>
      </c>
    </row>
    <row r="1572" spans="1:4">
      <c r="A1572" s="4" t="s">
        <v>8855</v>
      </c>
      <c r="B1572" t="s">
        <v>8360</v>
      </c>
      <c r="C1572" s="4">
        <f>+VLOOKUP(LOWER(TRIM(A1572)),Sheet1!$E$3:$J$7858,5,FALSE)</f>
        <v>-75.581713332000007</v>
      </c>
      <c r="D1572" s="4">
        <f>+VLOOKUP(LOWER(TRIM(A1572)),Sheet1!$E$3:$J$7858,6,FALSE)</f>
        <v>6.2467155639999996</v>
      </c>
    </row>
    <row r="1573" spans="1:4">
      <c r="A1573" s="4" t="s">
        <v>8855</v>
      </c>
      <c r="B1573" t="s">
        <v>8361</v>
      </c>
      <c r="C1573" s="4">
        <f>+VLOOKUP(LOWER(TRIM(A1573)),Sheet1!$E$3:$J$7858,5,FALSE)</f>
        <v>-75.581713332000007</v>
      </c>
      <c r="D1573" s="4">
        <f>+VLOOKUP(LOWER(TRIM(A1573)),Sheet1!$E$3:$J$7858,6,FALSE)</f>
        <v>6.2467155639999996</v>
      </c>
    </row>
    <row r="1574" spans="1:4">
      <c r="A1574" s="4" t="s">
        <v>8855</v>
      </c>
      <c r="B1574" t="s">
        <v>8362</v>
      </c>
      <c r="C1574" s="4">
        <f>+VLOOKUP(LOWER(TRIM(A1574)),Sheet1!$E$3:$J$7858,5,FALSE)</f>
        <v>-75.581713332000007</v>
      </c>
      <c r="D1574" s="4">
        <f>+VLOOKUP(LOWER(TRIM(A1574)),Sheet1!$E$3:$J$7858,6,FALSE)</f>
        <v>6.2467155639999996</v>
      </c>
    </row>
    <row r="1575" spans="1:4">
      <c r="A1575" s="4" t="s">
        <v>8855</v>
      </c>
      <c r="B1575" t="s">
        <v>8363</v>
      </c>
      <c r="C1575" s="4">
        <f>+VLOOKUP(LOWER(TRIM(A1575)),Sheet1!$E$3:$J$7858,5,FALSE)</f>
        <v>-75.581713332000007</v>
      </c>
      <c r="D1575" s="4">
        <f>+VLOOKUP(LOWER(TRIM(A1575)),Sheet1!$E$3:$J$7858,6,FALSE)</f>
        <v>6.2467155639999996</v>
      </c>
    </row>
    <row r="1576" spans="1:4">
      <c r="A1576" s="4" t="s">
        <v>8855</v>
      </c>
      <c r="B1576" t="s">
        <v>8364</v>
      </c>
      <c r="C1576" s="4">
        <f>+VLOOKUP(LOWER(TRIM(A1576)),Sheet1!$E$3:$J$7858,5,FALSE)</f>
        <v>-75.581713332000007</v>
      </c>
      <c r="D1576" s="4">
        <f>+VLOOKUP(LOWER(TRIM(A1576)),Sheet1!$E$3:$J$7858,6,FALSE)</f>
        <v>6.2467155639999996</v>
      </c>
    </row>
    <row r="1577" spans="1:4">
      <c r="A1577" s="4" t="s">
        <v>8855</v>
      </c>
      <c r="B1577" t="s">
        <v>8365</v>
      </c>
      <c r="C1577" s="4">
        <f>+VLOOKUP(LOWER(TRIM(A1577)),Sheet1!$E$3:$J$7858,5,FALSE)</f>
        <v>-75.581713332000007</v>
      </c>
      <c r="D1577" s="4">
        <f>+VLOOKUP(LOWER(TRIM(A1577)),Sheet1!$E$3:$J$7858,6,FALSE)</f>
        <v>6.2467155639999996</v>
      </c>
    </row>
    <row r="1578" spans="1:4">
      <c r="A1578" s="4" t="s">
        <v>8855</v>
      </c>
      <c r="B1578" t="s">
        <v>8366</v>
      </c>
      <c r="C1578" s="4">
        <f>+VLOOKUP(LOWER(TRIM(A1578)),Sheet1!$E$3:$J$7858,5,FALSE)</f>
        <v>-75.581713332000007</v>
      </c>
      <c r="D1578" s="4">
        <f>+VLOOKUP(LOWER(TRIM(A1578)),Sheet1!$E$3:$J$7858,6,FALSE)</f>
        <v>6.2467155639999996</v>
      </c>
    </row>
    <row r="1579" spans="1:4">
      <c r="A1579" s="4" t="s">
        <v>8855</v>
      </c>
      <c r="B1579" t="s">
        <v>8367</v>
      </c>
      <c r="C1579" s="4">
        <f>+VLOOKUP(LOWER(TRIM(A1579)),Sheet1!$E$3:$J$7858,5,FALSE)</f>
        <v>-75.581713332000007</v>
      </c>
      <c r="D1579" s="4">
        <f>+VLOOKUP(LOWER(TRIM(A1579)),Sheet1!$E$3:$J$7858,6,FALSE)</f>
        <v>6.2467155639999996</v>
      </c>
    </row>
    <row r="1580" spans="1:4">
      <c r="A1580" s="4" t="s">
        <v>8855</v>
      </c>
      <c r="B1580" t="s">
        <v>8368</v>
      </c>
      <c r="C1580" s="4">
        <f>+VLOOKUP(LOWER(TRIM(A1580)),Sheet1!$E$3:$J$7858,5,FALSE)</f>
        <v>-75.581713332000007</v>
      </c>
      <c r="D1580" s="4">
        <f>+VLOOKUP(LOWER(TRIM(A1580)),Sheet1!$E$3:$J$7858,6,FALSE)</f>
        <v>6.2467155639999996</v>
      </c>
    </row>
    <row r="1581" spans="1:4">
      <c r="A1581" s="4" t="s">
        <v>8855</v>
      </c>
      <c r="B1581" t="s">
        <v>8369</v>
      </c>
      <c r="C1581" s="4">
        <f>+VLOOKUP(LOWER(TRIM(A1581)),Sheet1!$E$3:$J$7858,5,FALSE)</f>
        <v>-75.581713332000007</v>
      </c>
      <c r="D1581" s="4">
        <f>+VLOOKUP(LOWER(TRIM(A1581)),Sheet1!$E$3:$J$7858,6,FALSE)</f>
        <v>6.2467155639999996</v>
      </c>
    </row>
    <row r="1582" spans="1:4">
      <c r="A1582" s="4" t="s">
        <v>8855</v>
      </c>
      <c r="B1582" t="s">
        <v>8370</v>
      </c>
      <c r="C1582" s="4">
        <f>+VLOOKUP(LOWER(TRIM(A1582)),Sheet1!$E$3:$J$7858,5,FALSE)</f>
        <v>-75.581713332000007</v>
      </c>
      <c r="D1582" s="4">
        <f>+VLOOKUP(LOWER(TRIM(A1582)),Sheet1!$E$3:$J$7858,6,FALSE)</f>
        <v>6.2467155639999996</v>
      </c>
    </row>
    <row r="1583" spans="1:4">
      <c r="A1583" s="4" t="s">
        <v>8855</v>
      </c>
      <c r="B1583" t="s">
        <v>8371</v>
      </c>
      <c r="C1583" s="4">
        <f>+VLOOKUP(LOWER(TRIM(A1583)),Sheet1!$E$3:$J$7858,5,FALSE)</f>
        <v>-75.581713332000007</v>
      </c>
      <c r="D1583" s="4">
        <f>+VLOOKUP(LOWER(TRIM(A1583)),Sheet1!$E$3:$J$7858,6,FALSE)</f>
        <v>6.2467155639999996</v>
      </c>
    </row>
    <row r="1584" spans="1:4">
      <c r="A1584" s="4" t="s">
        <v>8855</v>
      </c>
      <c r="B1584" t="s">
        <v>8372</v>
      </c>
      <c r="C1584" s="4">
        <f>+VLOOKUP(LOWER(TRIM(A1584)),Sheet1!$E$3:$J$7858,5,FALSE)</f>
        <v>-75.581713332000007</v>
      </c>
      <c r="D1584" s="4">
        <f>+VLOOKUP(LOWER(TRIM(A1584)),Sheet1!$E$3:$J$7858,6,FALSE)</f>
        <v>6.2467155639999996</v>
      </c>
    </row>
    <row r="1585" spans="1:4">
      <c r="A1585" s="4" t="s">
        <v>8855</v>
      </c>
      <c r="B1585" t="s">
        <v>8373</v>
      </c>
      <c r="C1585" s="4">
        <f>+VLOOKUP(LOWER(TRIM(A1585)),Sheet1!$E$3:$J$7858,5,FALSE)</f>
        <v>-75.581713332000007</v>
      </c>
      <c r="D1585" s="4">
        <f>+VLOOKUP(LOWER(TRIM(A1585)),Sheet1!$E$3:$J$7858,6,FALSE)</f>
        <v>6.2467155639999996</v>
      </c>
    </row>
    <row r="1586" spans="1:4">
      <c r="A1586" s="4" t="s">
        <v>8855</v>
      </c>
      <c r="B1586" t="s">
        <v>8374</v>
      </c>
      <c r="C1586" s="4">
        <f>+VLOOKUP(LOWER(TRIM(A1586)),Sheet1!$E$3:$J$7858,5,FALSE)</f>
        <v>-75.581713332000007</v>
      </c>
      <c r="D1586" s="4">
        <f>+VLOOKUP(LOWER(TRIM(A1586)),Sheet1!$E$3:$J$7858,6,FALSE)</f>
        <v>6.2467155639999996</v>
      </c>
    </row>
    <row r="1587" spans="1:4">
      <c r="A1587" s="4" t="s">
        <v>8855</v>
      </c>
      <c r="B1587" t="s">
        <v>8375</v>
      </c>
      <c r="C1587" s="4">
        <f>+VLOOKUP(LOWER(TRIM(A1587)),Sheet1!$E$3:$J$7858,5,FALSE)</f>
        <v>-75.581713332000007</v>
      </c>
      <c r="D1587" s="4">
        <f>+VLOOKUP(LOWER(TRIM(A1587)),Sheet1!$E$3:$J$7858,6,FALSE)</f>
        <v>6.2467155639999996</v>
      </c>
    </row>
    <row r="1588" spans="1:4">
      <c r="A1588" s="4" t="s">
        <v>8855</v>
      </c>
      <c r="B1588" t="s">
        <v>8376</v>
      </c>
      <c r="C1588" s="4">
        <f>+VLOOKUP(LOWER(TRIM(A1588)),Sheet1!$E$3:$J$7858,5,FALSE)</f>
        <v>-75.581713332000007</v>
      </c>
      <c r="D1588" s="4">
        <f>+VLOOKUP(LOWER(TRIM(A1588)),Sheet1!$E$3:$J$7858,6,FALSE)</f>
        <v>6.2467155639999996</v>
      </c>
    </row>
    <row r="1589" spans="1:4">
      <c r="A1589" s="4" t="s">
        <v>8855</v>
      </c>
      <c r="B1589" t="s">
        <v>8377</v>
      </c>
      <c r="C1589" s="4">
        <f>+VLOOKUP(LOWER(TRIM(A1589)),Sheet1!$E$3:$J$7858,5,FALSE)</f>
        <v>-75.581713332000007</v>
      </c>
      <c r="D1589" s="4">
        <f>+VLOOKUP(LOWER(TRIM(A1589)),Sheet1!$E$3:$J$7858,6,FALSE)</f>
        <v>6.2467155639999996</v>
      </c>
    </row>
    <row r="1590" spans="1:4">
      <c r="A1590" s="4" t="s">
        <v>8855</v>
      </c>
      <c r="B1590" t="s">
        <v>8378</v>
      </c>
      <c r="C1590" s="4">
        <f>+VLOOKUP(LOWER(TRIM(A1590)),Sheet1!$E$3:$J$7858,5,FALSE)</f>
        <v>-75.581713332000007</v>
      </c>
      <c r="D1590" s="4">
        <f>+VLOOKUP(LOWER(TRIM(A1590)),Sheet1!$E$3:$J$7858,6,FALSE)</f>
        <v>6.2467155639999996</v>
      </c>
    </row>
    <row r="1591" spans="1:4">
      <c r="A1591" s="4" t="s">
        <v>8855</v>
      </c>
      <c r="B1591" t="s">
        <v>8379</v>
      </c>
      <c r="C1591" s="4">
        <f>+VLOOKUP(LOWER(TRIM(A1591)),Sheet1!$E$3:$J$7858,5,FALSE)</f>
        <v>-75.581713332000007</v>
      </c>
      <c r="D1591" s="4">
        <f>+VLOOKUP(LOWER(TRIM(A1591)),Sheet1!$E$3:$J$7858,6,FALSE)</f>
        <v>6.2467155639999996</v>
      </c>
    </row>
    <row r="1592" spans="1:4">
      <c r="A1592" s="4" t="s">
        <v>8855</v>
      </c>
      <c r="B1592" t="s">
        <v>8380</v>
      </c>
      <c r="C1592" s="4">
        <f>+VLOOKUP(LOWER(TRIM(A1592)),Sheet1!$E$3:$J$7858,5,FALSE)</f>
        <v>-75.581713332000007</v>
      </c>
      <c r="D1592" s="4">
        <f>+VLOOKUP(LOWER(TRIM(A1592)),Sheet1!$E$3:$J$7858,6,FALSE)</f>
        <v>6.2467155639999996</v>
      </c>
    </row>
    <row r="1593" spans="1:4">
      <c r="A1593" s="4" t="s">
        <v>8855</v>
      </c>
      <c r="B1593" t="s">
        <v>8381</v>
      </c>
      <c r="C1593" s="4">
        <f>+VLOOKUP(LOWER(TRIM(A1593)),Sheet1!$E$3:$J$7858,5,FALSE)</f>
        <v>-75.581713332000007</v>
      </c>
      <c r="D1593" s="4">
        <f>+VLOOKUP(LOWER(TRIM(A1593)),Sheet1!$E$3:$J$7858,6,FALSE)</f>
        <v>6.2467155639999996</v>
      </c>
    </row>
    <row r="1594" spans="1:4">
      <c r="A1594" s="4" t="s">
        <v>8855</v>
      </c>
      <c r="B1594" t="s">
        <v>8382</v>
      </c>
      <c r="C1594" s="4">
        <f>+VLOOKUP(LOWER(TRIM(A1594)),Sheet1!$E$3:$J$7858,5,FALSE)</f>
        <v>-75.581713332000007</v>
      </c>
      <c r="D1594" s="4">
        <f>+VLOOKUP(LOWER(TRIM(A1594)),Sheet1!$E$3:$J$7858,6,FALSE)</f>
        <v>6.2467155639999996</v>
      </c>
    </row>
    <row r="1595" spans="1:4">
      <c r="A1595" s="4" t="s">
        <v>8855</v>
      </c>
      <c r="B1595" t="s">
        <v>8383</v>
      </c>
      <c r="C1595" s="4">
        <f>+VLOOKUP(LOWER(TRIM(A1595)),Sheet1!$E$3:$J$7858,5,FALSE)</f>
        <v>-75.581713332000007</v>
      </c>
      <c r="D1595" s="4">
        <f>+VLOOKUP(LOWER(TRIM(A1595)),Sheet1!$E$3:$J$7858,6,FALSE)</f>
        <v>6.2467155639999996</v>
      </c>
    </row>
    <row r="1596" spans="1:4">
      <c r="A1596" s="4" t="s">
        <v>8880</v>
      </c>
      <c r="B1596" t="s">
        <v>8384</v>
      </c>
      <c r="C1596" s="4">
        <f>+VLOOKUP(LOWER(TRIM(A1596)),Sheet1!$E$3:$J$7858,5,FALSE)</f>
        <v>-75.680750758599999</v>
      </c>
      <c r="D1596" s="4">
        <f>+VLOOKUP(LOWER(TRIM(A1596)),Sheet1!$E$3:$J$7858,6,FALSE)</f>
        <v>4.5359895023099996</v>
      </c>
    </row>
    <row r="1597" spans="1:4">
      <c r="A1597" s="4" t="s">
        <v>8885</v>
      </c>
      <c r="B1597" t="s">
        <v>8385</v>
      </c>
      <c r="C1597" s="4">
        <f>+VLOOKUP(LOWER(TRIM(A1597)),Sheet1!$E$3:$J$7858,5,FALSE)</f>
        <v>-75.193714776500002</v>
      </c>
      <c r="D1597" s="4">
        <f>+VLOOKUP(LOWER(TRIM(A1597)),Sheet1!$E$3:$J$7858,6,FALSE)</f>
        <v>4.4396089913600001</v>
      </c>
    </row>
    <row r="1598" spans="1:4">
      <c r="A1598" s="4" t="s">
        <v>8855</v>
      </c>
      <c r="B1598" t="s">
        <v>8386</v>
      </c>
      <c r="C1598" s="4">
        <f>+VLOOKUP(LOWER(TRIM(A1598)),Sheet1!$E$3:$J$7858,5,FALSE)</f>
        <v>-75.581713332000007</v>
      </c>
      <c r="D1598" s="4">
        <f>+VLOOKUP(LOWER(TRIM(A1598)),Sheet1!$E$3:$J$7858,6,FALSE)</f>
        <v>6.2467155639999996</v>
      </c>
    </row>
    <row r="1599" spans="1:4">
      <c r="A1599" s="4" t="s">
        <v>8855</v>
      </c>
      <c r="B1599" t="s">
        <v>8387</v>
      </c>
      <c r="C1599" s="4">
        <f>+VLOOKUP(LOWER(TRIM(A1599)),Sheet1!$E$3:$J$7858,5,FALSE)</f>
        <v>-75.581713332000007</v>
      </c>
      <c r="D1599" s="4">
        <f>+VLOOKUP(LOWER(TRIM(A1599)),Sheet1!$E$3:$J$7858,6,FALSE)</f>
        <v>6.2467155639999996</v>
      </c>
    </row>
    <row r="1600" spans="1:4">
      <c r="A1600" s="4" t="s">
        <v>8855</v>
      </c>
      <c r="B1600" t="s">
        <v>8388</v>
      </c>
      <c r="C1600" s="4">
        <f>+VLOOKUP(LOWER(TRIM(A1600)),Sheet1!$E$3:$J$7858,5,FALSE)</f>
        <v>-75.581713332000007</v>
      </c>
      <c r="D1600" s="4">
        <f>+VLOOKUP(LOWER(TRIM(A1600)),Sheet1!$E$3:$J$7858,6,FALSE)</f>
        <v>6.2467155639999996</v>
      </c>
    </row>
    <row r="1601" spans="1:4">
      <c r="A1601" s="4" t="s">
        <v>8885</v>
      </c>
      <c r="B1601" t="s">
        <v>8389</v>
      </c>
      <c r="C1601" s="4">
        <f>+VLOOKUP(LOWER(TRIM(A1601)),Sheet1!$E$3:$J$7858,5,FALSE)</f>
        <v>-75.193714776500002</v>
      </c>
      <c r="D1601" s="4">
        <f>+VLOOKUP(LOWER(TRIM(A1601)),Sheet1!$E$3:$J$7858,6,FALSE)</f>
        <v>4.4396089913600001</v>
      </c>
    </row>
    <row r="1602" spans="1:4">
      <c r="A1602" s="4" t="s">
        <v>8855</v>
      </c>
      <c r="B1602" t="s">
        <v>8390</v>
      </c>
      <c r="C1602" s="4">
        <f>+VLOOKUP(LOWER(TRIM(A1602)),Sheet1!$E$3:$J$7858,5,FALSE)</f>
        <v>-75.581713332000007</v>
      </c>
      <c r="D1602" s="4">
        <f>+VLOOKUP(LOWER(TRIM(A1602)),Sheet1!$E$3:$J$7858,6,FALSE)</f>
        <v>6.2467155639999996</v>
      </c>
    </row>
    <row r="1603" spans="1:4">
      <c r="A1603" s="4" t="s">
        <v>8855</v>
      </c>
      <c r="B1603" t="s">
        <v>8391</v>
      </c>
      <c r="C1603" s="4">
        <f>+VLOOKUP(LOWER(TRIM(A1603)),Sheet1!$E$3:$J$7858,5,FALSE)</f>
        <v>-75.581713332000007</v>
      </c>
      <c r="D1603" s="4">
        <f>+VLOOKUP(LOWER(TRIM(A1603)),Sheet1!$E$3:$J$7858,6,FALSE)</f>
        <v>6.2467155639999996</v>
      </c>
    </row>
    <row r="1604" spans="1:4">
      <c r="A1604" s="4" t="s">
        <v>8857</v>
      </c>
      <c r="B1604" t="s">
        <v>8392</v>
      </c>
      <c r="C1604" s="4">
        <f>+VLOOKUP(LOWER(TRIM(A1604)),Sheet1!$E$3:$J$7858,5,FALSE)</f>
        <v>-74.795259048199995</v>
      </c>
      <c r="D1604" s="4">
        <f>+VLOOKUP(LOWER(TRIM(A1604)),Sheet1!$E$3:$J$7858,6,FALSE)</f>
        <v>10.9759268186</v>
      </c>
    </row>
    <row r="1605" spans="1:4">
      <c r="A1605" s="4" t="s">
        <v>8865</v>
      </c>
      <c r="B1605" t="s">
        <v>8393</v>
      </c>
      <c r="C1605" s="4">
        <f>+VLOOKUP(LOWER(TRIM(A1605)),Sheet1!$E$3:$J$7858,5,FALSE)</f>
        <v>-73.259389308999999</v>
      </c>
      <c r="D1605" s="4">
        <f>+VLOOKUP(LOWER(TRIM(A1605)),Sheet1!$E$3:$J$7858,6,FALSE)</f>
        <v>10.4604812152</v>
      </c>
    </row>
    <row r="1606" spans="1:4">
      <c r="A1606" s="4" t="s">
        <v>8394</v>
      </c>
      <c r="B1606" t="s">
        <v>8394</v>
      </c>
      <c r="C1606" s="4">
        <f>+VLOOKUP(LOWER(TRIM(A1606)),Sheet1!$E$3:$J$7858,5,FALSE)</f>
        <v>-75.608560432399997</v>
      </c>
      <c r="D1606" s="4">
        <f>+VLOOKUP(LOWER(TRIM(A1606)),Sheet1!$E$3:$J$7858,6,FALSE)</f>
        <v>1.6179229304</v>
      </c>
    </row>
    <row r="1607" spans="1:4">
      <c r="A1607" s="4" t="s">
        <v>8395</v>
      </c>
      <c r="B1607" t="s">
        <v>8395</v>
      </c>
      <c r="C1607" s="4">
        <v>-74.107359003200003</v>
      </c>
      <c r="D1607" s="4">
        <v>4.6501730302600004</v>
      </c>
    </row>
    <row r="1608" spans="1:4">
      <c r="A1608" s="4" t="s">
        <v>8884</v>
      </c>
      <c r="B1608" t="s">
        <v>8396</v>
      </c>
      <c r="C1608" s="4">
        <f>+VLOOKUP(LOWER(TRIM(A1608)),Sheet1!$E$3:$J$7858,5,FALSE)</f>
        <v>-75.395483562699994</v>
      </c>
      <c r="D1608" s="4">
        <f>+VLOOKUP(LOWER(TRIM(A1608)),Sheet1!$E$3:$J$7858,6,FALSE)</f>
        <v>9.3023331043899997</v>
      </c>
    </row>
    <row r="1609" spans="1:4">
      <c r="A1609" s="4" t="s">
        <v>8859</v>
      </c>
      <c r="B1609" t="s">
        <v>8397</v>
      </c>
      <c r="C1609" s="4">
        <f>+VLOOKUP(LOWER(TRIM(A1609)),Sheet1!$E$3:$J$7858,5,FALSE)</f>
        <v>-75.496431028000003</v>
      </c>
      <c r="D1609" s="4">
        <f>+VLOOKUP(LOWER(TRIM(A1609)),Sheet1!$E$3:$J$7858,6,FALSE)</f>
        <v>10.384985522599999</v>
      </c>
    </row>
    <row r="1610" spans="1:4">
      <c r="A1610" s="4" t="s">
        <v>8398</v>
      </c>
      <c r="B1610" t="s">
        <v>8398</v>
      </c>
      <c r="C1610" s="4">
        <v>-74.107359003200003</v>
      </c>
      <c r="D1610" s="4">
        <v>4.6501730302600004</v>
      </c>
    </row>
    <row r="1611" spans="1:4">
      <c r="A1611" s="4" t="s">
        <v>8399</v>
      </c>
      <c r="B1611" t="s">
        <v>8399</v>
      </c>
      <c r="C1611" s="4">
        <v>-81.696062979700002</v>
      </c>
      <c r="D1611" s="4">
        <v>12.5830136907</v>
      </c>
    </row>
    <row r="1612" spans="1:4">
      <c r="A1612" s="4" t="s">
        <v>8883</v>
      </c>
      <c r="B1612" t="s">
        <v>8400</v>
      </c>
      <c r="C1612" s="4">
        <f>+VLOOKUP(LOWER(TRIM(A1612)),Sheet1!$E$3:$J$7858,5,FALSE)</f>
        <v>-73.132598178099997</v>
      </c>
      <c r="D1612" s="4">
        <f>+VLOOKUP(LOWER(TRIM(A1612)),Sheet1!$E$3:$J$7858,6,FALSE)</f>
        <v>7.1162672756100003</v>
      </c>
    </row>
    <row r="1613" spans="1:4">
      <c r="A1613" s="4" t="s">
        <v>8861</v>
      </c>
      <c r="B1613" t="s">
        <v>8401</v>
      </c>
      <c r="C1613" s="4">
        <f>+VLOOKUP(LOWER(TRIM(A1613)),Sheet1!$E$3:$J$7858,5,FALSE)</f>
        <v>-75.491048984800003</v>
      </c>
      <c r="D1613" s="4">
        <f>+VLOOKUP(LOWER(TRIM(A1613)),Sheet1!$E$3:$J$7858,6,FALSE)</f>
        <v>5.0576881970500001</v>
      </c>
    </row>
    <row r="1614" spans="1:4">
      <c r="A1614" s="4" t="s">
        <v>8881</v>
      </c>
      <c r="B1614" t="s">
        <v>8402</v>
      </c>
      <c r="C1614" s="4">
        <f>+VLOOKUP(LOWER(TRIM(A1614)),Sheet1!$E$3:$J$7858,5,FALSE)</f>
        <v>-75.717123055499997</v>
      </c>
      <c r="D1614" s="4">
        <f>+VLOOKUP(LOWER(TRIM(A1614)),Sheet1!$E$3:$J$7858,6,FALSE)</f>
        <v>4.8056802650300003</v>
      </c>
    </row>
    <row r="1615" spans="1:4">
      <c r="A1615" s="4" t="s">
        <v>8885</v>
      </c>
      <c r="B1615" t="s">
        <v>8403</v>
      </c>
      <c r="C1615" s="4">
        <f>+VLOOKUP(LOWER(TRIM(A1615)),Sheet1!$E$3:$J$7858,5,FALSE)</f>
        <v>-75.193714776500002</v>
      </c>
      <c r="D1615" s="4">
        <f>+VLOOKUP(LOWER(TRIM(A1615)),Sheet1!$E$3:$J$7858,6,FALSE)</f>
        <v>4.4396089913600001</v>
      </c>
    </row>
    <row r="1616" spans="1:4">
      <c r="A1616" s="4" t="s">
        <v>8875</v>
      </c>
      <c r="B1616" t="s">
        <v>8404</v>
      </c>
      <c r="C1616" s="4">
        <f>+VLOOKUP(LOWER(TRIM(A1616)),Sheet1!$E$3:$J$7858,5,FALSE)</f>
        <v>-73.627092037400004</v>
      </c>
      <c r="D1616" s="4">
        <f>+VLOOKUP(LOWER(TRIM(A1616)),Sheet1!$E$3:$J$7858,6,FALSE)</f>
        <v>4.1238614996100003</v>
      </c>
    </row>
    <row r="1617" spans="1:4">
      <c r="A1617" s="4" t="s">
        <v>8875</v>
      </c>
      <c r="B1617" t="s">
        <v>8405</v>
      </c>
      <c r="C1617" s="4">
        <f>+VLOOKUP(LOWER(TRIM(A1617)),Sheet1!$E$3:$J$7858,5,FALSE)</f>
        <v>-73.627092037400004</v>
      </c>
      <c r="D1617" s="4">
        <f>+VLOOKUP(LOWER(TRIM(A1617)),Sheet1!$E$3:$J$7858,6,FALSE)</f>
        <v>4.1238614996100003</v>
      </c>
    </row>
    <row r="1618" spans="1:4">
      <c r="A1618" s="4" t="s">
        <v>8886</v>
      </c>
      <c r="B1618" t="s">
        <v>8406</v>
      </c>
      <c r="C1618" s="4">
        <f>+VLOOKUP(LOWER(TRIM(A1618)),Sheet1!$E$3:$J$7858,5,FALSE)</f>
        <v>-76.521565150800001</v>
      </c>
      <c r="D1618" s="4">
        <f>+VLOOKUP(LOWER(TRIM(A1618)),Sheet1!$E$3:$J$7858,6,FALSE)</f>
        <v>3.4144143045800002</v>
      </c>
    </row>
    <row r="1619" spans="1:4">
      <c r="A1619" s="4" t="s">
        <v>8407</v>
      </c>
      <c r="B1619" t="s">
        <v>8407</v>
      </c>
      <c r="C1619" s="4">
        <v>-74.107359003200003</v>
      </c>
      <c r="D1619" s="4">
        <v>4.6501730302600004</v>
      </c>
    </row>
    <row r="1620" spans="1:4">
      <c r="A1620" s="4" t="s">
        <v>8880</v>
      </c>
      <c r="B1620" t="s">
        <v>8408</v>
      </c>
      <c r="C1620" s="4">
        <f>+VLOOKUP(LOWER(TRIM(A1620)),Sheet1!$E$3:$J$7858,5,FALSE)</f>
        <v>-75.680750758599999</v>
      </c>
      <c r="D1620" s="4">
        <f>+VLOOKUP(LOWER(TRIM(A1620)),Sheet1!$E$3:$J$7858,6,FALSE)</f>
        <v>4.5359895023099996</v>
      </c>
    </row>
    <row r="1621" spans="1:4">
      <c r="A1621" s="4" t="s">
        <v>8409</v>
      </c>
      <c r="B1621" t="s">
        <v>8409</v>
      </c>
      <c r="C1621" s="4">
        <v>-74.107359003200003</v>
      </c>
      <c r="D1621" s="4">
        <v>4.6501730302600004</v>
      </c>
    </row>
    <row r="1622" spans="1:4">
      <c r="A1622" s="4" t="s">
        <v>8886</v>
      </c>
      <c r="B1622" t="s">
        <v>8410</v>
      </c>
      <c r="C1622" s="4">
        <f>+VLOOKUP(LOWER(TRIM(A1622)),Sheet1!$E$3:$J$7858,5,FALSE)</f>
        <v>-76.521565150800001</v>
      </c>
      <c r="D1622" s="4">
        <f>+VLOOKUP(LOWER(TRIM(A1622)),Sheet1!$E$3:$J$7858,6,FALSE)</f>
        <v>3.4144143045800002</v>
      </c>
    </row>
    <row r="1623" spans="1:4">
      <c r="A1623" s="4" t="s">
        <v>8411</v>
      </c>
      <c r="B1623" t="s">
        <v>8411</v>
      </c>
      <c r="C1623" s="4">
        <v>-81.696062979700002</v>
      </c>
      <c r="D1623" s="4">
        <v>12.5830136907</v>
      </c>
    </row>
    <row r="1624" spans="1:4">
      <c r="A1624" s="4" t="s">
        <v>8883</v>
      </c>
      <c r="B1624" t="s">
        <v>8412</v>
      </c>
      <c r="C1624" s="4">
        <f>+VLOOKUP(LOWER(TRIM(A1624)),Sheet1!$E$3:$J$7858,5,FALSE)</f>
        <v>-73.132598178099997</v>
      </c>
      <c r="D1624" s="4">
        <f>+VLOOKUP(LOWER(TRIM(A1624)),Sheet1!$E$3:$J$7858,6,FALSE)</f>
        <v>7.1162672756100003</v>
      </c>
    </row>
    <row r="1625" spans="1:4">
      <c r="A1625" s="4" t="s">
        <v>8886</v>
      </c>
      <c r="B1625" t="s">
        <v>8413</v>
      </c>
      <c r="C1625" s="4">
        <f>+VLOOKUP(LOWER(TRIM(A1625)),Sheet1!$E$3:$J$7858,5,FALSE)</f>
        <v>-76.521565150800001</v>
      </c>
      <c r="D1625" s="4">
        <f>+VLOOKUP(LOWER(TRIM(A1625)),Sheet1!$E$3:$J$7858,6,FALSE)</f>
        <v>3.4144143045800002</v>
      </c>
    </row>
    <row r="1626" spans="1:4">
      <c r="A1626" s="4" t="s">
        <v>8872</v>
      </c>
      <c r="B1626" t="s">
        <v>8414</v>
      </c>
      <c r="C1626" s="4">
        <f>+VLOOKUP(LOWER(TRIM(A1626)),Sheet1!$E$3:$J$7858,5,FALSE)</f>
        <v>-75.277722585600003</v>
      </c>
      <c r="D1626" s="4">
        <f>+VLOOKUP(LOWER(TRIM(A1626)),Sheet1!$E$3:$J$7858,6,FALSE)</f>
        <v>2.9356044149099998</v>
      </c>
    </row>
    <row r="1627" spans="1:4">
      <c r="A1627" s="4" t="s">
        <v>8869</v>
      </c>
      <c r="B1627" t="s">
        <v>8415</v>
      </c>
      <c r="C1627" s="4">
        <f>+VLOOKUP(LOWER(TRIM(A1627)),Sheet1!$E$3:$J$7858,5,FALSE)</f>
        <v>-74.669217778299995</v>
      </c>
      <c r="D1627" s="4">
        <f>+VLOOKUP(LOWER(TRIM(A1627)),Sheet1!$E$3:$J$7858,6,FALSE)</f>
        <v>4.3753120165399997</v>
      </c>
    </row>
    <row r="1628" spans="1:4">
      <c r="A1628" s="4" t="s">
        <v>8865</v>
      </c>
      <c r="B1628" t="s">
        <v>8416</v>
      </c>
      <c r="C1628" s="4">
        <f>+VLOOKUP(LOWER(TRIM(A1628)),Sheet1!$E$3:$J$7858,5,FALSE)</f>
        <v>-73.259389308999999</v>
      </c>
      <c r="D1628" s="4">
        <f>+VLOOKUP(LOWER(TRIM(A1628)),Sheet1!$E$3:$J$7858,6,FALSE)</f>
        <v>10.4604812152</v>
      </c>
    </row>
    <row r="1629" spans="1:4">
      <c r="A1629" s="4" t="s">
        <v>8417</v>
      </c>
      <c r="B1629" t="s">
        <v>8417</v>
      </c>
      <c r="C1629" s="4">
        <v>-74.107359003200003</v>
      </c>
      <c r="D1629" s="4">
        <v>4.6501730302600004</v>
      </c>
    </row>
    <row r="1630" spans="1:4">
      <c r="A1630" s="4" t="s">
        <v>8865</v>
      </c>
      <c r="B1630" t="s">
        <v>8418</v>
      </c>
      <c r="C1630" s="4">
        <f>+VLOOKUP(LOWER(TRIM(A1630)),Sheet1!$E$3:$J$7858,5,FALSE)</f>
        <v>-73.259389308999999</v>
      </c>
      <c r="D1630" s="4">
        <f>+VLOOKUP(LOWER(TRIM(A1630)),Sheet1!$E$3:$J$7858,6,FALSE)</f>
        <v>10.4604812152</v>
      </c>
    </row>
    <row r="1631" spans="1:4">
      <c r="A1631" s="4" t="s">
        <v>8865</v>
      </c>
      <c r="B1631" t="s">
        <v>8419</v>
      </c>
      <c r="C1631" s="4">
        <f>+VLOOKUP(LOWER(TRIM(A1631)),Sheet1!$E$3:$J$7858,5,FALSE)</f>
        <v>-73.259389308999999</v>
      </c>
      <c r="D1631" s="4">
        <f>+VLOOKUP(LOWER(TRIM(A1631)),Sheet1!$E$3:$J$7858,6,FALSE)</f>
        <v>10.4604812152</v>
      </c>
    </row>
    <row r="1632" spans="1:4">
      <c r="A1632" s="4" t="s">
        <v>8884</v>
      </c>
      <c r="B1632" t="s">
        <v>8420</v>
      </c>
      <c r="C1632" s="4">
        <f>+VLOOKUP(LOWER(TRIM(A1632)),Sheet1!$E$3:$J$7858,5,FALSE)</f>
        <v>-75.395483562699994</v>
      </c>
      <c r="D1632" s="4">
        <f>+VLOOKUP(LOWER(TRIM(A1632)),Sheet1!$E$3:$J$7858,6,FALSE)</f>
        <v>9.3023331043899997</v>
      </c>
    </row>
    <row r="1633" spans="1:4">
      <c r="A1633" s="4" t="s">
        <v>8874</v>
      </c>
      <c r="B1633" t="s">
        <v>8421</v>
      </c>
      <c r="C1633" s="4">
        <f>+VLOOKUP(LOWER(TRIM(A1633)),Sheet1!$E$3:$J$7858,5,FALSE)</f>
        <v>-74.190894120600007</v>
      </c>
      <c r="D1633" s="4">
        <f>+VLOOKUP(LOWER(TRIM(A1633)),Sheet1!$E$3:$J$7858,6,FALSE)</f>
        <v>11.229433504099999</v>
      </c>
    </row>
    <row r="1634" spans="1:4">
      <c r="A1634" s="4" t="s">
        <v>8874</v>
      </c>
      <c r="B1634" t="s">
        <v>8422</v>
      </c>
      <c r="C1634" s="4">
        <f>+VLOOKUP(LOWER(TRIM(A1634)),Sheet1!$E$3:$J$7858,5,FALSE)</f>
        <v>-74.190894120600007</v>
      </c>
      <c r="D1634" s="4">
        <f>+VLOOKUP(LOWER(TRIM(A1634)),Sheet1!$E$3:$J$7858,6,FALSE)</f>
        <v>11.229433504099999</v>
      </c>
    </row>
    <row r="1635" spans="1:4">
      <c r="A1635" s="4" t="s">
        <v>8423</v>
      </c>
      <c r="B1635" t="s">
        <v>8423</v>
      </c>
      <c r="C1635" s="4">
        <v>-81.696062979700002</v>
      </c>
      <c r="D1635" s="4">
        <v>12.5830136907</v>
      </c>
    </row>
    <row r="1636" spans="1:4">
      <c r="A1636" s="4" t="s">
        <v>8859</v>
      </c>
      <c r="B1636" t="s">
        <v>8424</v>
      </c>
      <c r="C1636" s="4">
        <f>+VLOOKUP(LOWER(TRIM(A1636)),Sheet1!$E$3:$J$7858,5,FALSE)</f>
        <v>-75.496431028000003</v>
      </c>
      <c r="D1636" s="4">
        <f>+VLOOKUP(LOWER(TRIM(A1636)),Sheet1!$E$3:$J$7858,6,FALSE)</f>
        <v>10.384985522599999</v>
      </c>
    </row>
    <row r="1637" spans="1:4">
      <c r="A1637" s="4" t="s">
        <v>8859</v>
      </c>
      <c r="B1637" t="s">
        <v>8425</v>
      </c>
      <c r="C1637" s="4">
        <f>+VLOOKUP(LOWER(TRIM(A1637)),Sheet1!$E$3:$J$7858,5,FALSE)</f>
        <v>-75.496431028000003</v>
      </c>
      <c r="D1637" s="4">
        <f>+VLOOKUP(LOWER(TRIM(A1637)),Sheet1!$E$3:$J$7858,6,FALSE)</f>
        <v>10.384985522599999</v>
      </c>
    </row>
    <row r="1638" spans="1:4">
      <c r="A1638" s="4" t="s">
        <v>8868</v>
      </c>
      <c r="B1638" t="s">
        <v>8426</v>
      </c>
      <c r="C1638" s="4">
        <f>+VLOOKUP(LOWER(TRIM(A1638)),Sheet1!$E$3:$J$7858,5,FALSE)</f>
        <v>-75.875577909100002</v>
      </c>
      <c r="D1638" s="4">
        <f>+VLOOKUP(LOWER(TRIM(A1638)),Sheet1!$E$3:$J$7858,6,FALSE)</f>
        <v>8.7451325909000008</v>
      </c>
    </row>
    <row r="1639" spans="1:4">
      <c r="A1639" s="4" t="s">
        <v>8883</v>
      </c>
      <c r="B1639" t="s">
        <v>8427</v>
      </c>
      <c r="C1639" s="4">
        <f>+VLOOKUP(LOWER(TRIM(A1639)),Sheet1!$E$3:$J$7858,5,FALSE)</f>
        <v>-73.132598178099997</v>
      </c>
      <c r="D1639" s="4">
        <f>+VLOOKUP(LOWER(TRIM(A1639)),Sheet1!$E$3:$J$7858,6,FALSE)</f>
        <v>7.1162672756100003</v>
      </c>
    </row>
    <row r="1640" spans="1:4">
      <c r="A1640" s="4" t="s">
        <v>8859</v>
      </c>
      <c r="B1640" t="s">
        <v>8428</v>
      </c>
      <c r="C1640" s="4">
        <f>+VLOOKUP(LOWER(TRIM(A1640)),Sheet1!$E$3:$J$7858,5,FALSE)</f>
        <v>-75.496431028000003</v>
      </c>
      <c r="D1640" s="4">
        <f>+VLOOKUP(LOWER(TRIM(A1640)),Sheet1!$E$3:$J$7858,6,FALSE)</f>
        <v>10.384985522599999</v>
      </c>
    </row>
    <row r="1641" spans="1:4">
      <c r="A1641" s="4" t="s">
        <v>8859</v>
      </c>
      <c r="B1641" t="s">
        <v>8429</v>
      </c>
      <c r="C1641" s="4">
        <f>+VLOOKUP(LOWER(TRIM(A1641)),Sheet1!$E$3:$J$7858,5,FALSE)</f>
        <v>-75.496431028000003</v>
      </c>
      <c r="D1641" s="4">
        <f>+VLOOKUP(LOWER(TRIM(A1641)),Sheet1!$E$3:$J$7858,6,FALSE)</f>
        <v>10.384985522599999</v>
      </c>
    </row>
    <row r="1642" spans="1:4">
      <c r="A1642" s="4" t="s">
        <v>8859</v>
      </c>
      <c r="B1642" t="s">
        <v>8430</v>
      </c>
      <c r="C1642" s="4">
        <f>+VLOOKUP(LOWER(TRIM(A1642)),Sheet1!$E$3:$J$7858,5,FALSE)</f>
        <v>-75.496431028000003</v>
      </c>
      <c r="D1642" s="4">
        <f>+VLOOKUP(LOWER(TRIM(A1642)),Sheet1!$E$3:$J$7858,6,FALSE)</f>
        <v>10.384985522599999</v>
      </c>
    </row>
    <row r="1643" spans="1:4">
      <c r="A1643" s="4" t="s">
        <v>8859</v>
      </c>
      <c r="B1643" t="s">
        <v>8431</v>
      </c>
      <c r="C1643" s="4">
        <f>+VLOOKUP(LOWER(TRIM(A1643)),Sheet1!$E$3:$J$7858,5,FALSE)</f>
        <v>-75.496431028000003</v>
      </c>
      <c r="D1643" s="4">
        <f>+VLOOKUP(LOWER(TRIM(A1643)),Sheet1!$E$3:$J$7858,6,FALSE)</f>
        <v>10.384985522599999</v>
      </c>
    </row>
    <row r="1644" spans="1:4">
      <c r="A1644" s="4" t="s">
        <v>8859</v>
      </c>
      <c r="B1644" t="s">
        <v>8432</v>
      </c>
      <c r="C1644" s="4">
        <f>+VLOOKUP(LOWER(TRIM(A1644)),Sheet1!$E$3:$J$7858,5,FALSE)</f>
        <v>-75.496431028000003</v>
      </c>
      <c r="D1644" s="4">
        <f>+VLOOKUP(LOWER(TRIM(A1644)),Sheet1!$E$3:$J$7858,6,FALSE)</f>
        <v>10.384985522599999</v>
      </c>
    </row>
    <row r="1645" spans="1:4">
      <c r="A1645" s="4" t="s">
        <v>8433</v>
      </c>
      <c r="B1645" t="s">
        <v>8433</v>
      </c>
      <c r="C1645" s="4">
        <v>-74.107359003200003</v>
      </c>
      <c r="D1645" s="4">
        <v>4.6501730302600004</v>
      </c>
    </row>
    <row r="1646" spans="1:4">
      <c r="A1646" s="4" t="s">
        <v>8859</v>
      </c>
      <c r="B1646" t="s">
        <v>8434</v>
      </c>
      <c r="C1646" s="4">
        <f>+VLOOKUP(LOWER(TRIM(A1646)),Sheet1!$E$3:$J$7858,5,FALSE)</f>
        <v>-75.496431028000003</v>
      </c>
      <c r="D1646" s="4">
        <f>+VLOOKUP(LOWER(TRIM(A1646)),Sheet1!$E$3:$J$7858,6,FALSE)</f>
        <v>10.384985522599999</v>
      </c>
    </row>
    <row r="1647" spans="1:4">
      <c r="A1647" s="4" t="s">
        <v>8865</v>
      </c>
      <c r="B1647" t="s">
        <v>8435</v>
      </c>
      <c r="C1647" s="4">
        <f>+VLOOKUP(LOWER(TRIM(A1647)),Sheet1!$E$3:$J$7858,5,FALSE)</f>
        <v>-73.259389308999999</v>
      </c>
      <c r="D1647" s="4">
        <f>+VLOOKUP(LOWER(TRIM(A1647)),Sheet1!$E$3:$J$7858,6,FALSE)</f>
        <v>10.4604812152</v>
      </c>
    </row>
    <row r="1648" spans="1:4">
      <c r="A1648" s="4" t="s">
        <v>8884</v>
      </c>
      <c r="B1648" t="s">
        <v>8436</v>
      </c>
      <c r="C1648" s="4">
        <f>+VLOOKUP(LOWER(TRIM(A1648)),Sheet1!$E$3:$J$7858,5,FALSE)</f>
        <v>-75.395483562699994</v>
      </c>
      <c r="D1648" s="4">
        <f>+VLOOKUP(LOWER(TRIM(A1648)),Sheet1!$E$3:$J$7858,6,FALSE)</f>
        <v>9.3023331043899997</v>
      </c>
    </row>
    <row r="1649" spans="1:4">
      <c r="A1649" s="4" t="s">
        <v>8859</v>
      </c>
      <c r="B1649" t="s">
        <v>8437</v>
      </c>
      <c r="C1649" s="4">
        <f>+VLOOKUP(LOWER(TRIM(A1649)),Sheet1!$E$3:$J$7858,5,FALSE)</f>
        <v>-75.496431028000003</v>
      </c>
      <c r="D1649" s="4">
        <f>+VLOOKUP(LOWER(TRIM(A1649)),Sheet1!$E$3:$J$7858,6,FALSE)</f>
        <v>10.384985522599999</v>
      </c>
    </row>
    <row r="1650" spans="1:4">
      <c r="A1650" s="4" t="s">
        <v>8874</v>
      </c>
      <c r="B1650" t="s">
        <v>8438</v>
      </c>
      <c r="C1650" s="4">
        <f>+VLOOKUP(LOWER(TRIM(A1650)),Sheet1!$E$3:$J$7858,5,FALSE)</f>
        <v>-74.190894120600007</v>
      </c>
      <c r="D1650" s="4">
        <f>+VLOOKUP(LOWER(TRIM(A1650)),Sheet1!$E$3:$J$7858,6,FALSE)</f>
        <v>11.229433504099999</v>
      </c>
    </row>
    <row r="1651" spans="1:4">
      <c r="A1651" s="4" t="s">
        <v>8884</v>
      </c>
      <c r="B1651" t="s">
        <v>8439</v>
      </c>
      <c r="C1651" s="4">
        <f>+VLOOKUP(LOWER(TRIM(A1651)),Sheet1!$E$3:$J$7858,5,FALSE)</f>
        <v>-75.395483562699994</v>
      </c>
      <c r="D1651" s="4">
        <f>+VLOOKUP(LOWER(TRIM(A1651)),Sheet1!$E$3:$J$7858,6,FALSE)</f>
        <v>9.3023331043899997</v>
      </c>
    </row>
    <row r="1652" spans="1:4">
      <c r="A1652" s="4" t="s">
        <v>8888</v>
      </c>
      <c r="B1652" t="s">
        <v>8440</v>
      </c>
      <c r="C1652" s="4">
        <f>+VLOOKUP(LOWER(TRIM(A1652)),Sheet1!$E$3:$J$7858,5,FALSE)</f>
        <v>-67.486996995599995</v>
      </c>
      <c r="D1652" s="4">
        <f>+VLOOKUP(LOWER(TRIM(A1652)),Sheet1!$E$3:$J$7858,6,FALSE)</f>
        <v>6.1868641868300003</v>
      </c>
    </row>
    <row r="1653" spans="1:4">
      <c r="A1653" s="4" t="s">
        <v>8874</v>
      </c>
      <c r="B1653" t="s">
        <v>8441</v>
      </c>
      <c r="C1653" s="4">
        <f>+VLOOKUP(LOWER(TRIM(A1653)),Sheet1!$E$3:$J$7858,5,FALSE)</f>
        <v>-74.190894120600007</v>
      </c>
      <c r="D1653" s="4">
        <f>+VLOOKUP(LOWER(TRIM(A1653)),Sheet1!$E$3:$J$7858,6,FALSE)</f>
        <v>11.229433504099999</v>
      </c>
    </row>
    <row r="1654" spans="1:4">
      <c r="A1654" s="4" t="s">
        <v>8874</v>
      </c>
      <c r="B1654" t="s">
        <v>8442</v>
      </c>
      <c r="C1654" s="4">
        <f>+VLOOKUP(LOWER(TRIM(A1654)),Sheet1!$E$3:$J$7858,5,FALSE)</f>
        <v>-74.190894120600007</v>
      </c>
      <c r="D1654" s="4">
        <f>+VLOOKUP(LOWER(TRIM(A1654)),Sheet1!$E$3:$J$7858,6,FALSE)</f>
        <v>11.229433504099999</v>
      </c>
    </row>
    <row r="1655" spans="1:4">
      <c r="A1655" s="4" t="s">
        <v>8874</v>
      </c>
      <c r="B1655" t="s">
        <v>8443</v>
      </c>
      <c r="C1655" s="4">
        <f>+VLOOKUP(LOWER(TRIM(A1655)),Sheet1!$E$3:$J$7858,5,FALSE)</f>
        <v>-74.190894120600007</v>
      </c>
      <c r="D1655" s="4">
        <f>+VLOOKUP(LOWER(TRIM(A1655)),Sheet1!$E$3:$J$7858,6,FALSE)</f>
        <v>11.229433504099999</v>
      </c>
    </row>
    <row r="1656" spans="1:4">
      <c r="A1656" s="4" t="s">
        <v>8874</v>
      </c>
      <c r="B1656" t="s">
        <v>8444</v>
      </c>
      <c r="C1656" s="4">
        <f>+VLOOKUP(LOWER(TRIM(A1656)),Sheet1!$E$3:$J$7858,5,FALSE)</f>
        <v>-74.190894120600007</v>
      </c>
      <c r="D1656" s="4">
        <f>+VLOOKUP(LOWER(TRIM(A1656)),Sheet1!$E$3:$J$7858,6,FALSE)</f>
        <v>11.229433504099999</v>
      </c>
    </row>
    <row r="1657" spans="1:4">
      <c r="A1657" s="4" t="s">
        <v>8874</v>
      </c>
      <c r="B1657" t="s">
        <v>8445</v>
      </c>
      <c r="C1657" s="4">
        <f>+VLOOKUP(LOWER(TRIM(A1657)),Sheet1!$E$3:$J$7858,5,FALSE)</f>
        <v>-74.190894120600007</v>
      </c>
      <c r="D1657" s="4">
        <f>+VLOOKUP(LOWER(TRIM(A1657)),Sheet1!$E$3:$J$7858,6,FALSE)</f>
        <v>11.229433504099999</v>
      </c>
    </row>
    <row r="1658" spans="1:4">
      <c r="A1658" s="4" t="s">
        <v>8868</v>
      </c>
      <c r="B1658" t="s">
        <v>8446</v>
      </c>
      <c r="C1658" s="4">
        <f>+VLOOKUP(LOWER(TRIM(A1658)),Sheet1!$E$3:$J$7858,5,FALSE)</f>
        <v>-75.875577909100002</v>
      </c>
      <c r="D1658" s="4">
        <f>+VLOOKUP(LOWER(TRIM(A1658)),Sheet1!$E$3:$J$7858,6,FALSE)</f>
        <v>8.7451325909000008</v>
      </c>
    </row>
    <row r="1659" spans="1:4">
      <c r="A1659" s="4" t="s">
        <v>8868</v>
      </c>
      <c r="B1659" t="s">
        <v>8447</v>
      </c>
      <c r="C1659" s="4">
        <f>+VLOOKUP(LOWER(TRIM(A1659)),Sheet1!$E$3:$J$7858,5,FALSE)</f>
        <v>-75.875577909100002</v>
      </c>
      <c r="D1659" s="4">
        <f>+VLOOKUP(LOWER(TRIM(A1659)),Sheet1!$E$3:$J$7858,6,FALSE)</f>
        <v>8.7451325909000008</v>
      </c>
    </row>
    <row r="1660" spans="1:4">
      <c r="A1660" s="4" t="s">
        <v>8868</v>
      </c>
      <c r="B1660" t="s">
        <v>8448</v>
      </c>
      <c r="C1660" s="4">
        <f>+VLOOKUP(LOWER(TRIM(A1660)),Sheet1!$E$3:$J$7858,5,FALSE)</f>
        <v>-75.875577909100002</v>
      </c>
      <c r="D1660" s="4">
        <f>+VLOOKUP(LOWER(TRIM(A1660)),Sheet1!$E$3:$J$7858,6,FALSE)</f>
        <v>8.7451325909000008</v>
      </c>
    </row>
    <row r="1661" spans="1:4">
      <c r="A1661" s="4" t="s">
        <v>8449</v>
      </c>
      <c r="B1661" t="s">
        <v>8449</v>
      </c>
      <c r="C1661" s="4">
        <v>-74.107359003200003</v>
      </c>
      <c r="D1661" s="4">
        <v>4.6501730302600004</v>
      </c>
    </row>
    <row r="1662" spans="1:4">
      <c r="A1662" s="4" t="s">
        <v>8868</v>
      </c>
      <c r="B1662" t="s">
        <v>8450</v>
      </c>
      <c r="C1662" s="4">
        <f>+VLOOKUP(LOWER(TRIM(A1662)),Sheet1!$E$3:$J$7858,5,FALSE)</f>
        <v>-75.875577909100002</v>
      </c>
      <c r="D1662" s="4">
        <f>+VLOOKUP(LOWER(TRIM(A1662)),Sheet1!$E$3:$J$7858,6,FALSE)</f>
        <v>8.7451325909000008</v>
      </c>
    </row>
    <row r="1663" spans="1:4">
      <c r="A1663" s="4" t="s">
        <v>8868</v>
      </c>
      <c r="B1663" t="s">
        <v>8451</v>
      </c>
      <c r="C1663" s="4">
        <f>+VLOOKUP(LOWER(TRIM(A1663)),Sheet1!$E$3:$J$7858,5,FALSE)</f>
        <v>-75.875577909100002</v>
      </c>
      <c r="D1663" s="4">
        <f>+VLOOKUP(LOWER(TRIM(A1663)),Sheet1!$E$3:$J$7858,6,FALSE)</f>
        <v>8.7451325909000008</v>
      </c>
    </row>
    <row r="1664" spans="1:4">
      <c r="A1664" s="4" t="s">
        <v>8868</v>
      </c>
      <c r="B1664" t="s">
        <v>8452</v>
      </c>
      <c r="C1664" s="4">
        <f>+VLOOKUP(LOWER(TRIM(A1664)),Sheet1!$E$3:$J$7858,5,FALSE)</f>
        <v>-75.875577909100002</v>
      </c>
      <c r="D1664" s="4">
        <f>+VLOOKUP(LOWER(TRIM(A1664)),Sheet1!$E$3:$J$7858,6,FALSE)</f>
        <v>8.7451325909000008</v>
      </c>
    </row>
    <row r="1665" spans="1:4">
      <c r="A1665" s="4" t="s">
        <v>8868</v>
      </c>
      <c r="B1665" t="s">
        <v>8453</v>
      </c>
      <c r="C1665" s="4">
        <f>+VLOOKUP(LOWER(TRIM(A1665)),Sheet1!$E$3:$J$7858,5,FALSE)</f>
        <v>-75.875577909100002</v>
      </c>
      <c r="D1665" s="4">
        <f>+VLOOKUP(LOWER(TRIM(A1665)),Sheet1!$E$3:$J$7858,6,FALSE)</f>
        <v>8.7451325909000008</v>
      </c>
    </row>
    <row r="1666" spans="1:4">
      <c r="A1666" s="4" t="s">
        <v>8868</v>
      </c>
      <c r="B1666" t="s">
        <v>8454</v>
      </c>
      <c r="C1666" s="4">
        <f>+VLOOKUP(LOWER(TRIM(A1666)),Sheet1!$E$3:$J$7858,5,FALSE)</f>
        <v>-75.875577909100002</v>
      </c>
      <c r="D1666" s="4">
        <f>+VLOOKUP(LOWER(TRIM(A1666)),Sheet1!$E$3:$J$7858,6,FALSE)</f>
        <v>8.7451325909000008</v>
      </c>
    </row>
    <row r="1667" spans="1:4">
      <c r="A1667" s="4" t="s">
        <v>8868</v>
      </c>
      <c r="B1667" t="s">
        <v>8455</v>
      </c>
      <c r="C1667" s="4">
        <f>+VLOOKUP(LOWER(TRIM(A1667)),Sheet1!$E$3:$J$7858,5,FALSE)</f>
        <v>-75.875577909100002</v>
      </c>
      <c r="D1667" s="4">
        <f>+VLOOKUP(LOWER(TRIM(A1667)),Sheet1!$E$3:$J$7858,6,FALSE)</f>
        <v>8.7451325909000008</v>
      </c>
    </row>
    <row r="1668" spans="1:4">
      <c r="A1668" s="4" t="s">
        <v>8868</v>
      </c>
      <c r="B1668" t="s">
        <v>8456</v>
      </c>
      <c r="C1668" s="4">
        <f>+VLOOKUP(LOWER(TRIM(A1668)),Sheet1!$E$3:$J$7858,5,FALSE)</f>
        <v>-75.875577909100002</v>
      </c>
      <c r="D1668" s="4">
        <f>+VLOOKUP(LOWER(TRIM(A1668)),Sheet1!$E$3:$J$7858,6,FALSE)</f>
        <v>8.7451325909000008</v>
      </c>
    </row>
    <row r="1669" spans="1:4">
      <c r="A1669" s="4" t="s">
        <v>8457</v>
      </c>
      <c r="B1669" t="s">
        <v>8457</v>
      </c>
      <c r="C1669" s="4">
        <f>+VLOOKUP(LOWER(TRIM(A1669)),Sheet1!$E$3:$J$7858,5,FALSE)</f>
        <v>-75.875577909100002</v>
      </c>
      <c r="D1669" s="4">
        <f>+VLOOKUP(LOWER(TRIM(A1669)),Sheet1!$E$3:$J$7858,6,FALSE)</f>
        <v>8.7451325909000008</v>
      </c>
    </row>
    <row r="1670" spans="1:4">
      <c r="A1670" s="4" t="s">
        <v>8868</v>
      </c>
      <c r="B1670" t="s">
        <v>8458</v>
      </c>
      <c r="C1670" s="4">
        <f>+VLOOKUP(LOWER(TRIM(A1670)),Sheet1!$E$3:$J$7858,5,FALSE)</f>
        <v>-75.875577909100002</v>
      </c>
      <c r="D1670" s="4">
        <f>+VLOOKUP(LOWER(TRIM(A1670)),Sheet1!$E$3:$J$7858,6,FALSE)</f>
        <v>8.7451325909000008</v>
      </c>
    </row>
    <row r="1671" spans="1:4">
      <c r="A1671" s="4" t="s">
        <v>8459</v>
      </c>
      <c r="B1671" t="s">
        <v>8459</v>
      </c>
      <c r="C1671" s="4">
        <v>-74.107359003200003</v>
      </c>
      <c r="D1671" s="4">
        <v>4.6501730302600004</v>
      </c>
    </row>
    <row r="1672" spans="1:4">
      <c r="A1672" s="4" t="s">
        <v>8868</v>
      </c>
      <c r="B1672" t="s">
        <v>8460</v>
      </c>
      <c r="C1672" s="4">
        <f>+VLOOKUP(LOWER(TRIM(A1672)),Sheet1!$E$3:$J$7858,5,FALSE)</f>
        <v>-75.875577909100002</v>
      </c>
      <c r="D1672" s="4">
        <f>+VLOOKUP(LOWER(TRIM(A1672)),Sheet1!$E$3:$J$7858,6,FALSE)</f>
        <v>8.7451325909000008</v>
      </c>
    </row>
    <row r="1673" spans="1:4">
      <c r="A1673" s="4" t="s">
        <v>8461</v>
      </c>
      <c r="B1673" t="s">
        <v>8461</v>
      </c>
      <c r="C1673" s="4">
        <v>-74.107359003200003</v>
      </c>
      <c r="D1673" s="4">
        <v>4.6501730302600004</v>
      </c>
    </row>
    <row r="1674" spans="1:4">
      <c r="A1674" s="4" t="s">
        <v>8462</v>
      </c>
      <c r="B1674" t="s">
        <v>8462</v>
      </c>
      <c r="C1674" s="4">
        <v>-74.107359003200003</v>
      </c>
      <c r="D1674" s="4">
        <v>4.6501730302600004</v>
      </c>
    </row>
    <row r="1675" spans="1:4">
      <c r="A1675" s="4" t="s">
        <v>8868</v>
      </c>
      <c r="B1675" t="s">
        <v>8463</v>
      </c>
      <c r="C1675" s="4">
        <f>+VLOOKUP(LOWER(TRIM(A1675)),Sheet1!$E$3:$J$7858,5,FALSE)</f>
        <v>-75.875577909100002</v>
      </c>
      <c r="D1675" s="4">
        <f>+VLOOKUP(LOWER(TRIM(A1675)),Sheet1!$E$3:$J$7858,6,FALSE)</f>
        <v>8.7451325909000008</v>
      </c>
    </row>
    <row r="1676" spans="1:4">
      <c r="A1676" s="4" t="s">
        <v>8868</v>
      </c>
      <c r="B1676" t="s">
        <v>8464</v>
      </c>
      <c r="C1676" s="4">
        <f>+VLOOKUP(LOWER(TRIM(A1676)),Sheet1!$E$3:$J$7858,5,FALSE)</f>
        <v>-75.875577909100002</v>
      </c>
      <c r="D1676" s="4">
        <f>+VLOOKUP(LOWER(TRIM(A1676)),Sheet1!$E$3:$J$7858,6,FALSE)</f>
        <v>8.7451325909000008</v>
      </c>
    </row>
    <row r="1677" spans="1:4">
      <c r="A1677" s="4" t="s">
        <v>8868</v>
      </c>
      <c r="B1677" t="s">
        <v>8465</v>
      </c>
      <c r="C1677" s="4">
        <f>+VLOOKUP(LOWER(TRIM(A1677)),Sheet1!$E$3:$J$7858,5,FALSE)</f>
        <v>-75.875577909100002</v>
      </c>
      <c r="D1677" s="4">
        <f>+VLOOKUP(LOWER(TRIM(A1677)),Sheet1!$E$3:$J$7858,6,FALSE)</f>
        <v>8.7451325909000008</v>
      </c>
    </row>
    <row r="1678" spans="1:4">
      <c r="A1678" s="4" t="s">
        <v>8868</v>
      </c>
      <c r="B1678" t="s">
        <v>8466</v>
      </c>
      <c r="C1678" s="4">
        <f>+VLOOKUP(LOWER(TRIM(A1678)),Sheet1!$E$3:$J$7858,5,FALSE)</f>
        <v>-75.875577909100002</v>
      </c>
      <c r="D1678" s="4">
        <f>+VLOOKUP(LOWER(TRIM(A1678)),Sheet1!$E$3:$J$7858,6,FALSE)</f>
        <v>8.7451325909000008</v>
      </c>
    </row>
    <row r="1679" spans="1:4">
      <c r="A1679" s="4" t="s">
        <v>8868</v>
      </c>
      <c r="B1679" t="s">
        <v>8467</v>
      </c>
      <c r="C1679" s="4">
        <f>+VLOOKUP(LOWER(TRIM(A1679)),Sheet1!$E$3:$J$7858,5,FALSE)</f>
        <v>-75.875577909100002</v>
      </c>
      <c r="D1679" s="4">
        <f>+VLOOKUP(LOWER(TRIM(A1679)),Sheet1!$E$3:$J$7858,6,FALSE)</f>
        <v>8.7451325909000008</v>
      </c>
    </row>
    <row r="1680" spans="1:4">
      <c r="A1680" s="4" t="s">
        <v>8868</v>
      </c>
      <c r="B1680" t="s">
        <v>8468</v>
      </c>
      <c r="C1680" s="4">
        <f>+VLOOKUP(LOWER(TRIM(A1680)),Sheet1!$E$3:$J$7858,5,FALSE)</f>
        <v>-75.875577909100002</v>
      </c>
      <c r="D1680" s="4">
        <f>+VLOOKUP(LOWER(TRIM(A1680)),Sheet1!$E$3:$J$7858,6,FALSE)</f>
        <v>8.7451325909000008</v>
      </c>
    </row>
    <row r="1681" spans="1:4">
      <c r="A1681" s="4" t="s">
        <v>8868</v>
      </c>
      <c r="B1681" t="s">
        <v>8469</v>
      </c>
      <c r="C1681" s="4">
        <f>+VLOOKUP(LOWER(TRIM(A1681)),Sheet1!$E$3:$J$7858,5,FALSE)</f>
        <v>-75.875577909100002</v>
      </c>
      <c r="D1681" s="4">
        <f>+VLOOKUP(LOWER(TRIM(A1681)),Sheet1!$E$3:$J$7858,6,FALSE)</f>
        <v>8.7451325909000008</v>
      </c>
    </row>
    <row r="1682" spans="1:4">
      <c r="A1682" s="4" t="s">
        <v>8470</v>
      </c>
      <c r="B1682" t="s">
        <v>8470</v>
      </c>
      <c r="C1682" s="4">
        <v>-74.107359003200003</v>
      </c>
      <c r="D1682" s="4">
        <v>4.6501730302600004</v>
      </c>
    </row>
    <row r="1683" spans="1:4">
      <c r="A1683" s="4" t="s">
        <v>8868</v>
      </c>
      <c r="B1683" t="s">
        <v>8471</v>
      </c>
      <c r="C1683" s="4">
        <f>+VLOOKUP(LOWER(TRIM(A1683)),Sheet1!$E$3:$J$7858,5,FALSE)</f>
        <v>-75.875577909100002</v>
      </c>
      <c r="D1683" s="4">
        <f>+VLOOKUP(LOWER(TRIM(A1683)),Sheet1!$E$3:$J$7858,6,FALSE)</f>
        <v>8.7451325909000008</v>
      </c>
    </row>
    <row r="1684" spans="1:4">
      <c r="A1684" s="4" t="s">
        <v>8868</v>
      </c>
      <c r="B1684" t="s">
        <v>8472</v>
      </c>
      <c r="C1684" s="4">
        <f>+VLOOKUP(LOWER(TRIM(A1684)),Sheet1!$E$3:$J$7858,5,FALSE)</f>
        <v>-75.875577909100002</v>
      </c>
      <c r="D1684" s="4">
        <f>+VLOOKUP(LOWER(TRIM(A1684)),Sheet1!$E$3:$J$7858,6,FALSE)</f>
        <v>8.7451325909000008</v>
      </c>
    </row>
    <row r="1685" spans="1:4">
      <c r="A1685" s="4" t="s">
        <v>8473</v>
      </c>
      <c r="B1685" t="s">
        <v>8473</v>
      </c>
      <c r="C1685" s="4">
        <v>-74.107359003200003</v>
      </c>
      <c r="D1685" s="4">
        <v>4.6501730302600004</v>
      </c>
    </row>
    <row r="1686" spans="1:4">
      <c r="A1686" s="4" t="s">
        <v>8474</v>
      </c>
      <c r="B1686" t="s">
        <v>8474</v>
      </c>
      <c r="C1686" s="4">
        <v>-74.107359003200003</v>
      </c>
      <c r="D1686" s="4">
        <v>4.6501730302600004</v>
      </c>
    </row>
    <row r="1687" spans="1:4">
      <c r="A1687" s="4" t="s">
        <v>8883</v>
      </c>
      <c r="B1687" t="s">
        <v>8475</v>
      </c>
      <c r="C1687" s="4">
        <f>+VLOOKUP(LOWER(TRIM(A1687)),Sheet1!$E$3:$J$7858,5,FALSE)</f>
        <v>-73.132598178099997</v>
      </c>
      <c r="D1687" s="4">
        <f>+VLOOKUP(LOWER(TRIM(A1687)),Sheet1!$E$3:$J$7858,6,FALSE)</f>
        <v>7.1162672756100003</v>
      </c>
    </row>
    <row r="1688" spans="1:4">
      <c r="A1688" s="4" t="s">
        <v>8883</v>
      </c>
      <c r="B1688" t="s">
        <v>8476</v>
      </c>
      <c r="C1688" s="4">
        <f>+VLOOKUP(LOWER(TRIM(A1688)),Sheet1!$E$3:$J$7858,5,FALSE)</f>
        <v>-73.132598178099997</v>
      </c>
      <c r="D1688" s="4">
        <f>+VLOOKUP(LOWER(TRIM(A1688)),Sheet1!$E$3:$J$7858,6,FALSE)</f>
        <v>7.1162672756100003</v>
      </c>
    </row>
    <row r="1689" spans="1:4">
      <c r="A1689" s="4" t="s">
        <v>8883</v>
      </c>
      <c r="B1689" t="s">
        <v>8477</v>
      </c>
      <c r="C1689" s="4">
        <f>+VLOOKUP(LOWER(TRIM(A1689)),Sheet1!$E$3:$J$7858,5,FALSE)</f>
        <v>-73.132598178099997</v>
      </c>
      <c r="D1689" s="4">
        <f>+VLOOKUP(LOWER(TRIM(A1689)),Sheet1!$E$3:$J$7858,6,FALSE)</f>
        <v>7.1162672756100003</v>
      </c>
    </row>
    <row r="1690" spans="1:4">
      <c r="A1690" s="4" t="s">
        <v>8883</v>
      </c>
      <c r="B1690" t="s">
        <v>8478</v>
      </c>
      <c r="C1690" s="4">
        <f>+VLOOKUP(LOWER(TRIM(A1690)),Sheet1!$E$3:$J$7858,5,FALSE)</f>
        <v>-73.132598178099997</v>
      </c>
      <c r="D1690" s="4">
        <f>+VLOOKUP(LOWER(TRIM(A1690)),Sheet1!$E$3:$J$7858,6,FALSE)</f>
        <v>7.1162672756100003</v>
      </c>
    </row>
    <row r="1691" spans="1:4">
      <c r="A1691" s="4" t="s">
        <v>8883</v>
      </c>
      <c r="B1691" t="s">
        <v>8479</v>
      </c>
      <c r="C1691" s="4">
        <f>+VLOOKUP(LOWER(TRIM(A1691)),Sheet1!$E$3:$J$7858,5,FALSE)</f>
        <v>-73.132598178099997</v>
      </c>
      <c r="D1691" s="4">
        <f>+VLOOKUP(LOWER(TRIM(A1691)),Sheet1!$E$3:$J$7858,6,FALSE)</f>
        <v>7.1162672756100003</v>
      </c>
    </row>
    <row r="1692" spans="1:4">
      <c r="A1692" s="4" t="s">
        <v>8883</v>
      </c>
      <c r="B1692" t="s">
        <v>8480</v>
      </c>
      <c r="C1692" s="4">
        <f>+VLOOKUP(LOWER(TRIM(A1692)),Sheet1!$E$3:$J$7858,5,FALSE)</f>
        <v>-73.132598178099997</v>
      </c>
      <c r="D1692" s="4">
        <f>+VLOOKUP(LOWER(TRIM(A1692)),Sheet1!$E$3:$J$7858,6,FALSE)</f>
        <v>7.1162672756100003</v>
      </c>
    </row>
    <row r="1693" spans="1:4">
      <c r="A1693" s="4" t="s">
        <v>8883</v>
      </c>
      <c r="B1693" t="s">
        <v>8481</v>
      </c>
      <c r="C1693" s="4">
        <f>+VLOOKUP(LOWER(TRIM(A1693)),Sheet1!$E$3:$J$7858,5,FALSE)</f>
        <v>-73.132598178099997</v>
      </c>
      <c r="D1693" s="4">
        <f>+VLOOKUP(LOWER(TRIM(A1693)),Sheet1!$E$3:$J$7858,6,FALSE)</f>
        <v>7.1162672756100003</v>
      </c>
    </row>
    <row r="1694" spans="1:4">
      <c r="A1694" s="4" t="s">
        <v>8883</v>
      </c>
      <c r="B1694" t="s">
        <v>8482</v>
      </c>
      <c r="C1694" s="4">
        <f>+VLOOKUP(LOWER(TRIM(A1694)),Sheet1!$E$3:$J$7858,5,FALSE)</f>
        <v>-73.132598178099997</v>
      </c>
      <c r="D1694" s="4">
        <f>+VLOOKUP(LOWER(TRIM(A1694)),Sheet1!$E$3:$J$7858,6,FALSE)</f>
        <v>7.1162672756100003</v>
      </c>
    </row>
    <row r="1695" spans="1:4">
      <c r="A1695" s="4" t="s">
        <v>8883</v>
      </c>
      <c r="B1695" t="s">
        <v>8483</v>
      </c>
      <c r="C1695" s="4">
        <f>+VLOOKUP(LOWER(TRIM(A1695)),Sheet1!$E$3:$J$7858,5,FALSE)</f>
        <v>-73.132598178099997</v>
      </c>
      <c r="D1695" s="4">
        <f>+VLOOKUP(LOWER(TRIM(A1695)),Sheet1!$E$3:$J$7858,6,FALSE)</f>
        <v>7.1162672756100003</v>
      </c>
    </row>
    <row r="1696" spans="1:4">
      <c r="A1696" s="4" t="s">
        <v>8883</v>
      </c>
      <c r="B1696" t="s">
        <v>8484</v>
      </c>
      <c r="C1696" s="4">
        <f>+VLOOKUP(LOWER(TRIM(A1696)),Sheet1!$E$3:$J$7858,5,FALSE)</f>
        <v>-73.132598178099997</v>
      </c>
      <c r="D1696" s="4">
        <f>+VLOOKUP(LOWER(TRIM(A1696)),Sheet1!$E$3:$J$7858,6,FALSE)</f>
        <v>7.1162672756100003</v>
      </c>
    </row>
    <row r="1697" spans="1:4">
      <c r="A1697" s="4" t="s">
        <v>8883</v>
      </c>
      <c r="B1697" t="s">
        <v>8485</v>
      </c>
      <c r="C1697" s="4">
        <f>+VLOOKUP(LOWER(TRIM(A1697)),Sheet1!$E$3:$J$7858,5,FALSE)</f>
        <v>-73.132598178099997</v>
      </c>
      <c r="D1697" s="4">
        <f>+VLOOKUP(LOWER(TRIM(A1697)),Sheet1!$E$3:$J$7858,6,FALSE)</f>
        <v>7.1162672756100003</v>
      </c>
    </row>
    <row r="1698" spans="1:4">
      <c r="A1698" s="4" t="s">
        <v>8883</v>
      </c>
      <c r="B1698" t="s">
        <v>8486</v>
      </c>
      <c r="C1698" s="4">
        <f>+VLOOKUP(LOWER(TRIM(A1698)),Sheet1!$E$3:$J$7858,5,FALSE)</f>
        <v>-73.132598178099997</v>
      </c>
      <c r="D1698" s="4">
        <f>+VLOOKUP(LOWER(TRIM(A1698)),Sheet1!$E$3:$J$7858,6,FALSE)</f>
        <v>7.1162672756100003</v>
      </c>
    </row>
    <row r="1699" spans="1:4">
      <c r="A1699" s="4" t="s">
        <v>8870</v>
      </c>
      <c r="B1699" t="s">
        <v>8487</v>
      </c>
      <c r="C1699" s="4">
        <f>+VLOOKUP(LOWER(TRIM(A1699)),Sheet1!$E$3:$J$7858,5,FALSE)</f>
        <v>-67.918836837200004</v>
      </c>
      <c r="D1699" s="4">
        <f>+VLOOKUP(LOWER(TRIM(A1699)),Sheet1!$E$3:$J$7858,6,FALSE)</f>
        <v>3.8661616189600001</v>
      </c>
    </row>
    <row r="1700" spans="1:4">
      <c r="A1700" s="4" t="s">
        <v>8488</v>
      </c>
      <c r="B1700" t="s">
        <v>8488</v>
      </c>
      <c r="C1700" s="4">
        <v>-74.107359003200003</v>
      </c>
      <c r="D1700" s="4">
        <v>4.6501730302600004</v>
      </c>
    </row>
    <row r="1701" spans="1:4">
      <c r="A1701" s="4" t="s">
        <v>8489</v>
      </c>
      <c r="B1701" t="s">
        <v>8489</v>
      </c>
      <c r="C1701" s="4">
        <v>-74.107359003200003</v>
      </c>
      <c r="D1701" s="4">
        <v>4.6501730302600004</v>
      </c>
    </row>
    <row r="1702" spans="1:4">
      <c r="A1702" s="4" t="s">
        <v>8876</v>
      </c>
      <c r="B1702" t="s">
        <v>8490</v>
      </c>
      <c r="C1702" s="4">
        <f>+VLOOKUP(LOWER(TRIM(A1702)),Sheet1!$E$3:$J$7858,5,FALSE)</f>
        <v>-77.278576347599994</v>
      </c>
      <c r="D1702" s="4">
        <f>+VLOOKUP(LOWER(TRIM(A1702)),Sheet1!$E$3:$J$7858,6,FALSE)</f>
        <v>1.21212436525</v>
      </c>
    </row>
    <row r="1703" spans="1:4">
      <c r="A1703" s="4" t="s">
        <v>8869</v>
      </c>
      <c r="B1703" t="s">
        <v>8491</v>
      </c>
      <c r="C1703" s="4">
        <f>+VLOOKUP(LOWER(TRIM(A1703)),Sheet1!$E$3:$J$7858,5,FALSE)</f>
        <v>-74.669217778299995</v>
      </c>
      <c r="D1703" s="4">
        <f>+VLOOKUP(LOWER(TRIM(A1703)),Sheet1!$E$3:$J$7858,6,FALSE)</f>
        <v>4.3753120165399997</v>
      </c>
    </row>
    <row r="1704" spans="1:4">
      <c r="A1704" s="4" t="s">
        <v>8872</v>
      </c>
      <c r="B1704" t="s">
        <v>8492</v>
      </c>
      <c r="C1704" s="4">
        <f>+VLOOKUP(LOWER(TRIM(A1704)),Sheet1!$E$3:$J$7858,5,FALSE)</f>
        <v>-75.277722585600003</v>
      </c>
      <c r="D1704" s="4">
        <f>+VLOOKUP(LOWER(TRIM(A1704)),Sheet1!$E$3:$J$7858,6,FALSE)</f>
        <v>2.9356044149099998</v>
      </c>
    </row>
    <row r="1705" spans="1:4">
      <c r="A1705" s="4" t="s">
        <v>8493</v>
      </c>
      <c r="B1705" t="s">
        <v>8493</v>
      </c>
      <c r="C1705" s="4">
        <v>-74.107359003200003</v>
      </c>
      <c r="D1705" s="4">
        <v>4.6501730302600004</v>
      </c>
    </row>
    <row r="1706" spans="1:4">
      <c r="A1706" s="4" t="s">
        <v>8494</v>
      </c>
      <c r="B1706" t="s">
        <v>8494</v>
      </c>
      <c r="C1706" s="4">
        <v>-74.107359003200003</v>
      </c>
      <c r="D1706" s="4">
        <v>4.6501730302600004</v>
      </c>
    </row>
    <row r="1707" spans="1:4">
      <c r="A1707" s="4" t="s">
        <v>8495</v>
      </c>
      <c r="B1707" t="s">
        <v>8495</v>
      </c>
      <c r="C1707" s="4">
        <f>+VLOOKUP(LOWER(TRIM(A1707)),Sheet1!$E$3:$J$7858,5,FALSE)</f>
        <v>-72.638986215499997</v>
      </c>
      <c r="D1707" s="4">
        <f>+VLOOKUP(LOWER(TRIM(A1707)),Sheet1!$E$3:$J$7858,6,FALSE)</f>
        <v>2.5664283991499999</v>
      </c>
    </row>
    <row r="1708" spans="1:4">
      <c r="A1708" s="4" t="s">
        <v>8871</v>
      </c>
      <c r="B1708" t="s">
        <v>8496</v>
      </c>
      <c r="C1708" s="4">
        <f>+VLOOKUP(LOWER(TRIM(A1708)),Sheet1!$E$3:$J$7858,5,FALSE)</f>
        <v>-72.638986215499997</v>
      </c>
      <c r="D1708" s="4">
        <f>+VLOOKUP(LOWER(TRIM(A1708)),Sheet1!$E$3:$J$7858,6,FALSE)</f>
        <v>2.5664283991499999</v>
      </c>
    </row>
    <row r="1709" spans="1:4">
      <c r="A1709" s="4" t="s">
        <v>8875</v>
      </c>
      <c r="B1709" t="s">
        <v>8497</v>
      </c>
      <c r="C1709" s="4">
        <f>+VLOOKUP(LOWER(TRIM(A1709)),Sheet1!$E$3:$J$7858,5,FALSE)</f>
        <v>-73.627092037400004</v>
      </c>
      <c r="D1709" s="4">
        <f>+VLOOKUP(LOWER(TRIM(A1709)),Sheet1!$E$3:$J$7858,6,FALSE)</f>
        <v>4.1238614996100003</v>
      </c>
    </row>
    <row r="1710" spans="1:4">
      <c r="A1710" s="4" t="s">
        <v>8498</v>
      </c>
      <c r="B1710" t="s">
        <v>8498</v>
      </c>
      <c r="C1710" s="4">
        <v>-74.107359003200003</v>
      </c>
      <c r="D1710" s="4">
        <v>4.6501730302600004</v>
      </c>
    </row>
    <row r="1711" spans="1:4">
      <c r="A1711" s="4" t="s">
        <v>8869</v>
      </c>
      <c r="B1711" t="s">
        <v>8499</v>
      </c>
      <c r="C1711" s="4">
        <f>+VLOOKUP(LOWER(TRIM(A1711)),Sheet1!$E$3:$J$7858,5,FALSE)</f>
        <v>-74.669217778299995</v>
      </c>
      <c r="D1711" s="4">
        <f>+VLOOKUP(LOWER(TRIM(A1711)),Sheet1!$E$3:$J$7858,6,FALSE)</f>
        <v>4.3753120165399997</v>
      </c>
    </row>
    <row r="1712" spans="1:4">
      <c r="A1712" s="4" t="s">
        <v>8875</v>
      </c>
      <c r="B1712" t="s">
        <v>8500</v>
      </c>
      <c r="C1712" s="4">
        <f>+VLOOKUP(LOWER(TRIM(A1712)),Sheet1!$E$3:$J$7858,5,FALSE)</f>
        <v>-73.627092037400004</v>
      </c>
      <c r="D1712" s="4">
        <f>+VLOOKUP(LOWER(TRIM(A1712)),Sheet1!$E$3:$J$7858,6,FALSE)</f>
        <v>4.1238614996100003</v>
      </c>
    </row>
    <row r="1713" spans="1:4">
      <c r="A1713" s="4" t="s">
        <v>8876</v>
      </c>
      <c r="B1713" t="s">
        <v>8501</v>
      </c>
      <c r="C1713" s="4">
        <f>+VLOOKUP(LOWER(TRIM(A1713)),Sheet1!$E$3:$J$7858,5,FALSE)</f>
        <v>-77.278576347599994</v>
      </c>
      <c r="D1713" s="4">
        <f>+VLOOKUP(LOWER(TRIM(A1713)),Sheet1!$E$3:$J$7858,6,FALSE)</f>
        <v>1.21212436525</v>
      </c>
    </row>
    <row r="1714" spans="1:4">
      <c r="A1714" s="4" t="s">
        <v>8502</v>
      </c>
      <c r="B1714" t="s">
        <v>8502</v>
      </c>
      <c r="C1714" s="4">
        <v>-74.107359003200003</v>
      </c>
      <c r="D1714" s="4">
        <v>4.6501730302600004</v>
      </c>
    </row>
    <row r="1715" spans="1:4">
      <c r="A1715" s="4" t="s">
        <v>8877</v>
      </c>
      <c r="B1715" t="s">
        <v>8503</v>
      </c>
      <c r="C1715" s="4">
        <f>+VLOOKUP(LOWER(TRIM(A1715)),Sheet1!$E$3:$J$7858,5,FALSE)</f>
        <v>-72.508256196199994</v>
      </c>
      <c r="D1715" s="4">
        <f>+VLOOKUP(LOWER(TRIM(A1715)),Sheet1!$E$3:$J$7858,6,FALSE)</f>
        <v>7.9053062946499999</v>
      </c>
    </row>
    <row r="1716" spans="1:4">
      <c r="A1716" s="4" t="s">
        <v>8875</v>
      </c>
      <c r="B1716" t="s">
        <v>8504</v>
      </c>
      <c r="C1716" s="4">
        <f>+VLOOKUP(LOWER(TRIM(A1716)),Sheet1!$E$3:$J$7858,5,FALSE)</f>
        <v>-73.627092037400004</v>
      </c>
      <c r="D1716" s="4">
        <f>+VLOOKUP(LOWER(TRIM(A1716)),Sheet1!$E$3:$J$7858,6,FALSE)</f>
        <v>4.1238614996100003</v>
      </c>
    </row>
    <row r="1717" spans="1:4">
      <c r="A1717" s="4" t="s">
        <v>8873</v>
      </c>
      <c r="B1717" t="s">
        <v>8505</v>
      </c>
      <c r="C1717" s="4">
        <f>+VLOOKUP(LOWER(TRIM(A1717)),Sheet1!$E$3:$J$7858,5,FALSE)</f>
        <v>-72.911488911000006</v>
      </c>
      <c r="D1717" s="4">
        <f>+VLOOKUP(LOWER(TRIM(A1717)),Sheet1!$E$3:$J$7858,6,FALSE)</f>
        <v>11.5287513839</v>
      </c>
    </row>
    <row r="1718" spans="1:4">
      <c r="A1718" s="4" t="s">
        <v>8874</v>
      </c>
      <c r="B1718" t="s">
        <v>8506</v>
      </c>
      <c r="C1718" s="4">
        <f>+VLOOKUP(LOWER(TRIM(A1718)),Sheet1!$E$3:$J$7858,5,FALSE)</f>
        <v>-74.190894120600007</v>
      </c>
      <c r="D1718" s="4">
        <f>+VLOOKUP(LOWER(TRIM(A1718)),Sheet1!$E$3:$J$7858,6,FALSE)</f>
        <v>11.229433504099999</v>
      </c>
    </row>
    <row r="1719" spans="1:4">
      <c r="A1719" s="4" t="s">
        <v>8875</v>
      </c>
      <c r="B1719" t="s">
        <v>8507</v>
      </c>
      <c r="C1719" s="4">
        <f>+VLOOKUP(LOWER(TRIM(A1719)),Sheet1!$E$3:$J$7858,5,FALSE)</f>
        <v>-73.627092037400004</v>
      </c>
      <c r="D1719" s="4">
        <f>+VLOOKUP(LOWER(TRIM(A1719)),Sheet1!$E$3:$J$7858,6,FALSE)</f>
        <v>4.1238614996100003</v>
      </c>
    </row>
    <row r="1720" spans="1:4">
      <c r="A1720" s="4" t="s">
        <v>8877</v>
      </c>
      <c r="B1720" t="s">
        <v>8508</v>
      </c>
      <c r="C1720" s="4">
        <f>+VLOOKUP(LOWER(TRIM(A1720)),Sheet1!$E$3:$J$7858,5,FALSE)</f>
        <v>-72.508256196199994</v>
      </c>
      <c r="D1720" s="4">
        <f>+VLOOKUP(LOWER(TRIM(A1720)),Sheet1!$E$3:$J$7858,6,FALSE)</f>
        <v>7.9053062946499999</v>
      </c>
    </row>
    <row r="1721" spans="1:4">
      <c r="A1721" s="4" t="s">
        <v>8876</v>
      </c>
      <c r="B1721" t="s">
        <v>8509</v>
      </c>
      <c r="C1721" s="4">
        <f>+VLOOKUP(LOWER(TRIM(A1721)),Sheet1!$E$3:$J$7858,5,FALSE)</f>
        <v>-77.278576347599994</v>
      </c>
      <c r="D1721" s="4">
        <f>+VLOOKUP(LOWER(TRIM(A1721)),Sheet1!$E$3:$J$7858,6,FALSE)</f>
        <v>1.21212436525</v>
      </c>
    </row>
    <row r="1722" spans="1:4">
      <c r="A1722" s="4" t="s">
        <v>8877</v>
      </c>
      <c r="B1722" t="s">
        <v>8510</v>
      </c>
      <c r="C1722" s="4">
        <f>+VLOOKUP(LOWER(TRIM(A1722)),Sheet1!$E$3:$J$7858,5,FALSE)</f>
        <v>-72.508256196199994</v>
      </c>
      <c r="D1722" s="4">
        <f>+VLOOKUP(LOWER(TRIM(A1722)),Sheet1!$E$3:$J$7858,6,FALSE)</f>
        <v>7.9053062946499999</v>
      </c>
    </row>
    <row r="1723" spans="1:4">
      <c r="A1723" s="4" t="s">
        <v>8511</v>
      </c>
      <c r="B1723" t="s">
        <v>8511</v>
      </c>
      <c r="C1723" s="4">
        <v>-81.696062979700002</v>
      </c>
      <c r="D1723" s="4">
        <v>12.5830136907</v>
      </c>
    </row>
    <row r="1724" spans="1:4">
      <c r="A1724" s="4" t="s">
        <v>8512</v>
      </c>
      <c r="B1724" t="s">
        <v>8512</v>
      </c>
      <c r="C1724" s="4">
        <v>-74.107359003200003</v>
      </c>
      <c r="D1724" s="4">
        <v>4.6501730302600004</v>
      </c>
    </row>
    <row r="1725" spans="1:4">
      <c r="A1725" s="4" t="s">
        <v>8877</v>
      </c>
      <c r="B1725" t="s">
        <v>8513</v>
      </c>
      <c r="C1725" s="4">
        <f>+VLOOKUP(LOWER(TRIM(A1725)),Sheet1!$E$3:$J$7858,5,FALSE)</f>
        <v>-72.508256196199994</v>
      </c>
      <c r="D1725" s="4">
        <f>+VLOOKUP(LOWER(TRIM(A1725)),Sheet1!$E$3:$J$7858,6,FALSE)</f>
        <v>7.9053062946499999</v>
      </c>
    </row>
    <row r="1726" spans="1:4">
      <c r="A1726" s="4" t="s">
        <v>8514</v>
      </c>
      <c r="B1726" t="s">
        <v>8514</v>
      </c>
      <c r="C1726" s="4">
        <f>+VLOOKUP(LOWER(TRIM(A1726)),Sheet1!$E$3:$J$7858,5,FALSE)</f>
        <v>-77.278576347599994</v>
      </c>
      <c r="D1726" s="4">
        <f>+VLOOKUP(LOWER(TRIM(A1726)),Sheet1!$E$3:$J$7858,6,FALSE)</f>
        <v>1.21212436525</v>
      </c>
    </row>
    <row r="1727" spans="1:4">
      <c r="A1727" s="4" t="s">
        <v>8879</v>
      </c>
      <c r="B1727" t="s">
        <v>8515</v>
      </c>
      <c r="C1727" s="4">
        <f>+VLOOKUP(LOWER(TRIM(A1727)),Sheet1!$E$3:$J$7858,5,FALSE)</f>
        <v>-76.650271415000006</v>
      </c>
      <c r="D1727" s="4">
        <f>+VLOOKUP(LOWER(TRIM(A1727)),Sheet1!$E$3:$J$7858,6,FALSE)</f>
        <v>1.15229611807</v>
      </c>
    </row>
    <row r="1728" spans="1:4">
      <c r="A1728" s="4" t="s">
        <v>8516</v>
      </c>
      <c r="B1728" t="s">
        <v>8516</v>
      </c>
      <c r="C1728" s="4">
        <v>-74.107359003200003</v>
      </c>
      <c r="D1728" s="4">
        <v>4.6501730302600004</v>
      </c>
    </row>
    <row r="1729" spans="1:4">
      <c r="A1729" s="4" t="s">
        <v>8517</v>
      </c>
      <c r="B1729" t="s">
        <v>8517</v>
      </c>
      <c r="C1729" s="4">
        <v>-74.107359003200003</v>
      </c>
      <c r="D1729" s="4">
        <v>4.6501730302600004</v>
      </c>
    </row>
    <row r="1730" spans="1:4">
      <c r="A1730" s="4" t="s">
        <v>8879</v>
      </c>
      <c r="B1730" t="s">
        <v>8518</v>
      </c>
      <c r="C1730" s="4">
        <f>+VLOOKUP(LOWER(TRIM(A1730)),Sheet1!$E$3:$J$7858,5,FALSE)</f>
        <v>-76.650271415000006</v>
      </c>
      <c r="D1730" s="4">
        <f>+VLOOKUP(LOWER(TRIM(A1730)),Sheet1!$E$3:$J$7858,6,FALSE)</f>
        <v>1.15229611807</v>
      </c>
    </row>
    <row r="1731" spans="1:4">
      <c r="A1731" s="4" t="s">
        <v>8519</v>
      </c>
      <c r="B1731" t="s">
        <v>8519</v>
      </c>
      <c r="C1731" s="4">
        <v>-74.107359003200003</v>
      </c>
      <c r="D1731" s="4">
        <v>4.6501730302600004</v>
      </c>
    </row>
    <row r="1732" spans="1:4">
      <c r="A1732" s="4" t="s">
        <v>8881</v>
      </c>
      <c r="B1732" t="s">
        <v>8520</v>
      </c>
      <c r="C1732" s="4">
        <f>+VLOOKUP(LOWER(TRIM(A1732)),Sheet1!$E$3:$J$7858,5,FALSE)</f>
        <v>-75.717123055499997</v>
      </c>
      <c r="D1732" s="4">
        <f>+VLOOKUP(LOWER(TRIM(A1732)),Sheet1!$E$3:$J$7858,6,FALSE)</f>
        <v>4.8056802650300003</v>
      </c>
    </row>
    <row r="1733" spans="1:4">
      <c r="A1733" s="4" t="s">
        <v>8521</v>
      </c>
      <c r="B1733" t="s">
        <v>8521</v>
      </c>
      <c r="C1733" s="4">
        <v>-74.107359003200003</v>
      </c>
      <c r="D1733" s="4">
        <v>4.6501730302600004</v>
      </c>
    </row>
    <row r="1734" spans="1:4">
      <c r="A1734" s="4" t="s">
        <v>8879</v>
      </c>
      <c r="B1734" t="s">
        <v>8522</v>
      </c>
      <c r="C1734" s="4">
        <f>+VLOOKUP(LOWER(TRIM(A1734)),Sheet1!$E$3:$J$7858,5,FALSE)</f>
        <v>-76.650271415000006</v>
      </c>
      <c r="D1734" s="4">
        <f>+VLOOKUP(LOWER(TRIM(A1734)),Sheet1!$E$3:$J$7858,6,FALSE)</f>
        <v>1.15229611807</v>
      </c>
    </row>
    <row r="1735" spans="1:4">
      <c r="A1735" s="4" t="s">
        <v>8877</v>
      </c>
      <c r="B1735" t="s">
        <v>8523</v>
      </c>
      <c r="C1735" s="4">
        <f>+VLOOKUP(LOWER(TRIM(A1735)),Sheet1!$E$3:$J$7858,5,FALSE)</f>
        <v>-72.508256196199994</v>
      </c>
      <c r="D1735" s="4">
        <f>+VLOOKUP(LOWER(TRIM(A1735)),Sheet1!$E$3:$J$7858,6,FALSE)</f>
        <v>7.9053062946499999</v>
      </c>
    </row>
    <row r="1736" spans="1:4">
      <c r="A1736" s="4" t="s">
        <v>8524</v>
      </c>
      <c r="B1736" t="s">
        <v>8524</v>
      </c>
      <c r="C1736" s="4">
        <v>-81.696062979700002</v>
      </c>
      <c r="D1736" s="4">
        <v>12.5830136907</v>
      </c>
    </row>
    <row r="1737" spans="1:4">
      <c r="A1737" s="4" t="s">
        <v>8525</v>
      </c>
      <c r="B1737" t="s">
        <v>8525</v>
      </c>
      <c r="C1737" s="4">
        <v>-74.107359003200003</v>
      </c>
      <c r="D1737" s="4">
        <v>4.6501730302600004</v>
      </c>
    </row>
    <row r="1738" spans="1:4">
      <c r="A1738" s="4" t="s">
        <v>8526</v>
      </c>
      <c r="B1738" t="s">
        <v>8526</v>
      </c>
      <c r="C1738" s="4">
        <v>-74.107359003200003</v>
      </c>
      <c r="D1738" s="4">
        <v>4.6501730302600004</v>
      </c>
    </row>
    <row r="1739" spans="1:4">
      <c r="A1739" s="4" t="s">
        <v>8527</v>
      </c>
      <c r="B1739" t="s">
        <v>8527</v>
      </c>
      <c r="C1739" s="4">
        <v>-81.696062979700002</v>
      </c>
      <c r="D1739" s="4">
        <v>12.5830136907</v>
      </c>
    </row>
    <row r="1740" spans="1:4">
      <c r="A1740" s="4" t="s">
        <v>8528</v>
      </c>
      <c r="B1740" t="s">
        <v>8528</v>
      </c>
      <c r="C1740" s="4">
        <v>-74.107359003200003</v>
      </c>
      <c r="D1740" s="4">
        <v>4.6501730302600004</v>
      </c>
    </row>
    <row r="1741" spans="1:4">
      <c r="A1741" s="4" t="s">
        <v>8529</v>
      </c>
      <c r="B1741" t="s">
        <v>8529</v>
      </c>
      <c r="C1741" s="4">
        <v>-81.696062979700002</v>
      </c>
      <c r="D1741" s="4">
        <v>12.5830136907</v>
      </c>
    </row>
    <row r="1742" spans="1:4">
      <c r="A1742" s="4" t="s">
        <v>8530</v>
      </c>
      <c r="B1742" t="s">
        <v>8530</v>
      </c>
      <c r="C1742" s="4">
        <v>-74.107359003200003</v>
      </c>
      <c r="D1742" s="4">
        <v>4.6501730302600004</v>
      </c>
    </row>
    <row r="1743" spans="1:4">
      <c r="A1743" s="4" t="s">
        <v>8885</v>
      </c>
      <c r="B1743" t="s">
        <v>8531</v>
      </c>
      <c r="C1743" s="4">
        <f>+VLOOKUP(LOWER(TRIM(A1743)),Sheet1!$E$3:$J$7858,5,FALSE)</f>
        <v>-75.193714776500002</v>
      </c>
      <c r="D1743" s="4">
        <f>+VLOOKUP(LOWER(TRIM(A1743)),Sheet1!$E$3:$J$7858,6,FALSE)</f>
        <v>4.4396089913600001</v>
      </c>
    </row>
    <row r="1744" spans="1:4">
      <c r="A1744" s="4" t="s">
        <v>8879</v>
      </c>
      <c r="B1744" t="s">
        <v>8532</v>
      </c>
      <c r="C1744" s="4">
        <f>+VLOOKUP(LOWER(TRIM(A1744)),Sheet1!$E$3:$J$7858,5,FALSE)</f>
        <v>-76.650271415000006</v>
      </c>
      <c r="D1744" s="4">
        <f>+VLOOKUP(LOWER(TRIM(A1744)),Sheet1!$E$3:$J$7858,6,FALSE)</f>
        <v>1.15229611807</v>
      </c>
    </row>
    <row r="1745" spans="1:4">
      <c r="A1745" s="4" t="s">
        <v>8879</v>
      </c>
      <c r="B1745" t="s">
        <v>8533</v>
      </c>
      <c r="C1745" s="4">
        <f>+VLOOKUP(LOWER(TRIM(A1745)),Sheet1!$E$3:$J$7858,5,FALSE)</f>
        <v>-76.650271415000006</v>
      </c>
      <c r="D1745" s="4">
        <f>+VLOOKUP(LOWER(TRIM(A1745)),Sheet1!$E$3:$J$7858,6,FALSE)</f>
        <v>1.15229611807</v>
      </c>
    </row>
    <row r="1746" spans="1:4">
      <c r="A1746" s="4" t="s">
        <v>8855</v>
      </c>
      <c r="B1746" t="s">
        <v>8534</v>
      </c>
      <c r="C1746" s="4">
        <f>+VLOOKUP(LOWER(TRIM(A1746)),Sheet1!$E$3:$J$7858,5,FALSE)</f>
        <v>-75.581713332000007</v>
      </c>
      <c r="D1746" s="4">
        <f>+VLOOKUP(LOWER(TRIM(A1746)),Sheet1!$E$3:$J$7858,6,FALSE)</f>
        <v>6.2467155639999996</v>
      </c>
    </row>
    <row r="1747" spans="1:4">
      <c r="A1747" s="4" t="s">
        <v>8855</v>
      </c>
      <c r="B1747" t="s">
        <v>8535</v>
      </c>
      <c r="C1747" s="4">
        <f>+VLOOKUP(LOWER(TRIM(A1747)),Sheet1!$E$3:$J$7858,5,FALSE)</f>
        <v>-75.581713332000007</v>
      </c>
      <c r="D1747" s="4">
        <f>+VLOOKUP(LOWER(TRIM(A1747)),Sheet1!$E$3:$J$7858,6,FALSE)</f>
        <v>6.2467155639999996</v>
      </c>
    </row>
    <row r="1748" spans="1:4">
      <c r="A1748" s="4" t="s">
        <v>8855</v>
      </c>
      <c r="B1748" t="s">
        <v>8536</v>
      </c>
      <c r="C1748" s="4">
        <f>+VLOOKUP(LOWER(TRIM(A1748)),Sheet1!$E$3:$J$7858,5,FALSE)</f>
        <v>-75.581713332000007</v>
      </c>
      <c r="D1748" s="4">
        <f>+VLOOKUP(LOWER(TRIM(A1748)),Sheet1!$E$3:$J$7858,6,FALSE)</f>
        <v>6.2467155639999996</v>
      </c>
    </row>
    <row r="1749" spans="1:4">
      <c r="A1749" s="4" t="s">
        <v>8855</v>
      </c>
      <c r="B1749" t="s">
        <v>8537</v>
      </c>
      <c r="C1749" s="4">
        <f>+VLOOKUP(LOWER(TRIM(A1749)),Sheet1!$E$3:$J$7858,5,FALSE)</f>
        <v>-75.581713332000007</v>
      </c>
      <c r="D1749" s="4">
        <f>+VLOOKUP(LOWER(TRIM(A1749)),Sheet1!$E$3:$J$7858,6,FALSE)</f>
        <v>6.2467155639999996</v>
      </c>
    </row>
    <row r="1750" spans="1:4">
      <c r="A1750" s="4" t="s">
        <v>8855</v>
      </c>
      <c r="B1750" t="s">
        <v>8538</v>
      </c>
      <c r="C1750" s="4">
        <f>+VLOOKUP(LOWER(TRIM(A1750)),Sheet1!$E$3:$J$7858,5,FALSE)</f>
        <v>-75.581713332000007</v>
      </c>
      <c r="D1750" s="4">
        <f>+VLOOKUP(LOWER(TRIM(A1750)),Sheet1!$E$3:$J$7858,6,FALSE)</f>
        <v>6.2467155639999996</v>
      </c>
    </row>
    <row r="1751" spans="1:4">
      <c r="A1751" s="4" t="s">
        <v>8855</v>
      </c>
      <c r="B1751" t="s">
        <v>8539</v>
      </c>
      <c r="C1751" s="4">
        <f>+VLOOKUP(LOWER(TRIM(A1751)),Sheet1!$E$3:$J$7858,5,FALSE)</f>
        <v>-75.581713332000007</v>
      </c>
      <c r="D1751" s="4">
        <f>+VLOOKUP(LOWER(TRIM(A1751)),Sheet1!$E$3:$J$7858,6,FALSE)</f>
        <v>6.2467155639999996</v>
      </c>
    </row>
    <row r="1752" spans="1:4">
      <c r="A1752" s="4" t="s">
        <v>8855</v>
      </c>
      <c r="B1752" t="s">
        <v>8540</v>
      </c>
      <c r="C1752" s="4">
        <f>+VLOOKUP(LOWER(TRIM(A1752)),Sheet1!$E$3:$J$7858,5,FALSE)</f>
        <v>-75.581713332000007</v>
      </c>
      <c r="D1752" s="4">
        <f>+VLOOKUP(LOWER(TRIM(A1752)),Sheet1!$E$3:$J$7858,6,FALSE)</f>
        <v>6.2467155639999996</v>
      </c>
    </row>
    <row r="1753" spans="1:4">
      <c r="A1753" s="4" t="s">
        <v>8859</v>
      </c>
      <c r="B1753" t="s">
        <v>8541</v>
      </c>
      <c r="C1753" s="4">
        <f>+VLOOKUP(LOWER(TRIM(A1753)),Sheet1!$E$3:$J$7858,5,FALSE)</f>
        <v>-75.496431028000003</v>
      </c>
      <c r="D1753" s="4">
        <f>+VLOOKUP(LOWER(TRIM(A1753)),Sheet1!$E$3:$J$7858,6,FALSE)</f>
        <v>10.384985522599999</v>
      </c>
    </row>
    <row r="1754" spans="1:4">
      <c r="A1754" s="4" t="s">
        <v>8873</v>
      </c>
      <c r="B1754" t="s">
        <v>8542</v>
      </c>
      <c r="C1754" s="4">
        <f>+VLOOKUP(LOWER(TRIM(A1754)),Sheet1!$E$3:$J$7858,5,FALSE)</f>
        <v>-72.911488911000006</v>
      </c>
      <c r="D1754" s="4">
        <f>+VLOOKUP(LOWER(TRIM(A1754)),Sheet1!$E$3:$J$7858,6,FALSE)</f>
        <v>11.5287513839</v>
      </c>
    </row>
    <row r="1755" spans="1:4">
      <c r="A1755" s="4" t="s">
        <v>8877</v>
      </c>
      <c r="B1755" t="s">
        <v>8543</v>
      </c>
      <c r="C1755" s="4">
        <f>+VLOOKUP(LOWER(TRIM(A1755)),Sheet1!$E$3:$J$7858,5,FALSE)</f>
        <v>-72.508256196199994</v>
      </c>
      <c r="D1755" s="4">
        <f>+VLOOKUP(LOWER(TRIM(A1755)),Sheet1!$E$3:$J$7858,6,FALSE)</f>
        <v>7.9053062946499999</v>
      </c>
    </row>
    <row r="1756" spans="1:4">
      <c r="A1756" s="4" t="s">
        <v>8865</v>
      </c>
      <c r="B1756" t="s">
        <v>8544</v>
      </c>
      <c r="C1756" s="4">
        <f>+VLOOKUP(LOWER(TRIM(A1756)),Sheet1!$E$3:$J$7858,5,FALSE)</f>
        <v>-73.259389308999999</v>
      </c>
      <c r="D1756" s="4">
        <f>+VLOOKUP(LOWER(TRIM(A1756)),Sheet1!$E$3:$J$7858,6,FALSE)</f>
        <v>10.4604812152</v>
      </c>
    </row>
    <row r="1757" spans="1:4">
      <c r="A1757" s="4" t="s">
        <v>8869</v>
      </c>
      <c r="B1757" t="s">
        <v>8545</v>
      </c>
      <c r="C1757" s="4">
        <f>+VLOOKUP(LOWER(TRIM(A1757)),Sheet1!$E$3:$J$7858,5,FALSE)</f>
        <v>-74.669217778299995</v>
      </c>
      <c r="D1757" s="4">
        <f>+VLOOKUP(LOWER(TRIM(A1757)),Sheet1!$E$3:$J$7858,6,FALSE)</f>
        <v>4.3753120165399997</v>
      </c>
    </row>
    <row r="1758" spans="1:4">
      <c r="A1758" s="4" t="s">
        <v>8546</v>
      </c>
      <c r="B1758" t="s">
        <v>8546</v>
      </c>
      <c r="C1758" s="4">
        <v>-74.107359003200003</v>
      </c>
      <c r="D1758" s="4">
        <v>4.6501730302600004</v>
      </c>
    </row>
    <row r="1759" spans="1:4">
      <c r="A1759" s="4" t="s">
        <v>8547</v>
      </c>
      <c r="B1759" t="s">
        <v>8547</v>
      </c>
      <c r="C1759" s="4">
        <v>-74.107359003200003</v>
      </c>
      <c r="D1759" s="4">
        <v>4.6501730302600004</v>
      </c>
    </row>
    <row r="1760" spans="1:4">
      <c r="A1760" s="4" t="s">
        <v>8868</v>
      </c>
      <c r="B1760" t="s">
        <v>8548</v>
      </c>
      <c r="C1760" s="4">
        <f>+VLOOKUP(LOWER(TRIM(A1760)),Sheet1!$E$3:$J$7858,5,FALSE)</f>
        <v>-75.875577909100002</v>
      </c>
      <c r="D1760" s="4">
        <f>+VLOOKUP(LOWER(TRIM(A1760)),Sheet1!$E$3:$J$7858,6,FALSE)</f>
        <v>8.7451325909000008</v>
      </c>
    </row>
    <row r="1761" spans="1:4">
      <c r="A1761" s="4" t="s">
        <v>8875</v>
      </c>
      <c r="B1761" t="s">
        <v>8549</v>
      </c>
      <c r="C1761" s="4">
        <f>+VLOOKUP(LOWER(TRIM(A1761)),Sheet1!$E$3:$J$7858,5,FALSE)</f>
        <v>-73.627092037400004</v>
      </c>
      <c r="D1761" s="4">
        <f>+VLOOKUP(LOWER(TRIM(A1761)),Sheet1!$E$3:$J$7858,6,FALSE)</f>
        <v>4.1238614996100003</v>
      </c>
    </row>
    <row r="1762" spans="1:4">
      <c r="A1762" s="4" t="s">
        <v>8865</v>
      </c>
      <c r="B1762" t="s">
        <v>8550</v>
      </c>
      <c r="C1762" s="4">
        <f>+VLOOKUP(LOWER(TRIM(A1762)),Sheet1!$E$3:$J$7858,5,FALSE)</f>
        <v>-73.259389308999999</v>
      </c>
      <c r="D1762" s="4">
        <f>+VLOOKUP(LOWER(TRIM(A1762)),Sheet1!$E$3:$J$7858,6,FALSE)</f>
        <v>10.4604812152</v>
      </c>
    </row>
    <row r="1763" spans="1:4">
      <c r="A1763" s="4" t="s">
        <v>8885</v>
      </c>
      <c r="B1763" t="s">
        <v>8551</v>
      </c>
      <c r="C1763" s="4">
        <f>+VLOOKUP(LOWER(TRIM(A1763)),Sheet1!$E$3:$J$7858,5,FALSE)</f>
        <v>-75.193714776500002</v>
      </c>
      <c r="D1763" s="4">
        <f>+VLOOKUP(LOWER(TRIM(A1763)),Sheet1!$E$3:$J$7858,6,FALSE)</f>
        <v>4.4396089913600001</v>
      </c>
    </row>
    <row r="1764" spans="1:4">
      <c r="A1764" s="4" t="s">
        <v>8881</v>
      </c>
      <c r="B1764" t="s">
        <v>8552</v>
      </c>
      <c r="C1764" s="4">
        <f>+VLOOKUP(LOWER(TRIM(A1764)),Sheet1!$E$3:$J$7858,5,FALSE)</f>
        <v>-75.717123055499997</v>
      </c>
      <c r="D1764" s="4">
        <f>+VLOOKUP(LOWER(TRIM(A1764)),Sheet1!$E$3:$J$7858,6,FALSE)</f>
        <v>4.8056802650300003</v>
      </c>
    </row>
    <row r="1765" spans="1:4">
      <c r="A1765" s="4" t="s">
        <v>8553</v>
      </c>
      <c r="B1765" t="s">
        <v>8553</v>
      </c>
      <c r="C1765" s="4">
        <v>-74.107359003200003</v>
      </c>
      <c r="D1765" s="4">
        <v>4.6501730302600004</v>
      </c>
    </row>
    <row r="1766" spans="1:4">
      <c r="A1766" s="4" t="s">
        <v>8886</v>
      </c>
      <c r="B1766" t="s">
        <v>8554</v>
      </c>
      <c r="C1766" s="4">
        <f>+VLOOKUP(LOWER(TRIM(A1766)),Sheet1!$E$3:$J$7858,5,FALSE)</f>
        <v>-76.521565150800001</v>
      </c>
      <c r="D1766" s="4">
        <f>+VLOOKUP(LOWER(TRIM(A1766)),Sheet1!$E$3:$J$7858,6,FALSE)</f>
        <v>3.4144143045800002</v>
      </c>
    </row>
    <row r="1767" spans="1:4">
      <c r="A1767" s="4" t="s">
        <v>8886</v>
      </c>
      <c r="B1767" t="s">
        <v>8555</v>
      </c>
      <c r="C1767" s="4">
        <f>+VLOOKUP(LOWER(TRIM(A1767)),Sheet1!$E$3:$J$7858,5,FALSE)</f>
        <v>-76.521565150800001</v>
      </c>
      <c r="D1767" s="4">
        <f>+VLOOKUP(LOWER(TRIM(A1767)),Sheet1!$E$3:$J$7858,6,FALSE)</f>
        <v>3.4144143045800002</v>
      </c>
    </row>
    <row r="1768" spans="1:4">
      <c r="A1768" s="4" t="s">
        <v>8556</v>
      </c>
      <c r="B1768" t="s">
        <v>8556</v>
      </c>
      <c r="C1768" s="4">
        <v>-74.107359003200003</v>
      </c>
      <c r="D1768" s="4">
        <v>4.6501730302600004</v>
      </c>
    </row>
    <row r="1769" spans="1:4">
      <c r="A1769" s="4" t="s">
        <v>8886</v>
      </c>
      <c r="B1769" t="s">
        <v>8557</v>
      </c>
      <c r="C1769" s="4">
        <f>+VLOOKUP(LOWER(TRIM(A1769)),Sheet1!$E$3:$J$7858,5,FALSE)</f>
        <v>-76.521565150800001</v>
      </c>
      <c r="D1769" s="4">
        <f>+VLOOKUP(LOWER(TRIM(A1769)),Sheet1!$E$3:$J$7858,6,FALSE)</f>
        <v>3.4144143045800002</v>
      </c>
    </row>
    <row r="1770" spans="1:4">
      <c r="A1770" s="4" t="s">
        <v>8881</v>
      </c>
      <c r="B1770" t="s">
        <v>8558</v>
      </c>
      <c r="C1770" s="4">
        <f>+VLOOKUP(LOWER(TRIM(A1770)),Sheet1!$E$3:$J$7858,5,FALSE)</f>
        <v>-75.717123055499997</v>
      </c>
      <c r="D1770" s="4">
        <f>+VLOOKUP(LOWER(TRIM(A1770)),Sheet1!$E$3:$J$7858,6,FALSE)</f>
        <v>4.8056802650300003</v>
      </c>
    </row>
    <row r="1771" spans="1:4">
      <c r="A1771" s="4" t="s">
        <v>8863</v>
      </c>
      <c r="B1771" t="s">
        <v>8559</v>
      </c>
      <c r="C1771" s="4">
        <f>+VLOOKUP(LOWER(TRIM(A1771)),Sheet1!$E$3:$J$7858,5,FALSE)</f>
        <v>-72.396915159000002</v>
      </c>
      <c r="D1771" s="4">
        <f>+VLOOKUP(LOWER(TRIM(A1771)),Sheet1!$E$3:$J$7858,6,FALSE)</f>
        <v>5.3276126512999999</v>
      </c>
    </row>
    <row r="1772" spans="1:4">
      <c r="A1772" s="4" t="s">
        <v>8863</v>
      </c>
      <c r="B1772" t="s">
        <v>8560</v>
      </c>
      <c r="C1772" s="4">
        <f>+VLOOKUP(LOWER(TRIM(A1772)),Sheet1!$E$3:$J$7858,5,FALSE)</f>
        <v>-72.396915159000002</v>
      </c>
      <c r="D1772" s="4">
        <f>+VLOOKUP(LOWER(TRIM(A1772)),Sheet1!$E$3:$J$7858,6,FALSE)</f>
        <v>5.3276126512999999</v>
      </c>
    </row>
    <row r="1773" spans="1:4">
      <c r="A1773" s="4" t="s">
        <v>8863</v>
      </c>
      <c r="B1773" t="s">
        <v>8561</v>
      </c>
      <c r="C1773" s="4">
        <f>+VLOOKUP(LOWER(TRIM(A1773)),Sheet1!$E$3:$J$7858,5,FALSE)</f>
        <v>-72.396915159000002</v>
      </c>
      <c r="D1773" s="4">
        <f>+VLOOKUP(LOWER(TRIM(A1773)),Sheet1!$E$3:$J$7858,6,FALSE)</f>
        <v>5.3276126512999999</v>
      </c>
    </row>
    <row r="1774" spans="1:4">
      <c r="A1774" s="4" t="s">
        <v>8865</v>
      </c>
      <c r="B1774" t="s">
        <v>8562</v>
      </c>
      <c r="C1774" s="4">
        <f>+VLOOKUP(LOWER(TRIM(A1774)),Sheet1!$E$3:$J$7858,5,FALSE)</f>
        <v>-73.259389308999999</v>
      </c>
      <c r="D1774" s="4">
        <f>+VLOOKUP(LOWER(TRIM(A1774)),Sheet1!$E$3:$J$7858,6,FALSE)</f>
        <v>10.4604812152</v>
      </c>
    </row>
    <row r="1775" spans="1:4">
      <c r="A1775" s="4" t="s">
        <v>8875</v>
      </c>
      <c r="B1775" t="s">
        <v>8563</v>
      </c>
      <c r="C1775" s="4">
        <f>+VLOOKUP(LOWER(TRIM(A1775)),Sheet1!$E$3:$J$7858,5,FALSE)</f>
        <v>-73.627092037400004</v>
      </c>
      <c r="D1775" s="4">
        <f>+VLOOKUP(LOWER(TRIM(A1775)),Sheet1!$E$3:$J$7858,6,FALSE)</f>
        <v>4.1238614996100003</v>
      </c>
    </row>
    <row r="1776" spans="1:4">
      <c r="A1776" s="4" t="s">
        <v>8875</v>
      </c>
      <c r="B1776" t="s">
        <v>8564</v>
      </c>
      <c r="C1776" s="4">
        <f>+VLOOKUP(LOWER(TRIM(A1776)),Sheet1!$E$3:$J$7858,5,FALSE)</f>
        <v>-73.627092037400004</v>
      </c>
      <c r="D1776" s="4">
        <f>+VLOOKUP(LOWER(TRIM(A1776)),Sheet1!$E$3:$J$7858,6,FALSE)</f>
        <v>4.1238614996100003</v>
      </c>
    </row>
    <row r="1777" spans="1:4">
      <c r="A1777" s="4" t="s">
        <v>8859</v>
      </c>
      <c r="B1777" t="s">
        <v>8565</v>
      </c>
      <c r="C1777" s="4">
        <f>+VLOOKUP(LOWER(TRIM(A1777)),Sheet1!$E$3:$J$7858,5,FALSE)</f>
        <v>-75.496431028000003</v>
      </c>
      <c r="D1777" s="4">
        <f>+VLOOKUP(LOWER(TRIM(A1777)),Sheet1!$E$3:$J$7858,6,FALSE)</f>
        <v>10.384985522599999</v>
      </c>
    </row>
    <row r="1778" spans="1:4">
      <c r="A1778" s="4" t="s">
        <v>8859</v>
      </c>
      <c r="B1778" t="s">
        <v>8566</v>
      </c>
      <c r="C1778" s="4">
        <f>+VLOOKUP(LOWER(TRIM(A1778)),Sheet1!$E$3:$J$7858,5,FALSE)</f>
        <v>-75.496431028000003</v>
      </c>
      <c r="D1778" s="4">
        <f>+VLOOKUP(LOWER(TRIM(A1778)),Sheet1!$E$3:$J$7858,6,FALSE)</f>
        <v>10.384985522599999</v>
      </c>
    </row>
    <row r="1779" spans="1:4">
      <c r="A1779" s="4" t="s">
        <v>8859</v>
      </c>
      <c r="B1779" t="s">
        <v>8567</v>
      </c>
      <c r="C1779" s="4">
        <f>+VLOOKUP(LOWER(TRIM(A1779)),Sheet1!$E$3:$J$7858,5,FALSE)</f>
        <v>-75.496431028000003</v>
      </c>
      <c r="D1779" s="4">
        <f>+VLOOKUP(LOWER(TRIM(A1779)),Sheet1!$E$3:$J$7858,6,FALSE)</f>
        <v>10.384985522599999</v>
      </c>
    </row>
    <row r="1780" spans="1:4">
      <c r="A1780" s="4" t="s">
        <v>8859</v>
      </c>
      <c r="B1780" t="s">
        <v>8568</v>
      </c>
      <c r="C1780" s="4">
        <f>+VLOOKUP(LOWER(TRIM(A1780)),Sheet1!$E$3:$J$7858,5,FALSE)</f>
        <v>-75.496431028000003</v>
      </c>
      <c r="D1780" s="4">
        <f>+VLOOKUP(LOWER(TRIM(A1780)),Sheet1!$E$3:$J$7858,6,FALSE)</f>
        <v>10.384985522599999</v>
      </c>
    </row>
    <row r="1781" spans="1:4">
      <c r="A1781" s="4" t="s">
        <v>8884</v>
      </c>
      <c r="B1781" t="s">
        <v>8569</v>
      </c>
      <c r="C1781" s="4">
        <f>+VLOOKUP(LOWER(TRIM(A1781)),Sheet1!$E$3:$J$7858,5,FALSE)</f>
        <v>-75.395483562699994</v>
      </c>
      <c r="D1781" s="4">
        <f>+VLOOKUP(LOWER(TRIM(A1781)),Sheet1!$E$3:$J$7858,6,FALSE)</f>
        <v>9.3023331043899997</v>
      </c>
    </row>
    <row r="1782" spans="1:4">
      <c r="A1782" s="4" t="s">
        <v>8884</v>
      </c>
      <c r="B1782" t="s">
        <v>8570</v>
      </c>
      <c r="C1782" s="4">
        <f>+VLOOKUP(LOWER(TRIM(A1782)),Sheet1!$E$3:$J$7858,5,FALSE)</f>
        <v>-75.395483562699994</v>
      </c>
      <c r="D1782" s="4">
        <f>+VLOOKUP(LOWER(TRIM(A1782)),Sheet1!$E$3:$J$7858,6,FALSE)</f>
        <v>9.3023331043899997</v>
      </c>
    </row>
    <row r="1783" spans="1:4">
      <c r="A1783" s="4" t="s">
        <v>8885</v>
      </c>
      <c r="B1783" t="s">
        <v>8571</v>
      </c>
      <c r="C1783" s="4">
        <f>+VLOOKUP(LOWER(TRIM(A1783)),Sheet1!$E$3:$J$7858,5,FALSE)</f>
        <v>-75.193714776500002</v>
      </c>
      <c r="D1783" s="4">
        <f>+VLOOKUP(LOWER(TRIM(A1783)),Sheet1!$E$3:$J$7858,6,FALSE)</f>
        <v>4.4396089913600001</v>
      </c>
    </row>
    <row r="1784" spans="1:4">
      <c r="A1784" s="4" t="s">
        <v>8885</v>
      </c>
      <c r="B1784" t="s">
        <v>8572</v>
      </c>
      <c r="C1784" s="4">
        <f>+VLOOKUP(LOWER(TRIM(A1784)),Sheet1!$E$3:$J$7858,5,FALSE)</f>
        <v>-75.193714776500002</v>
      </c>
      <c r="D1784" s="4">
        <f>+VLOOKUP(LOWER(TRIM(A1784)),Sheet1!$E$3:$J$7858,6,FALSE)</f>
        <v>4.4396089913600001</v>
      </c>
    </row>
    <row r="1785" spans="1:4">
      <c r="A1785" s="4" t="s">
        <v>8573</v>
      </c>
      <c r="B1785" t="s">
        <v>8573</v>
      </c>
      <c r="C1785" s="4">
        <v>-74.107359003200003</v>
      </c>
      <c r="D1785" s="4">
        <v>4.6501730302600004</v>
      </c>
    </row>
    <row r="1786" spans="1:4">
      <c r="A1786" s="4" t="s">
        <v>8574</v>
      </c>
      <c r="B1786" t="s">
        <v>8574</v>
      </c>
      <c r="C1786" s="4">
        <v>-74.107359003200003</v>
      </c>
      <c r="D1786" s="4">
        <v>4.6501730302600004</v>
      </c>
    </row>
    <row r="1787" spans="1:4">
      <c r="A1787" s="4" t="s">
        <v>8866</v>
      </c>
      <c r="B1787" t="s">
        <v>8575</v>
      </c>
      <c r="C1787" s="4">
        <f>+VLOOKUP(LOWER(TRIM(A1787)),Sheet1!$E$3:$J$7858,5,FALSE)</f>
        <v>-76.625969355500004</v>
      </c>
      <c r="D1787" s="4">
        <f>+VLOOKUP(LOWER(TRIM(A1787)),Sheet1!$E$3:$J$7858,6,FALSE)</f>
        <v>5.6921951872600003</v>
      </c>
    </row>
    <row r="1788" spans="1:4">
      <c r="A1788" s="4" t="s">
        <v>8866</v>
      </c>
      <c r="B1788" t="s">
        <v>8576</v>
      </c>
      <c r="C1788" s="4">
        <f>+VLOOKUP(LOWER(TRIM(A1788)),Sheet1!$E$3:$J$7858,5,FALSE)</f>
        <v>-76.625969355500004</v>
      </c>
      <c r="D1788" s="4">
        <f>+VLOOKUP(LOWER(TRIM(A1788)),Sheet1!$E$3:$J$7858,6,FALSE)</f>
        <v>5.6921951872600003</v>
      </c>
    </row>
    <row r="1789" spans="1:4">
      <c r="A1789" s="4" t="s">
        <v>8866</v>
      </c>
      <c r="B1789" t="s">
        <v>8577</v>
      </c>
      <c r="C1789" s="4">
        <f>+VLOOKUP(LOWER(TRIM(A1789)),Sheet1!$E$3:$J$7858,5,FALSE)</f>
        <v>-76.625969355500004</v>
      </c>
      <c r="D1789" s="4">
        <f>+VLOOKUP(LOWER(TRIM(A1789)),Sheet1!$E$3:$J$7858,6,FALSE)</f>
        <v>5.6921951872600003</v>
      </c>
    </row>
    <row r="1790" spans="1:4">
      <c r="A1790" s="4" t="s">
        <v>8875</v>
      </c>
      <c r="B1790" t="s">
        <v>8578</v>
      </c>
      <c r="C1790" s="4">
        <f>+VLOOKUP(LOWER(TRIM(A1790)),Sheet1!$E$3:$J$7858,5,FALSE)</f>
        <v>-73.627092037400004</v>
      </c>
      <c r="D1790" s="4">
        <f>+VLOOKUP(LOWER(TRIM(A1790)),Sheet1!$E$3:$J$7858,6,FALSE)</f>
        <v>4.1238614996100003</v>
      </c>
    </row>
    <row r="1791" spans="1:4">
      <c r="A1791" s="4" t="s">
        <v>8875</v>
      </c>
      <c r="B1791" t="s">
        <v>8579</v>
      </c>
      <c r="C1791" s="4">
        <f>+VLOOKUP(LOWER(TRIM(A1791)),Sheet1!$E$3:$J$7858,5,FALSE)</f>
        <v>-73.627092037400004</v>
      </c>
      <c r="D1791" s="4">
        <f>+VLOOKUP(LOWER(TRIM(A1791)),Sheet1!$E$3:$J$7858,6,FALSE)</f>
        <v>4.1238614996100003</v>
      </c>
    </row>
    <row r="1792" spans="1:4">
      <c r="A1792" s="4" t="s">
        <v>8875</v>
      </c>
      <c r="B1792" t="s">
        <v>8580</v>
      </c>
      <c r="C1792" s="4">
        <f>+VLOOKUP(LOWER(TRIM(A1792)),Sheet1!$E$3:$J$7858,5,FALSE)</f>
        <v>-73.627092037400004</v>
      </c>
      <c r="D1792" s="4">
        <f>+VLOOKUP(LOWER(TRIM(A1792)),Sheet1!$E$3:$J$7858,6,FALSE)</f>
        <v>4.1238614996100003</v>
      </c>
    </row>
    <row r="1793" spans="1:4">
      <c r="A1793" s="4" t="s">
        <v>8883</v>
      </c>
      <c r="B1793" t="s">
        <v>8581</v>
      </c>
      <c r="C1793" s="4">
        <f>+VLOOKUP(LOWER(TRIM(A1793)),Sheet1!$E$3:$J$7858,5,FALSE)</f>
        <v>-73.132598178099997</v>
      </c>
      <c r="D1793" s="4">
        <f>+VLOOKUP(LOWER(TRIM(A1793)),Sheet1!$E$3:$J$7858,6,FALSE)</f>
        <v>7.1162672756100003</v>
      </c>
    </row>
    <row r="1794" spans="1:4">
      <c r="A1794" s="4" t="s">
        <v>8883</v>
      </c>
      <c r="B1794" t="s">
        <v>8582</v>
      </c>
      <c r="C1794" s="4">
        <f>+VLOOKUP(LOWER(TRIM(A1794)),Sheet1!$E$3:$J$7858,5,FALSE)</f>
        <v>-73.132598178099997</v>
      </c>
      <c r="D1794" s="4">
        <f>+VLOOKUP(LOWER(TRIM(A1794)),Sheet1!$E$3:$J$7858,6,FALSE)</f>
        <v>7.1162672756100003</v>
      </c>
    </row>
    <row r="1795" spans="1:4">
      <c r="A1795" s="4" t="s">
        <v>8868</v>
      </c>
      <c r="B1795" t="s">
        <v>8583</v>
      </c>
      <c r="C1795" s="4">
        <f>+VLOOKUP(LOWER(TRIM(A1795)),Sheet1!$E$3:$J$7858,5,FALSE)</f>
        <v>-75.875577909100002</v>
      </c>
      <c r="D1795" s="4">
        <f>+VLOOKUP(LOWER(TRIM(A1795)),Sheet1!$E$3:$J$7858,6,FALSE)</f>
        <v>8.7451325909000008</v>
      </c>
    </row>
    <row r="1796" spans="1:4">
      <c r="A1796" s="4" t="s">
        <v>8873</v>
      </c>
      <c r="B1796" t="s">
        <v>8584</v>
      </c>
      <c r="C1796" s="4">
        <f>+VLOOKUP(LOWER(TRIM(A1796)),Sheet1!$E$3:$J$7858,5,FALSE)</f>
        <v>-72.911488911000006</v>
      </c>
      <c r="D1796" s="4">
        <f>+VLOOKUP(LOWER(TRIM(A1796)),Sheet1!$E$3:$J$7858,6,FALSE)</f>
        <v>11.5287513839</v>
      </c>
    </row>
    <row r="1797" spans="1:4">
      <c r="A1797" s="4" t="s">
        <v>8585</v>
      </c>
      <c r="B1797" t="s">
        <v>8585</v>
      </c>
      <c r="C1797" s="4">
        <v>-74.107359003200003</v>
      </c>
      <c r="D1797" s="4">
        <v>4.6501730302600004</v>
      </c>
    </row>
    <row r="1798" spans="1:4">
      <c r="A1798" s="4" t="s">
        <v>8876</v>
      </c>
      <c r="B1798" t="s">
        <v>8586</v>
      </c>
      <c r="C1798" s="4">
        <f>+VLOOKUP(LOWER(TRIM(A1798)),Sheet1!$E$3:$J$7858,5,FALSE)</f>
        <v>-77.278576347599994</v>
      </c>
      <c r="D1798" s="4">
        <f>+VLOOKUP(LOWER(TRIM(A1798)),Sheet1!$E$3:$J$7858,6,FALSE)</f>
        <v>1.21212436525</v>
      </c>
    </row>
    <row r="1799" spans="1:4">
      <c r="A1799" s="4" t="s">
        <v>8587</v>
      </c>
      <c r="B1799" t="s">
        <v>8587</v>
      </c>
      <c r="C1799" s="4">
        <v>-74.107359003200003</v>
      </c>
      <c r="D1799" s="4">
        <v>4.6501730302600004</v>
      </c>
    </row>
    <row r="1800" spans="1:4">
      <c r="A1800" s="4" t="s">
        <v>8876</v>
      </c>
      <c r="B1800" t="s">
        <v>8588</v>
      </c>
      <c r="C1800" s="4">
        <f>+VLOOKUP(LOWER(TRIM(A1800)),Sheet1!$E$3:$J$7858,5,FALSE)</f>
        <v>-77.278576347599994</v>
      </c>
      <c r="D1800" s="4">
        <f>+VLOOKUP(LOWER(TRIM(A1800)),Sheet1!$E$3:$J$7858,6,FALSE)</f>
        <v>1.21212436525</v>
      </c>
    </row>
    <row r="1801" spans="1:4">
      <c r="A1801" s="4" t="s">
        <v>8864</v>
      </c>
      <c r="B1801" t="s">
        <v>8589</v>
      </c>
      <c r="C1801" s="4">
        <f>+VLOOKUP(LOWER(TRIM(A1801)),Sheet1!$E$3:$J$7858,5,FALSE)</f>
        <v>-76.574064684099994</v>
      </c>
      <c r="D1801" s="4">
        <f>+VLOOKUP(LOWER(TRIM(A1801)),Sheet1!$E$3:$J$7858,6,FALSE)</f>
        <v>2.4825033906199998</v>
      </c>
    </row>
    <row r="1802" spans="1:4">
      <c r="A1802" s="4" t="s">
        <v>8871</v>
      </c>
      <c r="B1802" t="s">
        <v>8590</v>
      </c>
      <c r="C1802" s="4">
        <f>+VLOOKUP(LOWER(TRIM(A1802)),Sheet1!$E$3:$J$7858,5,FALSE)</f>
        <v>-72.638986215499997</v>
      </c>
      <c r="D1802" s="4">
        <f>+VLOOKUP(LOWER(TRIM(A1802)),Sheet1!$E$3:$J$7858,6,FALSE)</f>
        <v>2.5664283991499999</v>
      </c>
    </row>
    <row r="1803" spans="1:4">
      <c r="A1803" s="4" t="s">
        <v>8868</v>
      </c>
      <c r="B1803" t="s">
        <v>8591</v>
      </c>
      <c r="C1803" s="4">
        <f>+VLOOKUP(LOWER(TRIM(A1803)),Sheet1!$E$3:$J$7858,5,FALSE)</f>
        <v>-75.875577909100002</v>
      </c>
      <c r="D1803" s="4">
        <f>+VLOOKUP(LOWER(TRIM(A1803)),Sheet1!$E$3:$J$7858,6,FALSE)</f>
        <v>8.7451325909000008</v>
      </c>
    </row>
    <row r="1804" spans="1:4">
      <c r="A1804" s="4" t="s">
        <v>8592</v>
      </c>
      <c r="B1804" t="s">
        <v>8592</v>
      </c>
      <c r="C1804" s="4">
        <v>-74.107359003200003</v>
      </c>
      <c r="D1804" s="4">
        <v>4.6501730302600004</v>
      </c>
    </row>
    <row r="1805" spans="1:4">
      <c r="A1805" s="4" t="s">
        <v>8863</v>
      </c>
      <c r="B1805" t="s">
        <v>8593</v>
      </c>
      <c r="C1805" s="4">
        <f>+VLOOKUP(LOWER(TRIM(A1805)),Sheet1!$E$3:$J$7858,5,FALSE)</f>
        <v>-72.396915159000002</v>
      </c>
      <c r="D1805" s="4">
        <f>+VLOOKUP(LOWER(TRIM(A1805)),Sheet1!$E$3:$J$7858,6,FALSE)</f>
        <v>5.3276126512999999</v>
      </c>
    </row>
    <row r="1806" spans="1:4">
      <c r="A1806" s="4" t="s">
        <v>8863</v>
      </c>
      <c r="B1806" t="s">
        <v>8594</v>
      </c>
      <c r="C1806" s="4">
        <f>+VLOOKUP(LOWER(TRIM(A1806)),Sheet1!$E$3:$J$7858,5,FALSE)</f>
        <v>-72.396915159000002</v>
      </c>
      <c r="D1806" s="4">
        <f>+VLOOKUP(LOWER(TRIM(A1806)),Sheet1!$E$3:$J$7858,6,FALSE)</f>
        <v>5.3276126512999999</v>
      </c>
    </row>
    <row r="1807" spans="1:4">
      <c r="A1807" s="4" t="s">
        <v>8863</v>
      </c>
      <c r="B1807" t="s">
        <v>8595</v>
      </c>
      <c r="C1807" s="4">
        <f>+VLOOKUP(LOWER(TRIM(A1807)),Sheet1!$E$3:$J$7858,5,FALSE)</f>
        <v>-72.396915159000002</v>
      </c>
      <c r="D1807" s="4">
        <f>+VLOOKUP(LOWER(TRIM(A1807)),Sheet1!$E$3:$J$7858,6,FALSE)</f>
        <v>5.3276126512999999</v>
      </c>
    </row>
    <row r="1808" spans="1:4">
      <c r="A1808" s="4" t="s">
        <v>8863</v>
      </c>
      <c r="B1808" t="s">
        <v>8596</v>
      </c>
      <c r="C1808" s="4">
        <f>+VLOOKUP(LOWER(TRIM(A1808)),Sheet1!$E$3:$J$7858,5,FALSE)</f>
        <v>-72.396915159000002</v>
      </c>
      <c r="D1808" s="4">
        <f>+VLOOKUP(LOWER(TRIM(A1808)),Sheet1!$E$3:$J$7858,6,FALSE)</f>
        <v>5.3276126512999999</v>
      </c>
    </row>
    <row r="1809" spans="1:4">
      <c r="A1809" s="4" t="s">
        <v>8863</v>
      </c>
      <c r="B1809" t="s">
        <v>8597</v>
      </c>
      <c r="C1809" s="4">
        <f>+VLOOKUP(LOWER(TRIM(A1809)),Sheet1!$E$3:$J$7858,5,FALSE)</f>
        <v>-72.396915159000002</v>
      </c>
      <c r="D1809" s="4">
        <f>+VLOOKUP(LOWER(TRIM(A1809)),Sheet1!$E$3:$J$7858,6,FALSE)</f>
        <v>5.3276126512999999</v>
      </c>
    </row>
    <row r="1810" spans="1:4">
      <c r="A1810" s="4" t="s">
        <v>8598</v>
      </c>
      <c r="B1810" t="s">
        <v>8598</v>
      </c>
      <c r="C1810" s="4">
        <v>-74.107359003200003</v>
      </c>
      <c r="D1810" s="4">
        <v>4.6501730302600004</v>
      </c>
    </row>
    <row r="1811" spans="1:4">
      <c r="A1811" s="4" t="s">
        <v>8599</v>
      </c>
      <c r="B1811" t="s">
        <v>8599</v>
      </c>
      <c r="C1811" s="4">
        <f>+VLOOKUP(LOWER(TRIM(A1811)),Sheet1!$E$3:$J$7858,5,FALSE)</f>
        <v>-72.396915159000002</v>
      </c>
      <c r="D1811" s="4">
        <f>+VLOOKUP(LOWER(TRIM(A1811)),Sheet1!$E$3:$J$7858,6,FALSE)</f>
        <v>5.3276126512999999</v>
      </c>
    </row>
    <row r="1812" spans="1:4">
      <c r="A1812" s="4" t="s">
        <v>8600</v>
      </c>
      <c r="B1812" t="s">
        <v>8600</v>
      </c>
      <c r="C1812" s="4">
        <v>-74.107359003200003</v>
      </c>
      <c r="D1812" s="4">
        <v>4.6501730302600004</v>
      </c>
    </row>
    <row r="1813" spans="1:4">
      <c r="A1813" s="4" t="s">
        <v>8601</v>
      </c>
      <c r="B1813" t="s">
        <v>8601</v>
      </c>
      <c r="C1813" s="4">
        <v>-74.107359003200003</v>
      </c>
      <c r="D1813" s="4">
        <v>4.6501730302600004</v>
      </c>
    </row>
    <row r="1814" spans="1:4">
      <c r="A1814" s="4" t="s">
        <v>8876</v>
      </c>
      <c r="B1814" t="s">
        <v>8602</v>
      </c>
      <c r="C1814" s="4">
        <f>+VLOOKUP(LOWER(TRIM(A1814)),Sheet1!$E$3:$J$7858,5,FALSE)</f>
        <v>-77.278576347599994</v>
      </c>
      <c r="D1814" s="4">
        <f>+VLOOKUP(LOWER(TRIM(A1814)),Sheet1!$E$3:$J$7858,6,FALSE)</f>
        <v>1.21212436525</v>
      </c>
    </row>
    <row r="1815" spans="1:4">
      <c r="A1815" s="4" t="s">
        <v>8876</v>
      </c>
      <c r="B1815" t="s">
        <v>8603</v>
      </c>
      <c r="C1815" s="4">
        <f>+VLOOKUP(LOWER(TRIM(A1815)),Sheet1!$E$3:$J$7858,5,FALSE)</f>
        <v>-77.278576347599994</v>
      </c>
      <c r="D1815" s="4">
        <f>+VLOOKUP(LOWER(TRIM(A1815)),Sheet1!$E$3:$J$7858,6,FALSE)</f>
        <v>1.21212436525</v>
      </c>
    </row>
    <row r="1816" spans="1:4">
      <c r="A1816" s="4" t="s">
        <v>8873</v>
      </c>
      <c r="B1816" t="s">
        <v>8604</v>
      </c>
      <c r="C1816" s="4">
        <f>+VLOOKUP(LOWER(TRIM(A1816)),Sheet1!$E$3:$J$7858,5,FALSE)</f>
        <v>-72.911488911000006</v>
      </c>
      <c r="D1816" s="4">
        <f>+VLOOKUP(LOWER(TRIM(A1816)),Sheet1!$E$3:$J$7858,6,FALSE)</f>
        <v>11.5287513839</v>
      </c>
    </row>
    <row r="1817" spans="1:4">
      <c r="A1817" s="4" t="s">
        <v>8884</v>
      </c>
      <c r="B1817" t="s">
        <v>8605</v>
      </c>
      <c r="C1817" s="4">
        <f>+VLOOKUP(LOWER(TRIM(A1817)),Sheet1!$E$3:$J$7858,5,FALSE)</f>
        <v>-75.395483562699994</v>
      </c>
      <c r="D1817" s="4">
        <f>+VLOOKUP(LOWER(TRIM(A1817)),Sheet1!$E$3:$J$7858,6,FALSE)</f>
        <v>9.3023331043899997</v>
      </c>
    </row>
    <row r="1818" spans="1:4">
      <c r="A1818" s="4" t="s">
        <v>8606</v>
      </c>
      <c r="B1818" t="s">
        <v>8606</v>
      </c>
      <c r="C1818" s="4">
        <v>-74.107359003200003</v>
      </c>
      <c r="D1818" s="4">
        <v>4.6501730302600004</v>
      </c>
    </row>
    <row r="1819" spans="1:4">
      <c r="A1819" s="4" t="s">
        <v>8866</v>
      </c>
      <c r="B1819" t="s">
        <v>8607</v>
      </c>
      <c r="C1819" s="4">
        <f>+VLOOKUP(LOWER(TRIM(A1819)),Sheet1!$E$3:$J$7858,5,FALSE)</f>
        <v>-76.625969355500004</v>
      </c>
      <c r="D1819" s="4">
        <f>+VLOOKUP(LOWER(TRIM(A1819)),Sheet1!$E$3:$J$7858,6,FALSE)</f>
        <v>5.6921951872600003</v>
      </c>
    </row>
    <row r="1820" spans="1:4">
      <c r="A1820" s="4" t="s">
        <v>8608</v>
      </c>
      <c r="B1820" t="s">
        <v>8608</v>
      </c>
      <c r="C1820" s="4">
        <v>-74.107359003200003</v>
      </c>
      <c r="D1820" s="4">
        <v>4.6501730302600004</v>
      </c>
    </row>
    <row r="1821" spans="1:4">
      <c r="A1821" s="4" t="s">
        <v>8875</v>
      </c>
      <c r="B1821" t="s">
        <v>8609</v>
      </c>
      <c r="C1821" s="4">
        <f>+VLOOKUP(LOWER(TRIM(A1821)),Sheet1!$E$3:$J$7858,5,FALSE)</f>
        <v>-73.627092037400004</v>
      </c>
      <c r="D1821" s="4">
        <f>+VLOOKUP(LOWER(TRIM(A1821)),Sheet1!$E$3:$J$7858,6,FALSE)</f>
        <v>4.1238614996100003</v>
      </c>
    </row>
    <row r="1822" spans="1:4">
      <c r="A1822" s="4" t="s">
        <v>8875</v>
      </c>
      <c r="B1822" t="s">
        <v>8610</v>
      </c>
      <c r="C1822" s="4">
        <f>+VLOOKUP(LOWER(TRIM(A1822)),Sheet1!$E$3:$J$7858,5,FALSE)</f>
        <v>-73.627092037400004</v>
      </c>
      <c r="D1822" s="4">
        <f>+VLOOKUP(LOWER(TRIM(A1822)),Sheet1!$E$3:$J$7858,6,FALSE)</f>
        <v>4.1238614996100003</v>
      </c>
    </row>
    <row r="1823" spans="1:4">
      <c r="A1823" s="4" t="s">
        <v>8875</v>
      </c>
      <c r="B1823" t="s">
        <v>8611</v>
      </c>
      <c r="C1823" s="4">
        <f>+VLOOKUP(LOWER(TRIM(A1823)),Sheet1!$E$3:$J$7858,5,FALSE)</f>
        <v>-73.627092037400004</v>
      </c>
      <c r="D1823" s="4">
        <f>+VLOOKUP(LOWER(TRIM(A1823)),Sheet1!$E$3:$J$7858,6,FALSE)</f>
        <v>4.1238614996100003</v>
      </c>
    </row>
    <row r="1824" spans="1:4">
      <c r="A1824" s="4" t="s">
        <v>8875</v>
      </c>
      <c r="B1824" t="s">
        <v>8612</v>
      </c>
      <c r="C1824" s="4">
        <f>+VLOOKUP(LOWER(TRIM(A1824)),Sheet1!$E$3:$J$7858,5,FALSE)</f>
        <v>-73.627092037400004</v>
      </c>
      <c r="D1824" s="4">
        <f>+VLOOKUP(LOWER(TRIM(A1824)),Sheet1!$E$3:$J$7858,6,FALSE)</f>
        <v>4.1238614996100003</v>
      </c>
    </row>
    <row r="1825" spans="1:4">
      <c r="A1825" s="4" t="s">
        <v>8875</v>
      </c>
      <c r="B1825" t="s">
        <v>8613</v>
      </c>
      <c r="C1825" s="4">
        <f>+VLOOKUP(LOWER(TRIM(A1825)),Sheet1!$E$3:$J$7858,5,FALSE)</f>
        <v>-73.627092037400004</v>
      </c>
      <c r="D1825" s="4">
        <f>+VLOOKUP(LOWER(TRIM(A1825)),Sheet1!$E$3:$J$7858,6,FALSE)</f>
        <v>4.1238614996100003</v>
      </c>
    </row>
    <row r="1826" spans="1:4">
      <c r="A1826" s="4" t="s">
        <v>8875</v>
      </c>
      <c r="B1826" t="s">
        <v>8614</v>
      </c>
      <c r="C1826" s="4">
        <f>+VLOOKUP(LOWER(TRIM(A1826)),Sheet1!$E$3:$J$7858,5,FALSE)</f>
        <v>-73.627092037400004</v>
      </c>
      <c r="D1826" s="4">
        <f>+VLOOKUP(LOWER(TRIM(A1826)),Sheet1!$E$3:$J$7858,6,FALSE)</f>
        <v>4.1238614996100003</v>
      </c>
    </row>
    <row r="1827" spans="1:4">
      <c r="A1827" s="4" t="s">
        <v>8875</v>
      </c>
      <c r="B1827" t="s">
        <v>8615</v>
      </c>
      <c r="C1827" s="4">
        <f>+VLOOKUP(LOWER(TRIM(A1827)),Sheet1!$E$3:$J$7858,5,FALSE)</f>
        <v>-73.627092037400004</v>
      </c>
      <c r="D1827" s="4">
        <f>+VLOOKUP(LOWER(TRIM(A1827)),Sheet1!$E$3:$J$7858,6,FALSE)</f>
        <v>4.1238614996100003</v>
      </c>
    </row>
    <row r="1828" spans="1:4">
      <c r="A1828" s="4" t="s">
        <v>8875</v>
      </c>
      <c r="B1828" t="s">
        <v>8616</v>
      </c>
      <c r="C1828" s="4">
        <f>+VLOOKUP(LOWER(TRIM(A1828)),Sheet1!$E$3:$J$7858,5,FALSE)</f>
        <v>-73.627092037400004</v>
      </c>
      <c r="D1828" s="4">
        <f>+VLOOKUP(LOWER(TRIM(A1828)),Sheet1!$E$3:$J$7858,6,FALSE)</f>
        <v>4.1238614996100003</v>
      </c>
    </row>
    <row r="1829" spans="1:4">
      <c r="A1829" s="4" t="s">
        <v>8875</v>
      </c>
      <c r="B1829" t="s">
        <v>8617</v>
      </c>
      <c r="C1829" s="4">
        <f>+VLOOKUP(LOWER(TRIM(A1829)),Sheet1!$E$3:$J$7858,5,FALSE)</f>
        <v>-73.627092037400004</v>
      </c>
      <c r="D1829" s="4">
        <f>+VLOOKUP(LOWER(TRIM(A1829)),Sheet1!$E$3:$J$7858,6,FALSE)</f>
        <v>4.1238614996100003</v>
      </c>
    </row>
    <row r="1830" spans="1:4">
      <c r="A1830" s="4" t="s">
        <v>8876</v>
      </c>
      <c r="B1830" t="s">
        <v>8618</v>
      </c>
      <c r="C1830" s="4">
        <f>+VLOOKUP(LOWER(TRIM(A1830)),Sheet1!$E$3:$J$7858,5,FALSE)</f>
        <v>-77.278576347599994</v>
      </c>
      <c r="D1830" s="4">
        <f>+VLOOKUP(LOWER(TRIM(A1830)),Sheet1!$E$3:$J$7858,6,FALSE)</f>
        <v>1.21212436525</v>
      </c>
    </row>
    <row r="1831" spans="1:4">
      <c r="A1831" s="4" t="s">
        <v>8876</v>
      </c>
      <c r="B1831" t="s">
        <v>8619</v>
      </c>
      <c r="C1831" s="4">
        <f>+VLOOKUP(LOWER(TRIM(A1831)),Sheet1!$E$3:$J$7858,5,FALSE)</f>
        <v>-77.278576347599994</v>
      </c>
      <c r="D1831" s="4">
        <f>+VLOOKUP(LOWER(TRIM(A1831)),Sheet1!$E$3:$J$7858,6,FALSE)</f>
        <v>1.21212436525</v>
      </c>
    </row>
    <row r="1832" spans="1:4">
      <c r="A1832" s="4" t="s">
        <v>8879</v>
      </c>
      <c r="B1832" t="s">
        <v>8620</v>
      </c>
      <c r="C1832" s="4">
        <f>+VLOOKUP(LOWER(TRIM(A1832)),Sheet1!$E$3:$J$7858,5,FALSE)</f>
        <v>-76.650271415000006</v>
      </c>
      <c r="D1832" s="4">
        <f>+VLOOKUP(LOWER(TRIM(A1832)),Sheet1!$E$3:$J$7858,6,FALSE)</f>
        <v>1.15229611807</v>
      </c>
    </row>
    <row r="1833" spans="1:4">
      <c r="A1833" s="4" t="s">
        <v>8876</v>
      </c>
      <c r="B1833" t="s">
        <v>8621</v>
      </c>
      <c r="C1833" s="4">
        <f>+VLOOKUP(LOWER(TRIM(A1833)),Sheet1!$E$3:$J$7858,5,FALSE)</f>
        <v>-77.278576347599994</v>
      </c>
      <c r="D1833" s="4">
        <f>+VLOOKUP(LOWER(TRIM(A1833)),Sheet1!$E$3:$J$7858,6,FALSE)</f>
        <v>1.21212436525</v>
      </c>
    </row>
    <row r="1834" spans="1:4">
      <c r="A1834" s="4" t="s">
        <v>8876</v>
      </c>
      <c r="B1834" t="s">
        <v>8622</v>
      </c>
      <c r="C1834" s="4">
        <f>+VLOOKUP(LOWER(TRIM(A1834)),Sheet1!$E$3:$J$7858,5,FALSE)</f>
        <v>-77.278576347599994</v>
      </c>
      <c r="D1834" s="4">
        <f>+VLOOKUP(LOWER(TRIM(A1834)),Sheet1!$E$3:$J$7858,6,FALSE)</f>
        <v>1.21212436525</v>
      </c>
    </row>
    <row r="1835" spans="1:4">
      <c r="A1835" s="4" t="s">
        <v>8623</v>
      </c>
      <c r="B1835" t="s">
        <v>8623</v>
      </c>
      <c r="C1835" s="4">
        <v>-74.107359003200003</v>
      </c>
      <c r="D1835" s="4">
        <v>4.6501730302600004</v>
      </c>
    </row>
    <row r="1836" spans="1:4">
      <c r="A1836" s="4" t="s">
        <v>8860</v>
      </c>
      <c r="B1836" t="s">
        <v>8624</v>
      </c>
      <c r="C1836" s="4">
        <f>+VLOOKUP(LOWER(TRIM(A1836)),Sheet1!$E$3:$J$7858,5,FALSE)</f>
        <v>-73.355488728699996</v>
      </c>
      <c r="D1836" s="4">
        <f>+VLOOKUP(LOWER(TRIM(A1836)),Sheet1!$E$3:$J$7858,6,FALSE)</f>
        <v>5.5399532379499998</v>
      </c>
    </row>
    <row r="1837" spans="1:4">
      <c r="A1837" s="4" t="s">
        <v>8625</v>
      </c>
      <c r="B1837" t="s">
        <v>8625</v>
      </c>
      <c r="C1837" s="4">
        <v>-74.107359003200003</v>
      </c>
      <c r="D1837" s="4">
        <v>4.6501730302600004</v>
      </c>
    </row>
    <row r="1838" spans="1:4">
      <c r="A1838" s="4" t="s">
        <v>8860</v>
      </c>
      <c r="B1838" t="s">
        <v>8626</v>
      </c>
      <c r="C1838" s="4">
        <f>+VLOOKUP(LOWER(TRIM(A1838)),Sheet1!$E$3:$J$7858,5,FALSE)</f>
        <v>-73.355488728699996</v>
      </c>
      <c r="D1838" s="4">
        <f>+VLOOKUP(LOWER(TRIM(A1838)),Sheet1!$E$3:$J$7858,6,FALSE)</f>
        <v>5.5399532379499998</v>
      </c>
    </row>
    <row r="1839" spans="1:4">
      <c r="A1839" s="4" t="s">
        <v>8627</v>
      </c>
      <c r="B1839" t="s">
        <v>8627</v>
      </c>
      <c r="C1839" s="4">
        <f>+VLOOKUP(LOWER(TRIM(A1839)),Sheet1!$E$3:$J$7858,5,FALSE)</f>
        <v>-73.355488728699996</v>
      </c>
      <c r="D1839" s="4">
        <f>+VLOOKUP(LOWER(TRIM(A1839)),Sheet1!$E$3:$J$7858,6,FALSE)</f>
        <v>5.5399532379499998</v>
      </c>
    </row>
    <row r="1840" spans="1:4">
      <c r="A1840" s="4" t="s">
        <v>8860</v>
      </c>
      <c r="B1840" t="s">
        <v>8628</v>
      </c>
      <c r="C1840" s="4">
        <f>+VLOOKUP(LOWER(TRIM(A1840)),Sheet1!$E$3:$J$7858,5,FALSE)</f>
        <v>-73.355488728699996</v>
      </c>
      <c r="D1840" s="4">
        <f>+VLOOKUP(LOWER(TRIM(A1840)),Sheet1!$E$3:$J$7858,6,FALSE)</f>
        <v>5.5399532379499998</v>
      </c>
    </row>
    <row r="1841" spans="1:4">
      <c r="A1841" s="4" t="s">
        <v>8860</v>
      </c>
      <c r="B1841" t="s">
        <v>8629</v>
      </c>
      <c r="C1841" s="4">
        <f>+VLOOKUP(LOWER(TRIM(A1841)),Sheet1!$E$3:$J$7858,5,FALSE)</f>
        <v>-73.355488728699996</v>
      </c>
      <c r="D1841" s="4">
        <f>+VLOOKUP(LOWER(TRIM(A1841)),Sheet1!$E$3:$J$7858,6,FALSE)</f>
        <v>5.5399532379499998</v>
      </c>
    </row>
    <row r="1842" spans="1:4">
      <c r="A1842" s="4" t="s">
        <v>8630</v>
      </c>
      <c r="B1842" t="s">
        <v>8630</v>
      </c>
      <c r="C1842" s="4">
        <v>-74.107359003200003</v>
      </c>
      <c r="D1842" s="4">
        <v>4.6501730302600004</v>
      </c>
    </row>
    <row r="1843" spans="1:4">
      <c r="A1843" s="4" t="s">
        <v>8860</v>
      </c>
      <c r="B1843" t="s">
        <v>8631</v>
      </c>
      <c r="C1843" s="4">
        <f>+VLOOKUP(LOWER(TRIM(A1843)),Sheet1!$E$3:$J$7858,5,FALSE)</f>
        <v>-73.355488728699996</v>
      </c>
      <c r="D1843" s="4">
        <f>+VLOOKUP(LOWER(TRIM(A1843)),Sheet1!$E$3:$J$7858,6,FALSE)</f>
        <v>5.5399532379499998</v>
      </c>
    </row>
    <row r="1844" spans="1:4">
      <c r="A1844" s="4" t="s">
        <v>8632</v>
      </c>
      <c r="B1844" t="s">
        <v>8632</v>
      </c>
      <c r="C1844" s="4">
        <v>-74.107359003200003</v>
      </c>
      <c r="D1844" s="4">
        <v>4.6501730302600004</v>
      </c>
    </row>
    <row r="1845" spans="1:4">
      <c r="A1845" s="4" t="s">
        <v>8633</v>
      </c>
      <c r="B1845" t="s">
        <v>8633</v>
      </c>
      <c r="C1845" s="4">
        <f>+VLOOKUP(LOWER(TRIM(A1845)),Sheet1!$E$3:$J$7858,5,FALSE)</f>
        <v>-75.491048984800003</v>
      </c>
      <c r="D1845" s="4">
        <f>+VLOOKUP(LOWER(TRIM(A1845)),Sheet1!$E$3:$J$7858,6,FALSE)</f>
        <v>5.0576881970500001</v>
      </c>
    </row>
    <row r="1846" spans="1:4">
      <c r="A1846" s="4" t="s">
        <v>8885</v>
      </c>
      <c r="B1846" t="s">
        <v>8634</v>
      </c>
      <c r="C1846" s="4">
        <f>+VLOOKUP(LOWER(TRIM(A1846)),Sheet1!$E$3:$J$7858,5,FALSE)</f>
        <v>-75.193714776500002</v>
      </c>
      <c r="D1846" s="4">
        <f>+VLOOKUP(LOWER(TRIM(A1846)),Sheet1!$E$3:$J$7858,6,FALSE)</f>
        <v>4.4396089913600001</v>
      </c>
    </row>
    <row r="1847" spans="1:4">
      <c r="A1847" s="4" t="s">
        <v>8885</v>
      </c>
      <c r="B1847" t="s">
        <v>8635</v>
      </c>
      <c r="C1847" s="4">
        <f>+VLOOKUP(LOWER(TRIM(A1847)),Sheet1!$E$3:$J$7858,5,FALSE)</f>
        <v>-75.193714776500002</v>
      </c>
      <c r="D1847" s="4">
        <f>+VLOOKUP(LOWER(TRIM(A1847)),Sheet1!$E$3:$J$7858,6,FALSE)</f>
        <v>4.4396089913600001</v>
      </c>
    </row>
    <row r="1848" spans="1:4">
      <c r="A1848" s="4" t="s">
        <v>8885</v>
      </c>
      <c r="B1848" t="s">
        <v>8636</v>
      </c>
      <c r="C1848" s="4">
        <f>+VLOOKUP(LOWER(TRIM(A1848)),Sheet1!$E$3:$J$7858,5,FALSE)</f>
        <v>-75.193714776500002</v>
      </c>
      <c r="D1848" s="4">
        <f>+VLOOKUP(LOWER(TRIM(A1848)),Sheet1!$E$3:$J$7858,6,FALSE)</f>
        <v>4.4396089913600001</v>
      </c>
    </row>
    <row r="1849" spans="1:4">
      <c r="A1849" s="4" t="s">
        <v>8876</v>
      </c>
      <c r="B1849" t="s">
        <v>8637</v>
      </c>
      <c r="C1849" s="4">
        <f>+VLOOKUP(LOWER(TRIM(A1849)),Sheet1!$E$3:$J$7858,5,FALSE)</f>
        <v>-77.278576347599994</v>
      </c>
      <c r="D1849" s="4">
        <f>+VLOOKUP(LOWER(TRIM(A1849)),Sheet1!$E$3:$J$7858,6,FALSE)</f>
        <v>1.21212436525</v>
      </c>
    </row>
    <row r="1850" spans="1:4">
      <c r="A1850" s="4" t="s">
        <v>8860</v>
      </c>
      <c r="B1850" t="s">
        <v>8638</v>
      </c>
      <c r="C1850" s="4">
        <f>+VLOOKUP(LOWER(TRIM(A1850)),Sheet1!$E$3:$J$7858,5,FALSE)</f>
        <v>-73.355488728699996</v>
      </c>
      <c r="D1850" s="4">
        <f>+VLOOKUP(LOWER(TRIM(A1850)),Sheet1!$E$3:$J$7858,6,FALSE)</f>
        <v>5.5399532379499998</v>
      </c>
    </row>
    <row r="1851" spans="1:4">
      <c r="A1851" s="4" t="s">
        <v>8860</v>
      </c>
      <c r="B1851" t="s">
        <v>8639</v>
      </c>
      <c r="C1851" s="4">
        <f>+VLOOKUP(LOWER(TRIM(A1851)),Sheet1!$E$3:$J$7858,5,FALSE)</f>
        <v>-73.355488728699996</v>
      </c>
      <c r="D1851" s="4">
        <f>+VLOOKUP(LOWER(TRIM(A1851)),Sheet1!$E$3:$J$7858,6,FALSE)</f>
        <v>5.5399532379499998</v>
      </c>
    </row>
    <row r="1852" spans="1:4">
      <c r="A1852" s="4" t="s">
        <v>8860</v>
      </c>
      <c r="B1852" t="s">
        <v>8640</v>
      </c>
      <c r="C1852" s="4">
        <f>+VLOOKUP(LOWER(TRIM(A1852)),Sheet1!$E$3:$J$7858,5,FALSE)</f>
        <v>-73.355488728699996</v>
      </c>
      <c r="D1852" s="4">
        <f>+VLOOKUP(LOWER(TRIM(A1852)),Sheet1!$E$3:$J$7858,6,FALSE)</f>
        <v>5.5399532379499998</v>
      </c>
    </row>
    <row r="1853" spans="1:4">
      <c r="A1853" s="4" t="s">
        <v>8860</v>
      </c>
      <c r="B1853" t="s">
        <v>8641</v>
      </c>
      <c r="C1853" s="4">
        <f>+VLOOKUP(LOWER(TRIM(A1853)),Sheet1!$E$3:$J$7858,5,FALSE)</f>
        <v>-73.355488728699996</v>
      </c>
      <c r="D1853" s="4">
        <f>+VLOOKUP(LOWER(TRIM(A1853)),Sheet1!$E$3:$J$7858,6,FALSE)</f>
        <v>5.5399532379499998</v>
      </c>
    </row>
    <row r="1854" spans="1:4">
      <c r="A1854" s="4" t="s">
        <v>8860</v>
      </c>
      <c r="B1854" t="s">
        <v>8642</v>
      </c>
      <c r="C1854" s="4">
        <f>+VLOOKUP(LOWER(TRIM(A1854)),Sheet1!$E$3:$J$7858,5,FALSE)</f>
        <v>-73.355488728699996</v>
      </c>
      <c r="D1854" s="4">
        <f>+VLOOKUP(LOWER(TRIM(A1854)),Sheet1!$E$3:$J$7858,6,FALSE)</f>
        <v>5.5399532379499998</v>
      </c>
    </row>
    <row r="1855" spans="1:4">
      <c r="A1855" s="4" t="s">
        <v>8860</v>
      </c>
      <c r="B1855" t="s">
        <v>8643</v>
      </c>
      <c r="C1855" s="4">
        <f>+VLOOKUP(LOWER(TRIM(A1855)),Sheet1!$E$3:$J$7858,5,FALSE)</f>
        <v>-73.355488728699996</v>
      </c>
      <c r="D1855" s="4">
        <f>+VLOOKUP(LOWER(TRIM(A1855)),Sheet1!$E$3:$J$7858,6,FALSE)</f>
        <v>5.5399532379499998</v>
      </c>
    </row>
    <row r="1856" spans="1:4">
      <c r="A1856" s="4" t="s">
        <v>8860</v>
      </c>
      <c r="B1856" t="s">
        <v>8644</v>
      </c>
      <c r="C1856" s="4">
        <f>+VLOOKUP(LOWER(TRIM(A1856)),Sheet1!$E$3:$J$7858,5,FALSE)</f>
        <v>-73.355488728699996</v>
      </c>
      <c r="D1856" s="4">
        <f>+VLOOKUP(LOWER(TRIM(A1856)),Sheet1!$E$3:$J$7858,6,FALSE)</f>
        <v>5.5399532379499998</v>
      </c>
    </row>
    <row r="1857" spans="1:4">
      <c r="A1857" s="4" t="s">
        <v>8860</v>
      </c>
      <c r="B1857" t="s">
        <v>8645</v>
      </c>
      <c r="C1857" s="4">
        <f>+VLOOKUP(LOWER(TRIM(A1857)),Sheet1!$E$3:$J$7858,5,FALSE)</f>
        <v>-73.355488728699996</v>
      </c>
      <c r="D1857" s="4">
        <f>+VLOOKUP(LOWER(TRIM(A1857)),Sheet1!$E$3:$J$7858,6,FALSE)</f>
        <v>5.5399532379499998</v>
      </c>
    </row>
    <row r="1858" spans="1:4">
      <c r="A1858" s="4" t="s">
        <v>8860</v>
      </c>
      <c r="B1858" t="s">
        <v>8646</v>
      </c>
      <c r="C1858" s="4">
        <f>+VLOOKUP(LOWER(TRIM(A1858)),Sheet1!$E$3:$J$7858,5,FALSE)</f>
        <v>-73.355488728699996</v>
      </c>
      <c r="D1858" s="4">
        <f>+VLOOKUP(LOWER(TRIM(A1858)),Sheet1!$E$3:$J$7858,6,FALSE)</f>
        <v>5.5399532379499998</v>
      </c>
    </row>
    <row r="1859" spans="1:4">
      <c r="A1859" s="4" t="s">
        <v>8860</v>
      </c>
      <c r="B1859" t="s">
        <v>8647</v>
      </c>
      <c r="C1859" s="4">
        <f>+VLOOKUP(LOWER(TRIM(A1859)),Sheet1!$E$3:$J$7858,5,FALSE)</f>
        <v>-73.355488728699996</v>
      </c>
      <c r="D1859" s="4">
        <f>+VLOOKUP(LOWER(TRIM(A1859)),Sheet1!$E$3:$J$7858,6,FALSE)</f>
        <v>5.5399532379499998</v>
      </c>
    </row>
    <row r="1860" spans="1:4">
      <c r="A1860" s="4" t="s">
        <v>8860</v>
      </c>
      <c r="B1860" t="s">
        <v>8648</v>
      </c>
      <c r="C1860" s="4">
        <f>+VLOOKUP(LOWER(TRIM(A1860)),Sheet1!$E$3:$J$7858,5,FALSE)</f>
        <v>-73.355488728699996</v>
      </c>
      <c r="D1860" s="4">
        <f>+VLOOKUP(LOWER(TRIM(A1860)),Sheet1!$E$3:$J$7858,6,FALSE)</f>
        <v>5.5399532379499998</v>
      </c>
    </row>
    <row r="1861" spans="1:4">
      <c r="A1861" s="4" t="s">
        <v>8860</v>
      </c>
      <c r="B1861" t="s">
        <v>8649</v>
      </c>
      <c r="C1861" s="4">
        <f>+VLOOKUP(LOWER(TRIM(A1861)),Sheet1!$E$3:$J$7858,5,FALSE)</f>
        <v>-73.355488728699996</v>
      </c>
      <c r="D1861" s="4">
        <f>+VLOOKUP(LOWER(TRIM(A1861)),Sheet1!$E$3:$J$7858,6,FALSE)</f>
        <v>5.5399532379499998</v>
      </c>
    </row>
    <row r="1862" spans="1:4">
      <c r="A1862" s="4" t="s">
        <v>8860</v>
      </c>
      <c r="B1862" t="s">
        <v>8650</v>
      </c>
      <c r="C1862" s="4">
        <f>+VLOOKUP(LOWER(TRIM(A1862)),Sheet1!$E$3:$J$7858,5,FALSE)</f>
        <v>-73.355488728699996</v>
      </c>
      <c r="D1862" s="4">
        <f>+VLOOKUP(LOWER(TRIM(A1862)),Sheet1!$E$3:$J$7858,6,FALSE)</f>
        <v>5.5399532379499998</v>
      </c>
    </row>
    <row r="1863" spans="1:4">
      <c r="A1863" s="4" t="s">
        <v>8861</v>
      </c>
      <c r="B1863" t="s">
        <v>8651</v>
      </c>
      <c r="C1863" s="4">
        <f>+VLOOKUP(LOWER(TRIM(A1863)),Sheet1!$E$3:$J$7858,5,FALSE)</f>
        <v>-75.491048984800003</v>
      </c>
      <c r="D1863" s="4">
        <f>+VLOOKUP(LOWER(TRIM(A1863)),Sheet1!$E$3:$J$7858,6,FALSE)</f>
        <v>5.0576881970500001</v>
      </c>
    </row>
    <row r="1864" spans="1:4">
      <c r="A1864" s="4" t="s">
        <v>8861</v>
      </c>
      <c r="B1864" t="s">
        <v>8652</v>
      </c>
      <c r="C1864" s="4">
        <f>+VLOOKUP(LOWER(TRIM(A1864)),Sheet1!$E$3:$J$7858,5,FALSE)</f>
        <v>-75.491048984800003</v>
      </c>
      <c r="D1864" s="4">
        <f>+VLOOKUP(LOWER(TRIM(A1864)),Sheet1!$E$3:$J$7858,6,FALSE)</f>
        <v>5.0576881970500001</v>
      </c>
    </row>
    <row r="1865" spans="1:4">
      <c r="A1865" s="4" t="s">
        <v>8861</v>
      </c>
      <c r="B1865" t="s">
        <v>8653</v>
      </c>
      <c r="C1865" s="4">
        <f>+VLOOKUP(LOWER(TRIM(A1865)),Sheet1!$E$3:$J$7858,5,FALSE)</f>
        <v>-75.491048984800003</v>
      </c>
      <c r="D1865" s="4">
        <f>+VLOOKUP(LOWER(TRIM(A1865)),Sheet1!$E$3:$J$7858,6,FALSE)</f>
        <v>5.0576881970500001</v>
      </c>
    </row>
    <row r="1866" spans="1:4">
      <c r="A1866" s="4" t="s">
        <v>8861</v>
      </c>
      <c r="B1866" t="s">
        <v>8654</v>
      </c>
      <c r="C1866" s="4">
        <f>+VLOOKUP(LOWER(TRIM(A1866)),Sheet1!$E$3:$J$7858,5,FALSE)</f>
        <v>-75.491048984800003</v>
      </c>
      <c r="D1866" s="4">
        <f>+VLOOKUP(LOWER(TRIM(A1866)),Sheet1!$E$3:$J$7858,6,FALSE)</f>
        <v>5.0576881970500001</v>
      </c>
    </row>
    <row r="1867" spans="1:4">
      <c r="A1867" s="4" t="s">
        <v>8861</v>
      </c>
      <c r="B1867" t="s">
        <v>8655</v>
      </c>
      <c r="C1867" s="4">
        <f>+VLOOKUP(LOWER(TRIM(A1867)),Sheet1!$E$3:$J$7858,5,FALSE)</f>
        <v>-75.491048984800003</v>
      </c>
      <c r="D1867" s="4">
        <f>+VLOOKUP(LOWER(TRIM(A1867)),Sheet1!$E$3:$J$7858,6,FALSE)</f>
        <v>5.0576881970500001</v>
      </c>
    </row>
    <row r="1868" spans="1:4">
      <c r="A1868" s="4" t="s">
        <v>8861</v>
      </c>
      <c r="B1868" t="s">
        <v>8656</v>
      </c>
      <c r="C1868" s="4">
        <f>+VLOOKUP(LOWER(TRIM(A1868)),Sheet1!$E$3:$J$7858,5,FALSE)</f>
        <v>-75.491048984800003</v>
      </c>
      <c r="D1868" s="4">
        <f>+VLOOKUP(LOWER(TRIM(A1868)),Sheet1!$E$3:$J$7858,6,FALSE)</f>
        <v>5.0576881970500001</v>
      </c>
    </row>
    <row r="1869" spans="1:4">
      <c r="A1869" s="4" t="s">
        <v>8861</v>
      </c>
      <c r="B1869" t="s">
        <v>8657</v>
      </c>
      <c r="C1869" s="4">
        <f>+VLOOKUP(LOWER(TRIM(A1869)),Sheet1!$E$3:$J$7858,5,FALSE)</f>
        <v>-75.491048984800003</v>
      </c>
      <c r="D1869" s="4">
        <f>+VLOOKUP(LOWER(TRIM(A1869)),Sheet1!$E$3:$J$7858,6,FALSE)</f>
        <v>5.0576881970500001</v>
      </c>
    </row>
    <row r="1870" spans="1:4">
      <c r="A1870" s="4" t="s">
        <v>8861</v>
      </c>
      <c r="B1870" t="s">
        <v>8658</v>
      </c>
      <c r="C1870" s="4">
        <f>+VLOOKUP(LOWER(TRIM(A1870)),Sheet1!$E$3:$J$7858,5,FALSE)</f>
        <v>-75.491048984800003</v>
      </c>
      <c r="D1870" s="4">
        <f>+VLOOKUP(LOWER(TRIM(A1870)),Sheet1!$E$3:$J$7858,6,FALSE)</f>
        <v>5.0576881970500001</v>
      </c>
    </row>
    <row r="1871" spans="1:4">
      <c r="A1871" s="4" t="s">
        <v>8861</v>
      </c>
      <c r="B1871" t="s">
        <v>8659</v>
      </c>
      <c r="C1871" s="4">
        <f>+VLOOKUP(LOWER(TRIM(A1871)),Sheet1!$E$3:$J$7858,5,FALSE)</f>
        <v>-75.491048984800003</v>
      </c>
      <c r="D1871" s="4">
        <f>+VLOOKUP(LOWER(TRIM(A1871)),Sheet1!$E$3:$J$7858,6,FALSE)</f>
        <v>5.0576881970500001</v>
      </c>
    </row>
    <row r="1872" spans="1:4">
      <c r="A1872" s="4" t="s">
        <v>8861</v>
      </c>
      <c r="B1872" t="s">
        <v>8660</v>
      </c>
      <c r="C1872" s="4">
        <f>+VLOOKUP(LOWER(TRIM(A1872)),Sheet1!$E$3:$J$7858,5,FALSE)</f>
        <v>-75.491048984800003</v>
      </c>
      <c r="D1872" s="4">
        <f>+VLOOKUP(LOWER(TRIM(A1872)),Sheet1!$E$3:$J$7858,6,FALSE)</f>
        <v>5.0576881970500001</v>
      </c>
    </row>
    <row r="1873" spans="1:4">
      <c r="A1873" s="4" t="s">
        <v>8861</v>
      </c>
      <c r="B1873" t="s">
        <v>8661</v>
      </c>
      <c r="C1873" s="4">
        <f>+VLOOKUP(LOWER(TRIM(A1873)),Sheet1!$E$3:$J$7858,5,FALSE)</f>
        <v>-75.491048984800003</v>
      </c>
      <c r="D1873" s="4">
        <f>+VLOOKUP(LOWER(TRIM(A1873)),Sheet1!$E$3:$J$7858,6,FALSE)</f>
        <v>5.0576881970500001</v>
      </c>
    </row>
    <row r="1874" spans="1:4">
      <c r="A1874" s="4" t="s">
        <v>8861</v>
      </c>
      <c r="B1874" t="s">
        <v>8662</v>
      </c>
      <c r="C1874" s="4">
        <f>+VLOOKUP(LOWER(TRIM(A1874)),Sheet1!$E$3:$J$7858,5,FALSE)</f>
        <v>-75.491048984800003</v>
      </c>
      <c r="D1874" s="4">
        <f>+VLOOKUP(LOWER(TRIM(A1874)),Sheet1!$E$3:$J$7858,6,FALSE)</f>
        <v>5.0576881970500001</v>
      </c>
    </row>
    <row r="1875" spans="1:4">
      <c r="A1875" s="4" t="s">
        <v>8861</v>
      </c>
      <c r="B1875" t="s">
        <v>8663</v>
      </c>
      <c r="C1875" s="4">
        <f>+VLOOKUP(LOWER(TRIM(A1875)),Sheet1!$E$3:$J$7858,5,FALSE)</f>
        <v>-75.491048984800003</v>
      </c>
      <c r="D1875" s="4">
        <f>+VLOOKUP(LOWER(TRIM(A1875)),Sheet1!$E$3:$J$7858,6,FALSE)</f>
        <v>5.0576881970500001</v>
      </c>
    </row>
    <row r="1876" spans="1:4">
      <c r="A1876" s="4" t="s">
        <v>8861</v>
      </c>
      <c r="B1876" t="s">
        <v>8664</v>
      </c>
      <c r="C1876" s="4">
        <f>+VLOOKUP(LOWER(TRIM(A1876)),Sheet1!$E$3:$J$7858,5,FALSE)</f>
        <v>-75.491048984800003</v>
      </c>
      <c r="D1876" s="4">
        <f>+VLOOKUP(LOWER(TRIM(A1876)),Sheet1!$E$3:$J$7858,6,FALSE)</f>
        <v>5.0576881970500001</v>
      </c>
    </row>
    <row r="1877" spans="1:4">
      <c r="A1877" s="4" t="s">
        <v>8861</v>
      </c>
      <c r="B1877" t="s">
        <v>8665</v>
      </c>
      <c r="C1877" s="4">
        <f>+VLOOKUP(LOWER(TRIM(A1877)),Sheet1!$E$3:$J$7858,5,FALSE)</f>
        <v>-75.491048984800003</v>
      </c>
      <c r="D1877" s="4">
        <f>+VLOOKUP(LOWER(TRIM(A1877)),Sheet1!$E$3:$J$7858,6,FALSE)</f>
        <v>5.0576881970500001</v>
      </c>
    </row>
    <row r="1878" spans="1:4">
      <c r="A1878" s="4" t="s">
        <v>8861</v>
      </c>
      <c r="B1878" t="s">
        <v>8666</v>
      </c>
      <c r="C1878" s="4">
        <f>+VLOOKUP(LOWER(TRIM(A1878)),Sheet1!$E$3:$J$7858,5,FALSE)</f>
        <v>-75.491048984800003</v>
      </c>
      <c r="D1878" s="4">
        <f>+VLOOKUP(LOWER(TRIM(A1878)),Sheet1!$E$3:$J$7858,6,FALSE)</f>
        <v>5.0576881970500001</v>
      </c>
    </row>
    <row r="1879" spans="1:4">
      <c r="A1879" s="4" t="s">
        <v>8861</v>
      </c>
      <c r="B1879" t="s">
        <v>8667</v>
      </c>
      <c r="C1879" s="4">
        <f>+VLOOKUP(LOWER(TRIM(A1879)),Sheet1!$E$3:$J$7858,5,FALSE)</f>
        <v>-75.491048984800003</v>
      </c>
      <c r="D1879" s="4">
        <f>+VLOOKUP(LOWER(TRIM(A1879)),Sheet1!$E$3:$J$7858,6,FALSE)</f>
        <v>5.0576881970500001</v>
      </c>
    </row>
    <row r="1880" spans="1:4">
      <c r="A1880" s="4" t="s">
        <v>8861</v>
      </c>
      <c r="B1880" t="s">
        <v>8668</v>
      </c>
      <c r="C1880" s="4">
        <f>+VLOOKUP(LOWER(TRIM(A1880)),Sheet1!$E$3:$J$7858,5,FALSE)</f>
        <v>-75.491048984800003</v>
      </c>
      <c r="D1880" s="4">
        <f>+VLOOKUP(LOWER(TRIM(A1880)),Sheet1!$E$3:$J$7858,6,FALSE)</f>
        <v>5.0576881970500001</v>
      </c>
    </row>
    <row r="1881" spans="1:4">
      <c r="A1881" s="4" t="s">
        <v>8880</v>
      </c>
      <c r="B1881" t="s">
        <v>8669</v>
      </c>
      <c r="C1881" s="4">
        <f>+VLOOKUP(LOWER(TRIM(A1881)),Sheet1!$E$3:$J$7858,5,FALSE)</f>
        <v>-75.680750758599999</v>
      </c>
      <c r="D1881" s="4">
        <f>+VLOOKUP(LOWER(TRIM(A1881)),Sheet1!$E$3:$J$7858,6,FALSE)</f>
        <v>4.5359895023099996</v>
      </c>
    </row>
    <row r="1882" spans="1:4">
      <c r="A1882" s="4" t="s">
        <v>8880</v>
      </c>
      <c r="B1882" t="s">
        <v>8670</v>
      </c>
      <c r="C1882" s="4">
        <f>+VLOOKUP(LOWER(TRIM(A1882)),Sheet1!$E$3:$J$7858,5,FALSE)</f>
        <v>-75.680750758599999</v>
      </c>
      <c r="D1882" s="4">
        <f>+VLOOKUP(LOWER(TRIM(A1882)),Sheet1!$E$3:$J$7858,6,FALSE)</f>
        <v>4.5359895023099996</v>
      </c>
    </row>
    <row r="1883" spans="1:4">
      <c r="A1883" s="4" t="s">
        <v>8880</v>
      </c>
      <c r="B1883" t="s">
        <v>8671</v>
      </c>
      <c r="C1883" s="4">
        <f>+VLOOKUP(LOWER(TRIM(A1883)),Sheet1!$E$3:$J$7858,5,FALSE)</f>
        <v>-75.680750758599999</v>
      </c>
      <c r="D1883" s="4">
        <f>+VLOOKUP(LOWER(TRIM(A1883)),Sheet1!$E$3:$J$7858,6,FALSE)</f>
        <v>4.5359895023099996</v>
      </c>
    </row>
    <row r="1884" spans="1:4">
      <c r="A1884" s="4" t="s">
        <v>8880</v>
      </c>
      <c r="B1884" t="s">
        <v>8672</v>
      </c>
      <c r="C1884" s="4">
        <f>+VLOOKUP(LOWER(TRIM(A1884)),Sheet1!$E$3:$J$7858,5,FALSE)</f>
        <v>-75.680750758599999</v>
      </c>
      <c r="D1884" s="4">
        <f>+VLOOKUP(LOWER(TRIM(A1884)),Sheet1!$E$3:$J$7858,6,FALSE)</f>
        <v>4.5359895023099996</v>
      </c>
    </row>
    <row r="1885" spans="1:4">
      <c r="A1885" s="4" t="s">
        <v>8880</v>
      </c>
      <c r="B1885" t="s">
        <v>8673</v>
      </c>
      <c r="C1885" s="4">
        <f>+VLOOKUP(LOWER(TRIM(A1885)),Sheet1!$E$3:$J$7858,5,FALSE)</f>
        <v>-75.680750758599999</v>
      </c>
      <c r="D1885" s="4">
        <f>+VLOOKUP(LOWER(TRIM(A1885)),Sheet1!$E$3:$J$7858,6,FALSE)</f>
        <v>4.5359895023099996</v>
      </c>
    </row>
    <row r="1886" spans="1:4">
      <c r="A1886" s="4" t="s">
        <v>8880</v>
      </c>
      <c r="B1886" t="s">
        <v>8674</v>
      </c>
      <c r="C1886" s="4">
        <f>+VLOOKUP(LOWER(TRIM(A1886)),Sheet1!$E$3:$J$7858,5,FALSE)</f>
        <v>-75.680750758599999</v>
      </c>
      <c r="D1886" s="4">
        <f>+VLOOKUP(LOWER(TRIM(A1886)),Sheet1!$E$3:$J$7858,6,FALSE)</f>
        <v>4.5359895023099996</v>
      </c>
    </row>
    <row r="1887" spans="1:4">
      <c r="A1887" s="4" t="s">
        <v>8880</v>
      </c>
      <c r="B1887" t="s">
        <v>8675</v>
      </c>
      <c r="C1887" s="4">
        <f>+VLOOKUP(LOWER(TRIM(A1887)),Sheet1!$E$3:$J$7858,5,FALSE)</f>
        <v>-75.680750758599999</v>
      </c>
      <c r="D1887" s="4">
        <f>+VLOOKUP(LOWER(TRIM(A1887)),Sheet1!$E$3:$J$7858,6,FALSE)</f>
        <v>4.5359895023099996</v>
      </c>
    </row>
    <row r="1888" spans="1:4">
      <c r="A1888" s="4" t="s">
        <v>8880</v>
      </c>
      <c r="B1888" t="s">
        <v>8676</v>
      </c>
      <c r="C1888" s="4">
        <f>+VLOOKUP(LOWER(TRIM(A1888)),Sheet1!$E$3:$J$7858,5,FALSE)</f>
        <v>-75.680750758599999</v>
      </c>
      <c r="D1888" s="4">
        <f>+VLOOKUP(LOWER(TRIM(A1888)),Sheet1!$E$3:$J$7858,6,FALSE)</f>
        <v>4.5359895023099996</v>
      </c>
    </row>
    <row r="1889" spans="1:4">
      <c r="A1889" s="4" t="s">
        <v>8880</v>
      </c>
      <c r="B1889" t="s">
        <v>8677</v>
      </c>
      <c r="C1889" s="4">
        <f>+VLOOKUP(LOWER(TRIM(A1889)),Sheet1!$E$3:$J$7858,5,FALSE)</f>
        <v>-75.680750758599999</v>
      </c>
      <c r="D1889" s="4">
        <f>+VLOOKUP(LOWER(TRIM(A1889)),Sheet1!$E$3:$J$7858,6,FALSE)</f>
        <v>4.5359895023099996</v>
      </c>
    </row>
    <row r="1890" spans="1:4">
      <c r="A1890" s="4" t="s">
        <v>8880</v>
      </c>
      <c r="B1890" t="s">
        <v>8678</v>
      </c>
      <c r="C1890" s="4">
        <f>+VLOOKUP(LOWER(TRIM(A1890)),Sheet1!$E$3:$J$7858,5,FALSE)</f>
        <v>-75.680750758599999</v>
      </c>
      <c r="D1890" s="4">
        <f>+VLOOKUP(LOWER(TRIM(A1890)),Sheet1!$E$3:$J$7858,6,FALSE)</f>
        <v>4.5359895023099996</v>
      </c>
    </row>
    <row r="1891" spans="1:4">
      <c r="A1891" s="4" t="s">
        <v>8861</v>
      </c>
      <c r="B1891" t="s">
        <v>8679</v>
      </c>
      <c r="C1891" s="4">
        <f>+VLOOKUP(LOWER(TRIM(A1891)),Sheet1!$E$3:$J$7858,5,FALSE)</f>
        <v>-75.491048984800003</v>
      </c>
      <c r="D1891" s="4">
        <f>+VLOOKUP(LOWER(TRIM(A1891)),Sheet1!$E$3:$J$7858,6,FALSE)</f>
        <v>5.0576881970500001</v>
      </c>
    </row>
    <row r="1892" spans="1:4">
      <c r="A1892" s="4" t="s">
        <v>8861</v>
      </c>
      <c r="B1892" t="s">
        <v>8680</v>
      </c>
      <c r="C1892" s="4">
        <f>+VLOOKUP(LOWER(TRIM(A1892)),Sheet1!$E$3:$J$7858,5,FALSE)</f>
        <v>-75.491048984800003</v>
      </c>
      <c r="D1892" s="4">
        <f>+VLOOKUP(LOWER(TRIM(A1892)),Sheet1!$E$3:$J$7858,6,FALSE)</f>
        <v>5.0576881970500001</v>
      </c>
    </row>
    <row r="1893" spans="1:4">
      <c r="A1893" s="4" t="s">
        <v>8861</v>
      </c>
      <c r="B1893" t="s">
        <v>8681</v>
      </c>
      <c r="C1893" s="4">
        <f>+VLOOKUP(LOWER(TRIM(A1893)),Sheet1!$E$3:$J$7858,5,FALSE)</f>
        <v>-75.491048984800003</v>
      </c>
      <c r="D1893" s="4">
        <f>+VLOOKUP(LOWER(TRIM(A1893)),Sheet1!$E$3:$J$7858,6,FALSE)</f>
        <v>5.0576881970500001</v>
      </c>
    </row>
    <row r="1894" spans="1:4">
      <c r="A1894" s="4" t="s">
        <v>8880</v>
      </c>
      <c r="B1894" t="s">
        <v>8682</v>
      </c>
      <c r="C1894" s="4">
        <f>+VLOOKUP(LOWER(TRIM(A1894)),Sheet1!$E$3:$J$7858,5,FALSE)</f>
        <v>-75.680750758599999</v>
      </c>
      <c r="D1894" s="4">
        <f>+VLOOKUP(LOWER(TRIM(A1894)),Sheet1!$E$3:$J$7858,6,FALSE)</f>
        <v>4.5359895023099996</v>
      </c>
    </row>
    <row r="1895" spans="1:4">
      <c r="A1895" s="4" t="s">
        <v>8880</v>
      </c>
      <c r="B1895" t="s">
        <v>8683</v>
      </c>
      <c r="C1895" s="4">
        <f>+VLOOKUP(LOWER(TRIM(A1895)),Sheet1!$E$3:$J$7858,5,FALSE)</f>
        <v>-75.680750758599999</v>
      </c>
      <c r="D1895" s="4">
        <f>+VLOOKUP(LOWER(TRIM(A1895)),Sheet1!$E$3:$J$7858,6,FALSE)</f>
        <v>4.5359895023099996</v>
      </c>
    </row>
    <row r="1896" spans="1:4">
      <c r="A1896" s="4" t="s">
        <v>8880</v>
      </c>
      <c r="B1896" t="s">
        <v>8684</v>
      </c>
      <c r="C1896" s="4">
        <f>+VLOOKUP(LOWER(TRIM(A1896)),Sheet1!$E$3:$J$7858,5,FALSE)</f>
        <v>-75.680750758599999</v>
      </c>
      <c r="D1896" s="4">
        <f>+VLOOKUP(LOWER(TRIM(A1896)),Sheet1!$E$3:$J$7858,6,FALSE)</f>
        <v>4.5359895023099996</v>
      </c>
    </row>
    <row r="1897" spans="1:4">
      <c r="A1897" s="4" t="s">
        <v>8685</v>
      </c>
      <c r="B1897" t="s">
        <v>8685</v>
      </c>
      <c r="C1897" s="4">
        <v>-74.107359003200003</v>
      </c>
      <c r="D1897" s="4">
        <v>4.6501730302600004</v>
      </c>
    </row>
    <row r="1898" spans="1:4">
      <c r="A1898" s="4" t="s">
        <v>8880</v>
      </c>
      <c r="B1898" t="s">
        <v>8686</v>
      </c>
      <c r="C1898" s="4">
        <f>+VLOOKUP(LOWER(TRIM(A1898)),Sheet1!$E$3:$J$7858,5,FALSE)</f>
        <v>-75.680750758599999</v>
      </c>
      <c r="D1898" s="4">
        <f>+VLOOKUP(LOWER(TRIM(A1898)),Sheet1!$E$3:$J$7858,6,FALSE)</f>
        <v>4.5359895023099996</v>
      </c>
    </row>
    <row r="1899" spans="1:4">
      <c r="A1899" s="4" t="s">
        <v>8880</v>
      </c>
      <c r="B1899" t="s">
        <v>8687</v>
      </c>
      <c r="C1899" s="4">
        <f>+VLOOKUP(LOWER(TRIM(A1899)),Sheet1!$E$3:$J$7858,5,FALSE)</f>
        <v>-75.680750758599999</v>
      </c>
      <c r="D1899" s="4">
        <f>+VLOOKUP(LOWER(TRIM(A1899)),Sheet1!$E$3:$J$7858,6,FALSE)</f>
        <v>4.5359895023099996</v>
      </c>
    </row>
    <row r="1900" spans="1:4">
      <c r="A1900" s="4" t="s">
        <v>8880</v>
      </c>
      <c r="B1900" t="s">
        <v>8688</v>
      </c>
      <c r="C1900" s="4">
        <f>+VLOOKUP(LOWER(TRIM(A1900)),Sheet1!$E$3:$J$7858,5,FALSE)</f>
        <v>-75.680750758599999</v>
      </c>
      <c r="D1900" s="4">
        <f>+VLOOKUP(LOWER(TRIM(A1900)),Sheet1!$E$3:$J$7858,6,FALSE)</f>
        <v>4.5359895023099996</v>
      </c>
    </row>
    <row r="1901" spans="1:4">
      <c r="A1901" s="4" t="s">
        <v>8880</v>
      </c>
      <c r="B1901" t="s">
        <v>8689</v>
      </c>
      <c r="C1901" s="4">
        <f>+VLOOKUP(LOWER(TRIM(A1901)),Sheet1!$E$3:$J$7858,5,FALSE)</f>
        <v>-75.680750758599999</v>
      </c>
      <c r="D1901" s="4">
        <f>+VLOOKUP(LOWER(TRIM(A1901)),Sheet1!$E$3:$J$7858,6,FALSE)</f>
        <v>4.5359895023099996</v>
      </c>
    </row>
    <row r="1902" spans="1:4">
      <c r="A1902" s="4" t="s">
        <v>8880</v>
      </c>
      <c r="B1902" t="s">
        <v>8690</v>
      </c>
      <c r="C1902" s="4">
        <f>+VLOOKUP(LOWER(TRIM(A1902)),Sheet1!$E$3:$J$7858,5,FALSE)</f>
        <v>-75.680750758599999</v>
      </c>
      <c r="D1902" s="4">
        <f>+VLOOKUP(LOWER(TRIM(A1902)),Sheet1!$E$3:$J$7858,6,FALSE)</f>
        <v>4.5359895023099996</v>
      </c>
    </row>
    <row r="1903" spans="1:4">
      <c r="A1903" s="4" t="s">
        <v>8881</v>
      </c>
      <c r="B1903" t="s">
        <v>8691</v>
      </c>
      <c r="C1903" s="4">
        <f>+VLOOKUP(LOWER(TRIM(A1903)),Sheet1!$E$3:$J$7858,5,FALSE)</f>
        <v>-75.717123055499997</v>
      </c>
      <c r="D1903" s="4">
        <f>+VLOOKUP(LOWER(TRIM(A1903)),Sheet1!$E$3:$J$7858,6,FALSE)</f>
        <v>4.8056802650300003</v>
      </c>
    </row>
    <row r="1904" spans="1:4">
      <c r="A1904" s="4" t="s">
        <v>8881</v>
      </c>
      <c r="B1904" t="s">
        <v>8692</v>
      </c>
      <c r="C1904" s="4">
        <f>+VLOOKUP(LOWER(TRIM(A1904)),Sheet1!$E$3:$J$7858,5,FALSE)</f>
        <v>-75.717123055499997</v>
      </c>
      <c r="D1904" s="4">
        <f>+VLOOKUP(LOWER(TRIM(A1904)),Sheet1!$E$3:$J$7858,6,FALSE)</f>
        <v>4.8056802650300003</v>
      </c>
    </row>
    <row r="1905" spans="1:4">
      <c r="A1905" s="4" t="s">
        <v>8876</v>
      </c>
      <c r="B1905" t="s">
        <v>8693</v>
      </c>
      <c r="C1905" s="4">
        <f>+VLOOKUP(LOWER(TRIM(A1905)),Sheet1!$E$3:$J$7858,5,FALSE)</f>
        <v>-77.278576347599994</v>
      </c>
      <c r="D1905" s="4">
        <f>+VLOOKUP(LOWER(TRIM(A1905)),Sheet1!$E$3:$J$7858,6,FALSE)</f>
        <v>1.21212436525</v>
      </c>
    </row>
    <row r="1906" spans="1:4">
      <c r="A1906" s="4" t="s">
        <v>8876</v>
      </c>
      <c r="B1906" t="s">
        <v>8694</v>
      </c>
      <c r="C1906" s="4">
        <f>+VLOOKUP(LOWER(TRIM(A1906)),Sheet1!$E$3:$J$7858,5,FALSE)</f>
        <v>-77.278576347599994</v>
      </c>
      <c r="D1906" s="4">
        <f>+VLOOKUP(LOWER(TRIM(A1906)),Sheet1!$E$3:$J$7858,6,FALSE)</f>
        <v>1.21212436525</v>
      </c>
    </row>
    <row r="1907" spans="1:4">
      <c r="A1907" s="4" t="s">
        <v>8876</v>
      </c>
      <c r="B1907" t="s">
        <v>8695</v>
      </c>
      <c r="C1907" s="4">
        <f>+VLOOKUP(LOWER(TRIM(A1907)),Sheet1!$E$3:$J$7858,5,FALSE)</f>
        <v>-77.278576347599994</v>
      </c>
      <c r="D1907" s="4">
        <f>+VLOOKUP(LOWER(TRIM(A1907)),Sheet1!$E$3:$J$7858,6,FALSE)</f>
        <v>1.21212436525</v>
      </c>
    </row>
    <row r="1908" spans="1:4">
      <c r="A1908" s="4" t="s">
        <v>8696</v>
      </c>
      <c r="B1908" t="s">
        <v>8696</v>
      </c>
      <c r="C1908" s="4">
        <v>-74.107359003200003</v>
      </c>
      <c r="D1908" s="4">
        <v>4.6501730302600004</v>
      </c>
    </row>
    <row r="1909" spans="1:4">
      <c r="A1909" s="4" t="s">
        <v>8875</v>
      </c>
      <c r="B1909" t="s">
        <v>8697</v>
      </c>
      <c r="C1909" s="4">
        <f>+VLOOKUP(LOWER(TRIM(A1909)),Sheet1!$E$3:$J$7858,5,FALSE)</f>
        <v>-73.627092037400004</v>
      </c>
      <c r="D1909" s="4">
        <f>+VLOOKUP(LOWER(TRIM(A1909)),Sheet1!$E$3:$J$7858,6,FALSE)</f>
        <v>4.1238614996100003</v>
      </c>
    </row>
    <row r="1910" spans="1:4">
      <c r="A1910" s="4" t="s">
        <v>8698</v>
      </c>
      <c r="B1910" t="s">
        <v>8698</v>
      </c>
      <c r="C1910" s="4">
        <f>+VLOOKUP(LOWER(TRIM(A1910)),Sheet1!$E$3:$J$7858,5,FALSE)</f>
        <v>-70.2347505205</v>
      </c>
      <c r="D1910" s="4">
        <f>+VLOOKUP(LOWER(TRIM(A1910)),Sheet1!$E$3:$J$7858,6,FALSE)</f>
        <v>1.25119056329</v>
      </c>
    </row>
    <row r="1911" spans="1:4">
      <c r="A1911" s="4" t="s">
        <v>8699</v>
      </c>
      <c r="B1911" t="s">
        <v>8699</v>
      </c>
      <c r="C1911" s="4">
        <v>-74.107359003200003</v>
      </c>
      <c r="D1911" s="4">
        <v>4.6501730302600004</v>
      </c>
    </row>
    <row r="1912" spans="1:4">
      <c r="A1912" s="4" t="s">
        <v>8876</v>
      </c>
      <c r="B1912" t="s">
        <v>8700</v>
      </c>
      <c r="C1912" s="4">
        <f>+VLOOKUP(LOWER(TRIM(A1912)),Sheet1!$E$3:$J$7858,5,FALSE)</f>
        <v>-77.278576347599994</v>
      </c>
      <c r="D1912" s="4">
        <f>+VLOOKUP(LOWER(TRIM(A1912)),Sheet1!$E$3:$J$7858,6,FALSE)</f>
        <v>1.21212436525</v>
      </c>
    </row>
    <row r="1913" spans="1:4">
      <c r="A1913" s="4" t="s">
        <v>8876</v>
      </c>
      <c r="B1913" t="s">
        <v>8701</v>
      </c>
      <c r="C1913" s="4">
        <f>+VLOOKUP(LOWER(TRIM(A1913)),Sheet1!$E$3:$J$7858,5,FALSE)</f>
        <v>-77.278576347599994</v>
      </c>
      <c r="D1913" s="4">
        <f>+VLOOKUP(LOWER(TRIM(A1913)),Sheet1!$E$3:$J$7858,6,FALSE)</f>
        <v>1.21212436525</v>
      </c>
    </row>
    <row r="1914" spans="1:4">
      <c r="A1914" s="4" t="s">
        <v>8876</v>
      </c>
      <c r="B1914" t="s">
        <v>8702</v>
      </c>
      <c r="C1914" s="4">
        <f>+VLOOKUP(LOWER(TRIM(A1914)),Sheet1!$E$3:$J$7858,5,FALSE)</f>
        <v>-77.278576347599994</v>
      </c>
      <c r="D1914" s="4">
        <f>+VLOOKUP(LOWER(TRIM(A1914)),Sheet1!$E$3:$J$7858,6,FALSE)</f>
        <v>1.21212436525</v>
      </c>
    </row>
    <row r="1915" spans="1:4">
      <c r="A1915" s="4" t="s">
        <v>8876</v>
      </c>
      <c r="B1915" t="s">
        <v>8703</v>
      </c>
      <c r="C1915" s="4">
        <f>+VLOOKUP(LOWER(TRIM(A1915)),Sheet1!$E$3:$J$7858,5,FALSE)</f>
        <v>-77.278576347599994</v>
      </c>
      <c r="D1915" s="4">
        <f>+VLOOKUP(LOWER(TRIM(A1915)),Sheet1!$E$3:$J$7858,6,FALSE)</f>
        <v>1.21212436525</v>
      </c>
    </row>
    <row r="1916" spans="1:4">
      <c r="A1916" s="4" t="s">
        <v>8876</v>
      </c>
      <c r="B1916" t="s">
        <v>8704</v>
      </c>
      <c r="C1916" s="4">
        <f>+VLOOKUP(LOWER(TRIM(A1916)),Sheet1!$E$3:$J$7858,5,FALSE)</f>
        <v>-77.278576347599994</v>
      </c>
      <c r="D1916" s="4">
        <f>+VLOOKUP(LOWER(TRIM(A1916)),Sheet1!$E$3:$J$7858,6,FALSE)</f>
        <v>1.21212436525</v>
      </c>
    </row>
    <row r="1917" spans="1:4">
      <c r="A1917" s="4" t="s">
        <v>8876</v>
      </c>
      <c r="B1917" t="s">
        <v>8705</v>
      </c>
      <c r="C1917" s="4">
        <f>+VLOOKUP(LOWER(TRIM(A1917)),Sheet1!$E$3:$J$7858,5,FALSE)</f>
        <v>-77.278576347599994</v>
      </c>
      <c r="D1917" s="4">
        <f>+VLOOKUP(LOWER(TRIM(A1917)),Sheet1!$E$3:$J$7858,6,FALSE)</f>
        <v>1.21212436525</v>
      </c>
    </row>
    <row r="1918" spans="1:4">
      <c r="A1918" s="4" t="s">
        <v>8876</v>
      </c>
      <c r="B1918" t="s">
        <v>8706</v>
      </c>
      <c r="C1918" s="4">
        <f>+VLOOKUP(LOWER(TRIM(A1918)),Sheet1!$E$3:$J$7858,5,FALSE)</f>
        <v>-77.278576347599994</v>
      </c>
      <c r="D1918" s="4">
        <f>+VLOOKUP(LOWER(TRIM(A1918)),Sheet1!$E$3:$J$7858,6,FALSE)</f>
        <v>1.21212436525</v>
      </c>
    </row>
    <row r="1919" spans="1:4">
      <c r="A1919" s="4" t="s">
        <v>8876</v>
      </c>
      <c r="B1919" t="s">
        <v>8707</v>
      </c>
      <c r="C1919" s="4">
        <f>+VLOOKUP(LOWER(TRIM(A1919)),Sheet1!$E$3:$J$7858,5,FALSE)</f>
        <v>-77.278576347599994</v>
      </c>
      <c r="D1919" s="4">
        <f>+VLOOKUP(LOWER(TRIM(A1919)),Sheet1!$E$3:$J$7858,6,FALSE)</f>
        <v>1.21212436525</v>
      </c>
    </row>
    <row r="1920" spans="1:4">
      <c r="A1920" s="4" t="s">
        <v>8876</v>
      </c>
      <c r="B1920" t="s">
        <v>8708</v>
      </c>
      <c r="C1920" s="4">
        <f>+VLOOKUP(LOWER(TRIM(A1920)),Sheet1!$E$3:$J$7858,5,FALSE)</f>
        <v>-77.278576347599994</v>
      </c>
      <c r="D1920" s="4">
        <f>+VLOOKUP(LOWER(TRIM(A1920)),Sheet1!$E$3:$J$7858,6,FALSE)</f>
        <v>1.21212436525</v>
      </c>
    </row>
    <row r="1921" spans="1:4">
      <c r="A1921" s="4" t="s">
        <v>8876</v>
      </c>
      <c r="B1921" t="s">
        <v>8709</v>
      </c>
      <c r="C1921" s="4">
        <f>+VLOOKUP(LOWER(TRIM(A1921)),Sheet1!$E$3:$J$7858,5,FALSE)</f>
        <v>-77.278576347599994</v>
      </c>
      <c r="D1921" s="4">
        <f>+VLOOKUP(LOWER(TRIM(A1921)),Sheet1!$E$3:$J$7858,6,FALSE)</f>
        <v>1.21212436525</v>
      </c>
    </row>
    <row r="1922" spans="1:4">
      <c r="A1922" s="4" t="s">
        <v>8876</v>
      </c>
      <c r="B1922" t="s">
        <v>8710</v>
      </c>
      <c r="C1922" s="4">
        <f>+VLOOKUP(LOWER(TRIM(A1922)),Sheet1!$E$3:$J$7858,5,FALSE)</f>
        <v>-77.278576347599994</v>
      </c>
      <c r="D1922" s="4">
        <f>+VLOOKUP(LOWER(TRIM(A1922)),Sheet1!$E$3:$J$7858,6,FALSE)</f>
        <v>1.21212436525</v>
      </c>
    </row>
    <row r="1923" spans="1:4">
      <c r="A1923" s="4" t="s">
        <v>8876</v>
      </c>
      <c r="B1923" t="s">
        <v>8711</v>
      </c>
      <c r="C1923" s="4">
        <f>+VLOOKUP(LOWER(TRIM(A1923)),Sheet1!$E$3:$J$7858,5,FALSE)</f>
        <v>-77.278576347599994</v>
      </c>
      <c r="D1923" s="4">
        <f>+VLOOKUP(LOWER(TRIM(A1923)),Sheet1!$E$3:$J$7858,6,FALSE)</f>
        <v>1.21212436525</v>
      </c>
    </row>
    <row r="1924" spans="1:4">
      <c r="A1924" s="4" t="s">
        <v>8876</v>
      </c>
      <c r="B1924" t="s">
        <v>8712</v>
      </c>
      <c r="C1924" s="4">
        <f>+VLOOKUP(LOWER(TRIM(A1924)),Sheet1!$E$3:$J$7858,5,FALSE)</f>
        <v>-77.278576347599994</v>
      </c>
      <c r="D1924" s="4">
        <f>+VLOOKUP(LOWER(TRIM(A1924)),Sheet1!$E$3:$J$7858,6,FALSE)</f>
        <v>1.21212436525</v>
      </c>
    </row>
    <row r="1925" spans="1:4">
      <c r="A1925" s="4" t="s">
        <v>8876</v>
      </c>
      <c r="B1925" t="s">
        <v>8713</v>
      </c>
      <c r="C1925" s="4">
        <f>+VLOOKUP(LOWER(TRIM(A1925)),Sheet1!$E$3:$J$7858,5,FALSE)</f>
        <v>-77.278576347599994</v>
      </c>
      <c r="D1925" s="4">
        <f>+VLOOKUP(LOWER(TRIM(A1925)),Sheet1!$E$3:$J$7858,6,FALSE)</f>
        <v>1.21212436525</v>
      </c>
    </row>
    <row r="1926" spans="1:4">
      <c r="A1926" s="4" t="s">
        <v>8876</v>
      </c>
      <c r="B1926" t="s">
        <v>8714</v>
      </c>
      <c r="C1926" s="4">
        <f>+VLOOKUP(LOWER(TRIM(A1926)),Sheet1!$E$3:$J$7858,5,FALSE)</f>
        <v>-77.278576347599994</v>
      </c>
      <c r="D1926" s="4">
        <f>+VLOOKUP(LOWER(TRIM(A1926)),Sheet1!$E$3:$J$7858,6,FALSE)</f>
        <v>1.21212436525</v>
      </c>
    </row>
    <row r="1927" spans="1:4">
      <c r="A1927" s="4" t="s">
        <v>8876</v>
      </c>
      <c r="B1927" t="s">
        <v>8715</v>
      </c>
      <c r="C1927" s="4">
        <f>+VLOOKUP(LOWER(TRIM(A1927)),Sheet1!$E$3:$J$7858,5,FALSE)</f>
        <v>-77.278576347599994</v>
      </c>
      <c r="D1927" s="4">
        <f>+VLOOKUP(LOWER(TRIM(A1927)),Sheet1!$E$3:$J$7858,6,FALSE)</f>
        <v>1.21212436525</v>
      </c>
    </row>
    <row r="1928" spans="1:4">
      <c r="A1928" s="4" t="s">
        <v>8876</v>
      </c>
      <c r="B1928" t="s">
        <v>8716</v>
      </c>
      <c r="C1928" s="4">
        <f>+VLOOKUP(LOWER(TRIM(A1928)),Sheet1!$E$3:$J$7858,5,FALSE)</f>
        <v>-77.278576347599994</v>
      </c>
      <c r="D1928" s="4">
        <f>+VLOOKUP(LOWER(TRIM(A1928)),Sheet1!$E$3:$J$7858,6,FALSE)</f>
        <v>1.21212436525</v>
      </c>
    </row>
    <row r="1929" spans="1:4">
      <c r="A1929" s="4" t="s">
        <v>8876</v>
      </c>
      <c r="B1929" t="s">
        <v>8717</v>
      </c>
      <c r="C1929" s="4">
        <f>+VLOOKUP(LOWER(TRIM(A1929)),Sheet1!$E$3:$J$7858,5,FALSE)</f>
        <v>-77.278576347599994</v>
      </c>
      <c r="D1929" s="4">
        <f>+VLOOKUP(LOWER(TRIM(A1929)),Sheet1!$E$3:$J$7858,6,FALSE)</f>
        <v>1.21212436525</v>
      </c>
    </row>
    <row r="1930" spans="1:4">
      <c r="A1930" s="4" t="s">
        <v>8876</v>
      </c>
      <c r="B1930" t="s">
        <v>8718</v>
      </c>
      <c r="C1930" s="4">
        <f>+VLOOKUP(LOWER(TRIM(A1930)),Sheet1!$E$3:$J$7858,5,FALSE)</f>
        <v>-77.278576347599994</v>
      </c>
      <c r="D1930" s="4">
        <f>+VLOOKUP(LOWER(TRIM(A1930)),Sheet1!$E$3:$J$7858,6,FALSE)</f>
        <v>1.21212436525</v>
      </c>
    </row>
    <row r="1931" spans="1:4">
      <c r="A1931" s="4" t="s">
        <v>8876</v>
      </c>
      <c r="B1931" t="s">
        <v>8719</v>
      </c>
      <c r="C1931" s="4">
        <f>+VLOOKUP(LOWER(TRIM(A1931)),Sheet1!$E$3:$J$7858,5,FALSE)</f>
        <v>-77.278576347599994</v>
      </c>
      <c r="D1931" s="4">
        <f>+VLOOKUP(LOWER(TRIM(A1931)),Sheet1!$E$3:$J$7858,6,FALSE)</f>
        <v>1.21212436525</v>
      </c>
    </row>
    <row r="1932" spans="1:4">
      <c r="A1932" s="4" t="s">
        <v>8876</v>
      </c>
      <c r="B1932" t="s">
        <v>8720</v>
      </c>
      <c r="C1932" s="4">
        <f>+VLOOKUP(LOWER(TRIM(A1932)),Sheet1!$E$3:$J$7858,5,FALSE)</f>
        <v>-77.278576347599994</v>
      </c>
      <c r="D1932" s="4">
        <f>+VLOOKUP(LOWER(TRIM(A1932)),Sheet1!$E$3:$J$7858,6,FALSE)</f>
        <v>1.21212436525</v>
      </c>
    </row>
    <row r="1933" spans="1:4">
      <c r="A1933" s="4" t="s">
        <v>8876</v>
      </c>
      <c r="B1933" t="s">
        <v>8721</v>
      </c>
      <c r="C1933" s="4">
        <f>+VLOOKUP(LOWER(TRIM(A1933)),Sheet1!$E$3:$J$7858,5,FALSE)</f>
        <v>-77.278576347599994</v>
      </c>
      <c r="D1933" s="4">
        <f>+VLOOKUP(LOWER(TRIM(A1933)),Sheet1!$E$3:$J$7858,6,FALSE)</f>
        <v>1.21212436525</v>
      </c>
    </row>
    <row r="1934" spans="1:4">
      <c r="A1934" s="4" t="s">
        <v>8885</v>
      </c>
      <c r="B1934" t="s">
        <v>8722</v>
      </c>
      <c r="C1934" s="4">
        <f>+VLOOKUP(LOWER(TRIM(A1934)),Sheet1!$E$3:$J$7858,5,FALSE)</f>
        <v>-75.193714776500002</v>
      </c>
      <c r="D1934" s="4">
        <f>+VLOOKUP(LOWER(TRIM(A1934)),Sheet1!$E$3:$J$7858,6,FALSE)</f>
        <v>4.4396089913600001</v>
      </c>
    </row>
    <row r="1935" spans="1:4">
      <c r="A1935" s="4" t="s">
        <v>8885</v>
      </c>
      <c r="B1935" t="s">
        <v>8723</v>
      </c>
      <c r="C1935" s="4">
        <f>+VLOOKUP(LOWER(TRIM(A1935)),Sheet1!$E$3:$J$7858,5,FALSE)</f>
        <v>-75.193714776500002</v>
      </c>
      <c r="D1935" s="4">
        <f>+VLOOKUP(LOWER(TRIM(A1935)),Sheet1!$E$3:$J$7858,6,FALSE)</f>
        <v>4.4396089913600001</v>
      </c>
    </row>
    <row r="1936" spans="1:4">
      <c r="A1936" s="4" t="s">
        <v>8885</v>
      </c>
      <c r="B1936" t="s">
        <v>8724</v>
      </c>
      <c r="C1936" s="4">
        <f>+VLOOKUP(LOWER(TRIM(A1936)),Sheet1!$E$3:$J$7858,5,FALSE)</f>
        <v>-75.193714776500002</v>
      </c>
      <c r="D1936" s="4">
        <f>+VLOOKUP(LOWER(TRIM(A1936)),Sheet1!$E$3:$J$7858,6,FALSE)</f>
        <v>4.4396089913600001</v>
      </c>
    </row>
    <row r="1937" spans="1:4">
      <c r="A1937" s="4" t="s">
        <v>8885</v>
      </c>
      <c r="B1937" t="s">
        <v>8725</v>
      </c>
      <c r="C1937" s="4">
        <f>+VLOOKUP(LOWER(TRIM(A1937)),Sheet1!$E$3:$J$7858,5,FALSE)</f>
        <v>-75.193714776500002</v>
      </c>
      <c r="D1937" s="4">
        <f>+VLOOKUP(LOWER(TRIM(A1937)),Sheet1!$E$3:$J$7858,6,FALSE)</f>
        <v>4.4396089913600001</v>
      </c>
    </row>
    <row r="1938" spans="1:4">
      <c r="A1938" s="4" t="s">
        <v>8884</v>
      </c>
      <c r="B1938" t="s">
        <v>8726</v>
      </c>
      <c r="C1938" s="4">
        <f>+VLOOKUP(LOWER(TRIM(A1938)),Sheet1!$E$3:$J$7858,5,FALSE)</f>
        <v>-75.395483562699994</v>
      </c>
      <c r="D1938" s="4">
        <f>+VLOOKUP(LOWER(TRIM(A1938)),Sheet1!$E$3:$J$7858,6,FALSE)</f>
        <v>9.3023331043899997</v>
      </c>
    </row>
    <row r="1939" spans="1:4">
      <c r="A1939" s="4" t="s">
        <v>8860</v>
      </c>
      <c r="B1939" t="s">
        <v>8727</v>
      </c>
      <c r="C1939" s="4">
        <f>+VLOOKUP(LOWER(TRIM(A1939)),Sheet1!$E$3:$J$7858,5,FALSE)</f>
        <v>-73.355488728699996</v>
      </c>
      <c r="D1939" s="4">
        <f>+VLOOKUP(LOWER(TRIM(A1939)),Sheet1!$E$3:$J$7858,6,FALSE)</f>
        <v>5.5399532379499998</v>
      </c>
    </row>
    <row r="1940" spans="1:4">
      <c r="A1940" s="4" t="s">
        <v>8860</v>
      </c>
      <c r="B1940" t="s">
        <v>8728</v>
      </c>
      <c r="C1940" s="4">
        <f>+VLOOKUP(LOWER(TRIM(A1940)),Sheet1!$E$3:$J$7858,5,FALSE)</f>
        <v>-73.355488728699996</v>
      </c>
      <c r="D1940" s="4">
        <f>+VLOOKUP(LOWER(TRIM(A1940)),Sheet1!$E$3:$J$7858,6,FALSE)</f>
        <v>5.5399532379499998</v>
      </c>
    </row>
    <row r="1941" spans="1:4">
      <c r="A1941" s="4" t="s">
        <v>8860</v>
      </c>
      <c r="B1941" t="s">
        <v>8729</v>
      </c>
      <c r="C1941" s="4">
        <f>+VLOOKUP(LOWER(TRIM(A1941)),Sheet1!$E$3:$J$7858,5,FALSE)</f>
        <v>-73.355488728699996</v>
      </c>
      <c r="D1941" s="4">
        <f>+VLOOKUP(LOWER(TRIM(A1941)),Sheet1!$E$3:$J$7858,6,FALSE)</f>
        <v>5.5399532379499998</v>
      </c>
    </row>
    <row r="1942" spans="1:4">
      <c r="A1942" s="4" t="s">
        <v>8860</v>
      </c>
      <c r="B1942" t="s">
        <v>8730</v>
      </c>
      <c r="C1942" s="4">
        <f>+VLOOKUP(LOWER(TRIM(A1942)),Sheet1!$E$3:$J$7858,5,FALSE)</f>
        <v>-73.355488728699996</v>
      </c>
      <c r="D1942" s="4">
        <f>+VLOOKUP(LOWER(TRIM(A1942)),Sheet1!$E$3:$J$7858,6,FALSE)</f>
        <v>5.5399532379499998</v>
      </c>
    </row>
    <row r="1943" spans="1:4">
      <c r="A1943" s="4" t="s">
        <v>8860</v>
      </c>
      <c r="B1943" t="s">
        <v>8731</v>
      </c>
      <c r="C1943" s="4">
        <f>+VLOOKUP(LOWER(TRIM(A1943)),Sheet1!$E$3:$J$7858,5,FALSE)</f>
        <v>-73.355488728699996</v>
      </c>
      <c r="D1943" s="4">
        <f>+VLOOKUP(LOWER(TRIM(A1943)),Sheet1!$E$3:$J$7858,6,FALSE)</f>
        <v>5.5399532379499998</v>
      </c>
    </row>
    <row r="1944" spans="1:4">
      <c r="A1944" s="4" t="s">
        <v>8860</v>
      </c>
      <c r="B1944" t="s">
        <v>8732</v>
      </c>
      <c r="C1944" s="4">
        <f>+VLOOKUP(LOWER(TRIM(A1944)),Sheet1!$E$3:$J$7858,5,FALSE)</f>
        <v>-73.355488728699996</v>
      </c>
      <c r="D1944" s="4">
        <f>+VLOOKUP(LOWER(TRIM(A1944)),Sheet1!$E$3:$J$7858,6,FALSE)</f>
        <v>5.5399532379499998</v>
      </c>
    </row>
    <row r="1945" spans="1:4">
      <c r="A1945" s="4" t="s">
        <v>8860</v>
      </c>
      <c r="B1945" t="s">
        <v>8733</v>
      </c>
      <c r="C1945" s="4">
        <f>+VLOOKUP(LOWER(TRIM(A1945)),Sheet1!$E$3:$J$7858,5,FALSE)</f>
        <v>-73.355488728699996</v>
      </c>
      <c r="D1945" s="4">
        <f>+VLOOKUP(LOWER(TRIM(A1945)),Sheet1!$E$3:$J$7858,6,FALSE)</f>
        <v>5.5399532379499998</v>
      </c>
    </row>
    <row r="1946" spans="1:4">
      <c r="A1946" s="4" t="s">
        <v>8860</v>
      </c>
      <c r="B1946" t="s">
        <v>8734</v>
      </c>
      <c r="C1946" s="4">
        <f>+VLOOKUP(LOWER(TRIM(A1946)),Sheet1!$E$3:$J$7858,5,FALSE)</f>
        <v>-73.355488728699996</v>
      </c>
      <c r="D1946" s="4">
        <f>+VLOOKUP(LOWER(TRIM(A1946)),Sheet1!$E$3:$J$7858,6,FALSE)</f>
        <v>5.5399532379499998</v>
      </c>
    </row>
    <row r="1947" spans="1:4">
      <c r="A1947" s="4" t="s">
        <v>8860</v>
      </c>
      <c r="B1947" t="s">
        <v>8735</v>
      </c>
      <c r="C1947" s="4">
        <f>+VLOOKUP(LOWER(TRIM(A1947)),Sheet1!$E$3:$J$7858,5,FALSE)</f>
        <v>-73.355488728699996</v>
      </c>
      <c r="D1947" s="4">
        <f>+VLOOKUP(LOWER(TRIM(A1947)),Sheet1!$E$3:$J$7858,6,FALSE)</f>
        <v>5.5399532379499998</v>
      </c>
    </row>
    <row r="1948" spans="1:4">
      <c r="A1948" s="4" t="s">
        <v>8736</v>
      </c>
      <c r="B1948" t="s">
        <v>8736</v>
      </c>
      <c r="C1948" s="4">
        <v>-74.107359003200003</v>
      </c>
      <c r="D1948" s="4">
        <v>4.6501730302600004</v>
      </c>
    </row>
    <row r="1949" spans="1:4">
      <c r="A1949" s="4" t="s">
        <v>8885</v>
      </c>
      <c r="B1949" t="s">
        <v>8737</v>
      </c>
      <c r="C1949" s="4">
        <f>+VLOOKUP(LOWER(TRIM(A1949)),Sheet1!$E$3:$J$7858,5,FALSE)</f>
        <v>-75.193714776500002</v>
      </c>
      <c r="D1949" s="4">
        <f>+VLOOKUP(LOWER(TRIM(A1949)),Sheet1!$E$3:$J$7858,6,FALSE)</f>
        <v>4.4396089913600001</v>
      </c>
    </row>
    <row r="1950" spans="1:4">
      <c r="A1950" s="4" t="s">
        <v>8864</v>
      </c>
      <c r="B1950" t="s">
        <v>8738</v>
      </c>
      <c r="C1950" s="4">
        <f>+VLOOKUP(LOWER(TRIM(A1950)),Sheet1!$E$3:$J$7858,5,FALSE)</f>
        <v>-76.574064684099994</v>
      </c>
      <c r="D1950" s="4">
        <f>+VLOOKUP(LOWER(TRIM(A1950)),Sheet1!$E$3:$J$7858,6,FALSE)</f>
        <v>2.4825033906199998</v>
      </c>
    </row>
    <row r="1951" spans="1:4">
      <c r="A1951" s="4" t="s">
        <v>8864</v>
      </c>
      <c r="B1951" t="s">
        <v>8739</v>
      </c>
      <c r="C1951" s="4">
        <f>+VLOOKUP(LOWER(TRIM(A1951)),Sheet1!$E$3:$J$7858,5,FALSE)</f>
        <v>-76.574064684099994</v>
      </c>
      <c r="D1951" s="4">
        <f>+VLOOKUP(LOWER(TRIM(A1951)),Sheet1!$E$3:$J$7858,6,FALSE)</f>
        <v>2.4825033906199998</v>
      </c>
    </row>
    <row r="1952" spans="1:4">
      <c r="A1952" s="4" t="s">
        <v>8864</v>
      </c>
      <c r="B1952" t="s">
        <v>8740</v>
      </c>
      <c r="C1952" s="4">
        <f>+VLOOKUP(LOWER(TRIM(A1952)),Sheet1!$E$3:$J$7858,5,FALSE)</f>
        <v>-76.574064684099994</v>
      </c>
      <c r="D1952" s="4">
        <f>+VLOOKUP(LOWER(TRIM(A1952)),Sheet1!$E$3:$J$7858,6,FALSE)</f>
        <v>2.4825033906199998</v>
      </c>
    </row>
    <row r="1953" spans="1:4">
      <c r="A1953" s="4" t="s">
        <v>8864</v>
      </c>
      <c r="B1953" t="s">
        <v>8741</v>
      </c>
      <c r="C1953" s="4">
        <f>+VLOOKUP(LOWER(TRIM(A1953)),Sheet1!$E$3:$J$7858,5,FALSE)</f>
        <v>-76.574064684099994</v>
      </c>
      <c r="D1953" s="4">
        <f>+VLOOKUP(LOWER(TRIM(A1953)),Sheet1!$E$3:$J$7858,6,FALSE)</f>
        <v>2.4825033906199998</v>
      </c>
    </row>
    <row r="1954" spans="1:4">
      <c r="A1954" s="4" t="s">
        <v>8864</v>
      </c>
      <c r="B1954" t="s">
        <v>8742</v>
      </c>
      <c r="C1954" s="4">
        <f>+VLOOKUP(LOWER(TRIM(A1954)),Sheet1!$E$3:$J$7858,5,FALSE)</f>
        <v>-76.574064684099994</v>
      </c>
      <c r="D1954" s="4">
        <f>+VLOOKUP(LOWER(TRIM(A1954)),Sheet1!$E$3:$J$7858,6,FALSE)</f>
        <v>2.4825033906199998</v>
      </c>
    </row>
    <row r="1955" spans="1:4">
      <c r="A1955" s="4" t="s">
        <v>8743</v>
      </c>
      <c r="B1955" t="s">
        <v>8743</v>
      </c>
      <c r="C1955" s="4">
        <f>+VLOOKUP(LOWER(TRIM(A1955)),Sheet1!$E$3:$J$7858,5,FALSE)</f>
        <v>-76.574064684099994</v>
      </c>
      <c r="D1955" s="4">
        <f>+VLOOKUP(LOWER(TRIM(A1955)),Sheet1!$E$3:$J$7858,6,FALSE)</f>
        <v>2.4825033906199998</v>
      </c>
    </row>
    <row r="1956" spans="1:4">
      <c r="A1956" s="4" t="s">
        <v>8864</v>
      </c>
      <c r="B1956" t="s">
        <v>8744</v>
      </c>
      <c r="C1956" s="4">
        <f>+VLOOKUP(LOWER(TRIM(A1956)),Sheet1!$E$3:$J$7858,5,FALSE)</f>
        <v>-76.574064684099994</v>
      </c>
      <c r="D1956" s="4">
        <f>+VLOOKUP(LOWER(TRIM(A1956)),Sheet1!$E$3:$J$7858,6,FALSE)</f>
        <v>2.4825033906199998</v>
      </c>
    </row>
    <row r="1957" spans="1:4">
      <c r="A1957" s="4" t="s">
        <v>8864</v>
      </c>
      <c r="B1957" t="s">
        <v>8745</v>
      </c>
      <c r="C1957" s="4">
        <f>+VLOOKUP(LOWER(TRIM(A1957)),Sheet1!$E$3:$J$7858,5,FALSE)</f>
        <v>-76.574064684099994</v>
      </c>
      <c r="D1957" s="4">
        <f>+VLOOKUP(LOWER(TRIM(A1957)),Sheet1!$E$3:$J$7858,6,FALSE)</f>
        <v>2.4825033906199998</v>
      </c>
    </row>
    <row r="1958" spans="1:4">
      <c r="A1958" s="4" t="s">
        <v>8885</v>
      </c>
      <c r="B1958" t="s">
        <v>8746</v>
      </c>
      <c r="C1958" s="4">
        <f>+VLOOKUP(LOWER(TRIM(A1958)),Sheet1!$E$3:$J$7858,5,FALSE)</f>
        <v>-75.193714776500002</v>
      </c>
      <c r="D1958" s="4">
        <f>+VLOOKUP(LOWER(TRIM(A1958)),Sheet1!$E$3:$J$7858,6,FALSE)</f>
        <v>4.4396089913600001</v>
      </c>
    </row>
    <row r="1959" spans="1:4">
      <c r="A1959" s="4" t="s">
        <v>8885</v>
      </c>
      <c r="B1959" t="s">
        <v>8747</v>
      </c>
      <c r="C1959" s="4">
        <f>+VLOOKUP(LOWER(TRIM(A1959)),Sheet1!$E$3:$J$7858,5,FALSE)</f>
        <v>-75.193714776500002</v>
      </c>
      <c r="D1959" s="4">
        <f>+VLOOKUP(LOWER(TRIM(A1959)),Sheet1!$E$3:$J$7858,6,FALSE)</f>
        <v>4.4396089913600001</v>
      </c>
    </row>
    <row r="1960" spans="1:4">
      <c r="A1960" s="4" t="s">
        <v>8885</v>
      </c>
      <c r="B1960" t="s">
        <v>8748</v>
      </c>
      <c r="C1960" s="4">
        <f>+VLOOKUP(LOWER(TRIM(A1960)),Sheet1!$E$3:$J$7858,5,FALSE)</f>
        <v>-75.193714776500002</v>
      </c>
      <c r="D1960" s="4">
        <f>+VLOOKUP(LOWER(TRIM(A1960)),Sheet1!$E$3:$J$7858,6,FALSE)</f>
        <v>4.4396089913600001</v>
      </c>
    </row>
    <row r="1961" spans="1:4">
      <c r="A1961" s="4" t="s">
        <v>8885</v>
      </c>
      <c r="B1961" t="s">
        <v>8749</v>
      </c>
      <c r="C1961" s="4">
        <f>+VLOOKUP(LOWER(TRIM(A1961)),Sheet1!$E$3:$J$7858,5,FALSE)</f>
        <v>-75.193714776500002</v>
      </c>
      <c r="D1961" s="4">
        <f>+VLOOKUP(LOWER(TRIM(A1961)),Sheet1!$E$3:$J$7858,6,FALSE)</f>
        <v>4.4396089913600001</v>
      </c>
    </row>
    <row r="1962" spans="1:4">
      <c r="A1962" s="4" t="s">
        <v>8885</v>
      </c>
      <c r="B1962" t="s">
        <v>8750</v>
      </c>
      <c r="C1962" s="4">
        <f>+VLOOKUP(LOWER(TRIM(A1962)),Sheet1!$E$3:$J$7858,5,FALSE)</f>
        <v>-75.193714776500002</v>
      </c>
      <c r="D1962" s="4">
        <f>+VLOOKUP(LOWER(TRIM(A1962)),Sheet1!$E$3:$J$7858,6,FALSE)</f>
        <v>4.4396089913600001</v>
      </c>
    </row>
    <row r="1963" spans="1:4">
      <c r="A1963" s="4" t="s">
        <v>8885</v>
      </c>
      <c r="B1963" t="s">
        <v>8751</v>
      </c>
      <c r="C1963" s="4">
        <f>+VLOOKUP(LOWER(TRIM(A1963)),Sheet1!$E$3:$J$7858,5,FALSE)</f>
        <v>-75.193714776500002</v>
      </c>
      <c r="D1963" s="4">
        <f>+VLOOKUP(LOWER(TRIM(A1963)),Sheet1!$E$3:$J$7858,6,FALSE)</f>
        <v>4.4396089913600001</v>
      </c>
    </row>
    <row r="1964" spans="1:4">
      <c r="A1964" s="4" t="s">
        <v>8876</v>
      </c>
      <c r="B1964" t="s">
        <v>8752</v>
      </c>
      <c r="C1964" s="4">
        <f>+VLOOKUP(LOWER(TRIM(A1964)),Sheet1!$E$3:$J$7858,5,FALSE)</f>
        <v>-77.278576347599994</v>
      </c>
      <c r="D1964" s="4">
        <f>+VLOOKUP(LOWER(TRIM(A1964)),Sheet1!$E$3:$J$7858,6,FALSE)</f>
        <v>1.21212436525</v>
      </c>
    </row>
    <row r="1965" spans="1:4">
      <c r="A1965" s="4" t="s">
        <v>8876</v>
      </c>
      <c r="B1965" t="s">
        <v>8753</v>
      </c>
      <c r="C1965" s="4">
        <f>+VLOOKUP(LOWER(TRIM(A1965)),Sheet1!$E$3:$J$7858,5,FALSE)</f>
        <v>-77.278576347599994</v>
      </c>
      <c r="D1965" s="4">
        <f>+VLOOKUP(LOWER(TRIM(A1965)),Sheet1!$E$3:$J$7858,6,FALSE)</f>
        <v>1.21212436525</v>
      </c>
    </row>
    <row r="1966" spans="1:4">
      <c r="A1966" s="4" t="s">
        <v>8876</v>
      </c>
      <c r="B1966" t="s">
        <v>8754</v>
      </c>
      <c r="C1966" s="4">
        <f>+VLOOKUP(LOWER(TRIM(A1966)),Sheet1!$E$3:$J$7858,5,FALSE)</f>
        <v>-77.278576347599994</v>
      </c>
      <c r="D1966" s="4">
        <f>+VLOOKUP(LOWER(TRIM(A1966)),Sheet1!$E$3:$J$7858,6,FALSE)</f>
        <v>1.21212436525</v>
      </c>
    </row>
    <row r="1967" spans="1:4">
      <c r="A1967" s="4" t="s">
        <v>8876</v>
      </c>
      <c r="B1967" t="s">
        <v>8755</v>
      </c>
      <c r="C1967" s="4">
        <f>+VLOOKUP(LOWER(TRIM(A1967)),Sheet1!$E$3:$J$7858,5,FALSE)</f>
        <v>-77.278576347599994</v>
      </c>
      <c r="D1967" s="4">
        <f>+VLOOKUP(LOWER(TRIM(A1967)),Sheet1!$E$3:$J$7858,6,FALSE)</f>
        <v>1.21212436525</v>
      </c>
    </row>
    <row r="1968" spans="1:4">
      <c r="A1968" s="4" t="s">
        <v>8876</v>
      </c>
      <c r="B1968" t="s">
        <v>8756</v>
      </c>
      <c r="C1968" s="4">
        <f>+VLOOKUP(LOWER(TRIM(A1968)),Sheet1!$E$3:$J$7858,5,FALSE)</f>
        <v>-77.278576347599994</v>
      </c>
      <c r="D1968" s="4">
        <f>+VLOOKUP(LOWER(TRIM(A1968)),Sheet1!$E$3:$J$7858,6,FALSE)</f>
        <v>1.21212436525</v>
      </c>
    </row>
    <row r="1969" spans="1:4">
      <c r="A1969" s="4" t="s">
        <v>8876</v>
      </c>
      <c r="B1969" t="s">
        <v>8757</v>
      </c>
      <c r="C1969" s="4">
        <f>+VLOOKUP(LOWER(TRIM(A1969)),Sheet1!$E$3:$J$7858,5,FALSE)</f>
        <v>-77.278576347599994</v>
      </c>
      <c r="D1969" s="4">
        <f>+VLOOKUP(LOWER(TRIM(A1969)),Sheet1!$E$3:$J$7858,6,FALSE)</f>
        <v>1.21212436525</v>
      </c>
    </row>
    <row r="1970" spans="1:4">
      <c r="A1970" s="4" t="s">
        <v>8876</v>
      </c>
      <c r="B1970" t="s">
        <v>8758</v>
      </c>
      <c r="C1970" s="4">
        <f>+VLOOKUP(LOWER(TRIM(A1970)),Sheet1!$E$3:$J$7858,5,FALSE)</f>
        <v>-77.278576347599994</v>
      </c>
      <c r="D1970" s="4">
        <f>+VLOOKUP(LOWER(TRIM(A1970)),Sheet1!$E$3:$J$7858,6,FALSE)</f>
        <v>1.21212436525</v>
      </c>
    </row>
    <row r="1971" spans="1:4">
      <c r="A1971" s="4" t="s">
        <v>8876</v>
      </c>
      <c r="B1971" t="s">
        <v>8759</v>
      </c>
      <c r="C1971" s="4">
        <f>+VLOOKUP(LOWER(TRIM(A1971)),Sheet1!$E$3:$J$7858,5,FALSE)</f>
        <v>-77.278576347599994</v>
      </c>
      <c r="D1971" s="4">
        <f>+VLOOKUP(LOWER(TRIM(A1971)),Sheet1!$E$3:$J$7858,6,FALSE)</f>
        <v>1.21212436525</v>
      </c>
    </row>
    <row r="1972" spans="1:4">
      <c r="A1972" s="4" t="s">
        <v>8876</v>
      </c>
      <c r="B1972" t="s">
        <v>8760</v>
      </c>
      <c r="C1972" s="4">
        <f>+VLOOKUP(LOWER(TRIM(A1972)),Sheet1!$E$3:$J$7858,5,FALSE)</f>
        <v>-77.278576347599994</v>
      </c>
      <c r="D1972" s="4">
        <f>+VLOOKUP(LOWER(TRIM(A1972)),Sheet1!$E$3:$J$7858,6,FALSE)</f>
        <v>1.21212436525</v>
      </c>
    </row>
    <row r="1973" spans="1:4">
      <c r="A1973" s="4" t="s">
        <v>8876</v>
      </c>
      <c r="B1973" t="s">
        <v>8761</v>
      </c>
      <c r="C1973" s="4">
        <f>+VLOOKUP(LOWER(TRIM(A1973)),Sheet1!$E$3:$J$7858,5,FALSE)</f>
        <v>-77.278576347599994</v>
      </c>
      <c r="D1973" s="4">
        <f>+VLOOKUP(LOWER(TRIM(A1973)),Sheet1!$E$3:$J$7858,6,FALSE)</f>
        <v>1.21212436525</v>
      </c>
    </row>
    <row r="1974" spans="1:4">
      <c r="A1974" s="4" t="s">
        <v>8876</v>
      </c>
      <c r="B1974" t="s">
        <v>8762</v>
      </c>
      <c r="C1974" s="4">
        <f>+VLOOKUP(LOWER(TRIM(A1974)),Sheet1!$E$3:$J$7858,5,FALSE)</f>
        <v>-77.278576347599994</v>
      </c>
      <c r="D1974" s="4">
        <f>+VLOOKUP(LOWER(TRIM(A1974)),Sheet1!$E$3:$J$7858,6,FALSE)</f>
        <v>1.21212436525</v>
      </c>
    </row>
    <row r="1975" spans="1:4">
      <c r="A1975" s="4" t="s">
        <v>8876</v>
      </c>
      <c r="B1975" t="s">
        <v>8763</v>
      </c>
      <c r="C1975" s="4">
        <f>+VLOOKUP(LOWER(TRIM(A1975)),Sheet1!$E$3:$J$7858,5,FALSE)</f>
        <v>-77.278576347599994</v>
      </c>
      <c r="D1975" s="4">
        <f>+VLOOKUP(LOWER(TRIM(A1975)),Sheet1!$E$3:$J$7858,6,FALSE)</f>
        <v>1.21212436525</v>
      </c>
    </row>
    <row r="1976" spans="1:4">
      <c r="A1976" s="4" t="s">
        <v>8876</v>
      </c>
      <c r="B1976" t="s">
        <v>8764</v>
      </c>
      <c r="C1976" s="4">
        <f>+VLOOKUP(LOWER(TRIM(A1976)),Sheet1!$E$3:$J$7858,5,FALSE)</f>
        <v>-77.278576347599994</v>
      </c>
      <c r="D1976" s="4">
        <f>+VLOOKUP(LOWER(TRIM(A1976)),Sheet1!$E$3:$J$7858,6,FALSE)</f>
        <v>1.21212436525</v>
      </c>
    </row>
    <row r="1977" spans="1:4">
      <c r="A1977" s="4" t="s">
        <v>8876</v>
      </c>
      <c r="B1977" t="s">
        <v>8765</v>
      </c>
      <c r="C1977" s="4">
        <f>+VLOOKUP(LOWER(TRIM(A1977)),Sheet1!$E$3:$J$7858,5,FALSE)</f>
        <v>-77.278576347599994</v>
      </c>
      <c r="D1977" s="4">
        <f>+VLOOKUP(LOWER(TRIM(A1977)),Sheet1!$E$3:$J$7858,6,FALSE)</f>
        <v>1.21212436525</v>
      </c>
    </row>
    <row r="1978" spans="1:4">
      <c r="A1978" s="4" t="s">
        <v>8876</v>
      </c>
      <c r="B1978" t="s">
        <v>8766</v>
      </c>
      <c r="C1978" s="4">
        <f>+VLOOKUP(LOWER(TRIM(A1978)),Sheet1!$E$3:$J$7858,5,FALSE)</f>
        <v>-77.278576347599994</v>
      </c>
      <c r="D1978" s="4">
        <f>+VLOOKUP(LOWER(TRIM(A1978)),Sheet1!$E$3:$J$7858,6,FALSE)</f>
        <v>1.21212436525</v>
      </c>
    </row>
    <row r="1979" spans="1:4">
      <c r="A1979" s="4" t="s">
        <v>8876</v>
      </c>
      <c r="B1979" t="s">
        <v>8767</v>
      </c>
      <c r="C1979" s="4">
        <f>+VLOOKUP(LOWER(TRIM(A1979)),Sheet1!$E$3:$J$7858,5,FALSE)</f>
        <v>-77.278576347599994</v>
      </c>
      <c r="D1979" s="4">
        <f>+VLOOKUP(LOWER(TRIM(A1979)),Sheet1!$E$3:$J$7858,6,FALSE)</f>
        <v>1.21212436525</v>
      </c>
    </row>
    <row r="1980" spans="1:4">
      <c r="A1980" s="4" t="s">
        <v>8876</v>
      </c>
      <c r="B1980" t="s">
        <v>8768</v>
      </c>
      <c r="C1980" s="4">
        <f>+VLOOKUP(LOWER(TRIM(A1980)),Sheet1!$E$3:$J$7858,5,FALSE)</f>
        <v>-77.278576347599994</v>
      </c>
      <c r="D1980" s="4">
        <f>+VLOOKUP(LOWER(TRIM(A1980)),Sheet1!$E$3:$J$7858,6,FALSE)</f>
        <v>1.21212436525</v>
      </c>
    </row>
    <row r="1981" spans="1:4">
      <c r="A1981" s="4" t="s">
        <v>8876</v>
      </c>
      <c r="B1981" t="s">
        <v>8769</v>
      </c>
      <c r="C1981" s="4">
        <f>+VLOOKUP(LOWER(TRIM(A1981)),Sheet1!$E$3:$J$7858,5,FALSE)</f>
        <v>-77.278576347599994</v>
      </c>
      <c r="D1981" s="4">
        <f>+VLOOKUP(LOWER(TRIM(A1981)),Sheet1!$E$3:$J$7858,6,FALSE)</f>
        <v>1.21212436525</v>
      </c>
    </row>
    <row r="1982" spans="1:4">
      <c r="A1982" s="4" t="s">
        <v>8876</v>
      </c>
      <c r="B1982" t="s">
        <v>8770</v>
      </c>
      <c r="C1982" s="4">
        <f>+VLOOKUP(LOWER(TRIM(A1982)),Sheet1!$E$3:$J$7858,5,FALSE)</f>
        <v>-77.278576347599994</v>
      </c>
      <c r="D1982" s="4">
        <f>+VLOOKUP(LOWER(TRIM(A1982)),Sheet1!$E$3:$J$7858,6,FALSE)</f>
        <v>1.21212436525</v>
      </c>
    </row>
    <row r="1983" spans="1:4">
      <c r="A1983" s="4" t="s">
        <v>8876</v>
      </c>
      <c r="B1983" t="s">
        <v>8771</v>
      </c>
      <c r="C1983" s="4">
        <f>+VLOOKUP(LOWER(TRIM(A1983)),Sheet1!$E$3:$J$7858,5,FALSE)</f>
        <v>-77.278576347599994</v>
      </c>
      <c r="D1983" s="4">
        <f>+VLOOKUP(LOWER(TRIM(A1983)),Sheet1!$E$3:$J$7858,6,FALSE)</f>
        <v>1.21212436525</v>
      </c>
    </row>
    <row r="1984" spans="1:4">
      <c r="A1984" s="4" t="s">
        <v>8876</v>
      </c>
      <c r="B1984" t="s">
        <v>8772</v>
      </c>
      <c r="C1984" s="4">
        <f>+VLOOKUP(LOWER(TRIM(A1984)),Sheet1!$E$3:$J$7858,5,FALSE)</f>
        <v>-77.278576347599994</v>
      </c>
      <c r="D1984" s="4">
        <f>+VLOOKUP(LOWER(TRIM(A1984)),Sheet1!$E$3:$J$7858,6,FALSE)</f>
        <v>1.21212436525</v>
      </c>
    </row>
    <row r="1985" spans="1:4">
      <c r="A1985" s="4" t="s">
        <v>8885</v>
      </c>
      <c r="B1985" t="s">
        <v>8773</v>
      </c>
      <c r="C1985" s="4">
        <f>+VLOOKUP(LOWER(TRIM(A1985)),Sheet1!$E$3:$J$7858,5,FALSE)</f>
        <v>-75.193714776500002</v>
      </c>
      <c r="D1985" s="4">
        <f>+VLOOKUP(LOWER(TRIM(A1985)),Sheet1!$E$3:$J$7858,6,FALSE)</f>
        <v>4.4396089913600001</v>
      </c>
    </row>
    <row r="1986" spans="1:4">
      <c r="A1986" s="4" t="s">
        <v>8885</v>
      </c>
      <c r="B1986" t="s">
        <v>8774</v>
      </c>
      <c r="C1986" s="4">
        <f>+VLOOKUP(LOWER(TRIM(A1986)),Sheet1!$E$3:$J$7858,5,FALSE)</f>
        <v>-75.193714776500002</v>
      </c>
      <c r="D1986" s="4">
        <f>+VLOOKUP(LOWER(TRIM(A1986)),Sheet1!$E$3:$J$7858,6,FALSE)</f>
        <v>4.4396089913600001</v>
      </c>
    </row>
    <row r="1987" spans="1:4">
      <c r="A1987" s="4" t="s">
        <v>8885</v>
      </c>
      <c r="B1987" t="s">
        <v>8775</v>
      </c>
      <c r="C1987" s="4">
        <f>+VLOOKUP(LOWER(TRIM(A1987)),Sheet1!$E$3:$J$7858,5,FALSE)</f>
        <v>-75.193714776500002</v>
      </c>
      <c r="D1987" s="4">
        <f>+VLOOKUP(LOWER(TRIM(A1987)),Sheet1!$E$3:$J$7858,6,FALSE)</f>
        <v>4.4396089913600001</v>
      </c>
    </row>
    <row r="1988" spans="1:4">
      <c r="A1988" s="4" t="s">
        <v>8885</v>
      </c>
      <c r="B1988" t="s">
        <v>8776</v>
      </c>
      <c r="C1988" s="4">
        <f>+VLOOKUP(LOWER(TRIM(A1988)),Sheet1!$E$3:$J$7858,5,FALSE)</f>
        <v>-75.193714776500002</v>
      </c>
      <c r="D1988" s="4">
        <f>+VLOOKUP(LOWER(TRIM(A1988)),Sheet1!$E$3:$J$7858,6,FALSE)</f>
        <v>4.4396089913600001</v>
      </c>
    </row>
    <row r="1989" spans="1:4">
      <c r="A1989" s="4" t="s">
        <v>8885</v>
      </c>
      <c r="B1989" t="s">
        <v>8777</v>
      </c>
      <c r="C1989" s="4">
        <f>+VLOOKUP(LOWER(TRIM(A1989)),Sheet1!$E$3:$J$7858,5,FALSE)</f>
        <v>-75.193714776500002</v>
      </c>
      <c r="D1989" s="4">
        <f>+VLOOKUP(LOWER(TRIM(A1989)),Sheet1!$E$3:$J$7858,6,FALSE)</f>
        <v>4.4396089913600001</v>
      </c>
    </row>
    <row r="1990" spans="1:4">
      <c r="A1990" s="4" t="s">
        <v>8885</v>
      </c>
      <c r="B1990" t="s">
        <v>8778</v>
      </c>
      <c r="C1990" s="4">
        <f>+VLOOKUP(LOWER(TRIM(A1990)),Sheet1!$E$3:$J$7858,5,FALSE)</f>
        <v>-75.193714776500002</v>
      </c>
      <c r="D1990" s="4">
        <f>+VLOOKUP(LOWER(TRIM(A1990)),Sheet1!$E$3:$J$7858,6,FALSE)</f>
        <v>4.4396089913600001</v>
      </c>
    </row>
    <row r="1991" spans="1:4">
      <c r="A1991" s="4" t="s">
        <v>8885</v>
      </c>
      <c r="B1991" t="s">
        <v>8779</v>
      </c>
      <c r="C1991" s="4">
        <f>+VLOOKUP(LOWER(TRIM(A1991)),Sheet1!$E$3:$J$7858,5,FALSE)</f>
        <v>-75.193714776500002</v>
      </c>
      <c r="D1991" s="4">
        <f>+VLOOKUP(LOWER(TRIM(A1991)),Sheet1!$E$3:$J$7858,6,FALSE)</f>
        <v>4.4396089913600001</v>
      </c>
    </row>
    <row r="1992" spans="1:4">
      <c r="A1992" s="4" t="s">
        <v>8885</v>
      </c>
      <c r="B1992" t="s">
        <v>8780</v>
      </c>
      <c r="C1992" s="4">
        <f>+VLOOKUP(LOWER(TRIM(A1992)),Sheet1!$E$3:$J$7858,5,FALSE)</f>
        <v>-75.193714776500002</v>
      </c>
      <c r="D1992" s="4">
        <f>+VLOOKUP(LOWER(TRIM(A1992)),Sheet1!$E$3:$J$7858,6,FALSE)</f>
        <v>4.4396089913600001</v>
      </c>
    </row>
    <row r="1993" spans="1:4">
      <c r="A1993" s="4" t="s">
        <v>8885</v>
      </c>
      <c r="B1993" t="s">
        <v>8781</v>
      </c>
      <c r="C1993" s="4">
        <f>+VLOOKUP(LOWER(TRIM(A1993)),Sheet1!$E$3:$J$7858,5,FALSE)</f>
        <v>-75.193714776500002</v>
      </c>
      <c r="D1993" s="4">
        <f>+VLOOKUP(LOWER(TRIM(A1993)),Sheet1!$E$3:$J$7858,6,FALSE)</f>
        <v>4.4396089913600001</v>
      </c>
    </row>
    <row r="1994" spans="1:4">
      <c r="A1994" s="4" t="s">
        <v>8885</v>
      </c>
      <c r="B1994" t="s">
        <v>8782</v>
      </c>
      <c r="C1994" s="4">
        <f>+VLOOKUP(LOWER(TRIM(A1994)),Sheet1!$E$3:$J$7858,5,FALSE)</f>
        <v>-75.193714776500002</v>
      </c>
      <c r="D1994" s="4">
        <f>+VLOOKUP(LOWER(TRIM(A1994)),Sheet1!$E$3:$J$7858,6,FALSE)</f>
        <v>4.4396089913600001</v>
      </c>
    </row>
    <row r="1995" spans="1:4">
      <c r="A1995" s="4" t="s">
        <v>8885</v>
      </c>
      <c r="B1995" t="s">
        <v>8783</v>
      </c>
      <c r="C1995" s="4">
        <f>+VLOOKUP(LOWER(TRIM(A1995)),Sheet1!$E$3:$J$7858,5,FALSE)</f>
        <v>-75.193714776500002</v>
      </c>
      <c r="D1995" s="4">
        <f>+VLOOKUP(LOWER(TRIM(A1995)),Sheet1!$E$3:$J$7858,6,FALSE)</f>
        <v>4.4396089913600001</v>
      </c>
    </row>
    <row r="1996" spans="1:4">
      <c r="A1996" s="4" t="s">
        <v>8885</v>
      </c>
      <c r="B1996" t="s">
        <v>8784</v>
      </c>
      <c r="C1996" s="4">
        <f>+VLOOKUP(LOWER(TRIM(A1996)),Sheet1!$E$3:$J$7858,5,FALSE)</f>
        <v>-75.193714776500002</v>
      </c>
      <c r="D1996" s="4">
        <f>+VLOOKUP(LOWER(TRIM(A1996)),Sheet1!$E$3:$J$7858,6,FALSE)</f>
        <v>4.4396089913600001</v>
      </c>
    </row>
    <row r="1997" spans="1:4">
      <c r="A1997" s="4" t="s">
        <v>8885</v>
      </c>
      <c r="B1997" t="s">
        <v>8785</v>
      </c>
      <c r="C1997" s="4">
        <f>+VLOOKUP(LOWER(TRIM(A1997)),Sheet1!$E$3:$J$7858,5,FALSE)</f>
        <v>-75.193714776500002</v>
      </c>
      <c r="D1997" s="4">
        <f>+VLOOKUP(LOWER(TRIM(A1997)),Sheet1!$E$3:$J$7858,6,FALSE)</f>
        <v>4.4396089913600001</v>
      </c>
    </row>
    <row r="1998" spans="1:4">
      <c r="A1998" s="4" t="s">
        <v>8885</v>
      </c>
      <c r="B1998" t="s">
        <v>8786</v>
      </c>
      <c r="C1998" s="4">
        <f>+VLOOKUP(LOWER(TRIM(A1998)),Sheet1!$E$3:$J$7858,5,FALSE)</f>
        <v>-75.193714776500002</v>
      </c>
      <c r="D1998" s="4">
        <f>+VLOOKUP(LOWER(TRIM(A1998)),Sheet1!$E$3:$J$7858,6,FALSE)</f>
        <v>4.4396089913600001</v>
      </c>
    </row>
    <row r="1999" spans="1:4">
      <c r="A1999" s="4" t="s">
        <v>8885</v>
      </c>
      <c r="B1999" t="s">
        <v>8787</v>
      </c>
      <c r="C1999" s="4">
        <f>+VLOOKUP(LOWER(TRIM(A1999)),Sheet1!$E$3:$J$7858,5,FALSE)</f>
        <v>-75.193714776500002</v>
      </c>
      <c r="D1999" s="4">
        <f>+VLOOKUP(LOWER(TRIM(A1999)),Sheet1!$E$3:$J$7858,6,FALSE)</f>
        <v>4.4396089913600001</v>
      </c>
    </row>
    <row r="2000" spans="1:4">
      <c r="A2000" s="4" t="s">
        <v>8885</v>
      </c>
      <c r="B2000" t="s">
        <v>8788</v>
      </c>
      <c r="C2000" s="4">
        <f>+VLOOKUP(LOWER(TRIM(A2000)),Sheet1!$E$3:$J$7858,5,FALSE)</f>
        <v>-75.193714776500002</v>
      </c>
      <c r="D2000" s="4">
        <f>+VLOOKUP(LOWER(TRIM(A2000)),Sheet1!$E$3:$J$7858,6,FALSE)</f>
        <v>4.4396089913600001</v>
      </c>
    </row>
    <row r="2001" spans="1:4">
      <c r="A2001" s="4" t="s">
        <v>8885</v>
      </c>
      <c r="B2001" t="s">
        <v>8789</v>
      </c>
      <c r="C2001" s="4">
        <f>+VLOOKUP(LOWER(TRIM(A2001)),Sheet1!$E$3:$J$7858,5,FALSE)</f>
        <v>-75.193714776500002</v>
      </c>
      <c r="D2001" s="4">
        <f>+VLOOKUP(LOWER(TRIM(A2001)),Sheet1!$E$3:$J$7858,6,FALSE)</f>
        <v>4.4396089913600001</v>
      </c>
    </row>
    <row r="2002" spans="1:4">
      <c r="A2002" s="4" t="s">
        <v>8885</v>
      </c>
      <c r="B2002" t="s">
        <v>8790</v>
      </c>
      <c r="C2002" s="4">
        <f>+VLOOKUP(LOWER(TRIM(A2002)),Sheet1!$E$3:$J$7858,5,FALSE)</f>
        <v>-75.193714776500002</v>
      </c>
      <c r="D2002" s="4">
        <f>+VLOOKUP(LOWER(TRIM(A2002)),Sheet1!$E$3:$J$7858,6,FALSE)</f>
        <v>4.4396089913600001</v>
      </c>
    </row>
    <row r="2003" spans="1:4">
      <c r="A2003" s="4" t="s">
        <v>8885</v>
      </c>
      <c r="B2003" t="s">
        <v>8791</v>
      </c>
      <c r="C2003" s="4">
        <f>+VLOOKUP(LOWER(TRIM(A2003)),Sheet1!$E$3:$J$7858,5,FALSE)</f>
        <v>-75.193714776500002</v>
      </c>
      <c r="D2003" s="4">
        <f>+VLOOKUP(LOWER(TRIM(A2003)),Sheet1!$E$3:$J$7858,6,FALSE)</f>
        <v>4.4396089913600001</v>
      </c>
    </row>
    <row r="2004" spans="1:4">
      <c r="A2004" s="4" t="s">
        <v>8864</v>
      </c>
      <c r="B2004" t="s">
        <v>8792</v>
      </c>
      <c r="C2004" s="4">
        <f>+VLOOKUP(LOWER(TRIM(A2004)),Sheet1!$E$3:$J$7858,5,FALSE)</f>
        <v>-76.574064684099994</v>
      </c>
      <c r="D2004" s="4">
        <f>+VLOOKUP(LOWER(TRIM(A2004)),Sheet1!$E$3:$J$7858,6,FALSE)</f>
        <v>2.4825033906199998</v>
      </c>
    </row>
    <row r="2005" spans="1:4">
      <c r="A2005" s="4" t="s">
        <v>8864</v>
      </c>
      <c r="B2005" t="s">
        <v>8793</v>
      </c>
      <c r="C2005" s="4">
        <f>+VLOOKUP(LOWER(TRIM(A2005)),Sheet1!$E$3:$J$7858,5,FALSE)</f>
        <v>-76.574064684099994</v>
      </c>
      <c r="D2005" s="4">
        <f>+VLOOKUP(LOWER(TRIM(A2005)),Sheet1!$E$3:$J$7858,6,FALSE)</f>
        <v>2.4825033906199998</v>
      </c>
    </row>
    <row r="2006" spans="1:4">
      <c r="A2006" s="4" t="s">
        <v>8864</v>
      </c>
      <c r="B2006" t="s">
        <v>8794</v>
      </c>
      <c r="C2006" s="4">
        <f>+VLOOKUP(LOWER(TRIM(A2006)),Sheet1!$E$3:$J$7858,5,FALSE)</f>
        <v>-76.574064684099994</v>
      </c>
      <c r="D2006" s="4">
        <f>+VLOOKUP(LOWER(TRIM(A2006)),Sheet1!$E$3:$J$7858,6,FALSE)</f>
        <v>2.4825033906199998</v>
      </c>
    </row>
    <row r="2007" spans="1:4">
      <c r="A2007" s="4" t="s">
        <v>8864</v>
      </c>
      <c r="B2007" t="s">
        <v>8795</v>
      </c>
      <c r="C2007" s="4">
        <f>+VLOOKUP(LOWER(TRIM(A2007)),Sheet1!$E$3:$J$7858,5,FALSE)</f>
        <v>-76.574064684099994</v>
      </c>
      <c r="D2007" s="4">
        <f>+VLOOKUP(LOWER(TRIM(A2007)),Sheet1!$E$3:$J$7858,6,FALSE)</f>
        <v>2.4825033906199998</v>
      </c>
    </row>
    <row r="2008" spans="1:4">
      <c r="A2008" s="4" t="s">
        <v>8864</v>
      </c>
      <c r="B2008" t="s">
        <v>8796</v>
      </c>
      <c r="C2008" s="4">
        <f>+VLOOKUP(LOWER(TRIM(A2008)),Sheet1!$E$3:$J$7858,5,FALSE)</f>
        <v>-76.574064684099994</v>
      </c>
      <c r="D2008" s="4">
        <f>+VLOOKUP(LOWER(TRIM(A2008)),Sheet1!$E$3:$J$7858,6,FALSE)</f>
        <v>2.4825033906199998</v>
      </c>
    </row>
    <row r="2009" spans="1:4">
      <c r="A2009" s="4" t="s">
        <v>8864</v>
      </c>
      <c r="B2009" t="s">
        <v>8797</v>
      </c>
      <c r="C2009" s="4">
        <f>+VLOOKUP(LOWER(TRIM(A2009)),Sheet1!$E$3:$J$7858,5,FALSE)</f>
        <v>-76.574064684099994</v>
      </c>
      <c r="D2009" s="4">
        <f>+VLOOKUP(LOWER(TRIM(A2009)),Sheet1!$E$3:$J$7858,6,FALSE)</f>
        <v>2.4825033906199998</v>
      </c>
    </row>
    <row r="2010" spans="1:4">
      <c r="A2010" s="4" t="s">
        <v>8864</v>
      </c>
      <c r="B2010" t="s">
        <v>8798</v>
      </c>
      <c r="C2010" s="4">
        <f>+VLOOKUP(LOWER(TRIM(A2010)),Sheet1!$E$3:$J$7858,5,FALSE)</f>
        <v>-76.574064684099994</v>
      </c>
      <c r="D2010" s="4">
        <f>+VLOOKUP(LOWER(TRIM(A2010)),Sheet1!$E$3:$J$7858,6,FALSE)</f>
        <v>2.4825033906199998</v>
      </c>
    </row>
    <row r="2011" spans="1:4">
      <c r="A2011" s="4" t="s">
        <v>8864</v>
      </c>
      <c r="B2011" t="s">
        <v>8799</v>
      </c>
      <c r="C2011" s="4">
        <f>+VLOOKUP(LOWER(TRIM(A2011)),Sheet1!$E$3:$J$7858,5,FALSE)</f>
        <v>-76.574064684099994</v>
      </c>
      <c r="D2011" s="4">
        <f>+VLOOKUP(LOWER(TRIM(A2011)),Sheet1!$E$3:$J$7858,6,FALSE)</f>
        <v>2.4825033906199998</v>
      </c>
    </row>
    <row r="2012" spans="1:4">
      <c r="A2012" s="4" t="s">
        <v>8864</v>
      </c>
      <c r="B2012" t="s">
        <v>8800</v>
      </c>
      <c r="C2012" s="4">
        <f>+VLOOKUP(LOWER(TRIM(A2012)),Sheet1!$E$3:$J$7858,5,FALSE)</f>
        <v>-76.574064684099994</v>
      </c>
      <c r="D2012" s="4">
        <f>+VLOOKUP(LOWER(TRIM(A2012)),Sheet1!$E$3:$J$7858,6,FALSE)</f>
        <v>2.4825033906199998</v>
      </c>
    </row>
    <row r="2013" spans="1:4">
      <c r="A2013" s="4" t="s">
        <v>8864</v>
      </c>
      <c r="B2013" t="s">
        <v>8801</v>
      </c>
      <c r="C2013" s="4">
        <f>+VLOOKUP(LOWER(TRIM(A2013)),Sheet1!$E$3:$J$7858,5,FALSE)</f>
        <v>-76.574064684099994</v>
      </c>
      <c r="D2013" s="4">
        <f>+VLOOKUP(LOWER(TRIM(A2013)),Sheet1!$E$3:$J$7858,6,FALSE)</f>
        <v>2.4825033906199998</v>
      </c>
    </row>
    <row r="2014" spans="1:4">
      <c r="A2014" s="4" t="s">
        <v>8864</v>
      </c>
      <c r="B2014" t="s">
        <v>8802</v>
      </c>
      <c r="C2014" s="4">
        <f>+VLOOKUP(LOWER(TRIM(A2014)),Sheet1!$E$3:$J$7858,5,FALSE)</f>
        <v>-76.574064684099994</v>
      </c>
      <c r="D2014" s="4">
        <f>+VLOOKUP(LOWER(TRIM(A2014)),Sheet1!$E$3:$J$7858,6,FALSE)</f>
        <v>2.4825033906199998</v>
      </c>
    </row>
    <row r="2015" spans="1:4">
      <c r="A2015" s="4" t="s">
        <v>8864</v>
      </c>
      <c r="B2015" t="s">
        <v>8803</v>
      </c>
      <c r="C2015" s="4">
        <f>+VLOOKUP(LOWER(TRIM(A2015)),Sheet1!$E$3:$J$7858,5,FALSE)</f>
        <v>-76.574064684099994</v>
      </c>
      <c r="D2015" s="4">
        <f>+VLOOKUP(LOWER(TRIM(A2015)),Sheet1!$E$3:$J$7858,6,FALSE)</f>
        <v>2.4825033906199998</v>
      </c>
    </row>
    <row r="2016" spans="1:4">
      <c r="A2016" s="4" t="s">
        <v>8864</v>
      </c>
      <c r="B2016" t="s">
        <v>8804</v>
      </c>
      <c r="C2016" s="4">
        <f>+VLOOKUP(LOWER(TRIM(A2016)),Sheet1!$E$3:$J$7858,5,FALSE)</f>
        <v>-76.574064684099994</v>
      </c>
      <c r="D2016" s="4">
        <f>+VLOOKUP(LOWER(TRIM(A2016)),Sheet1!$E$3:$J$7858,6,FALSE)</f>
        <v>2.4825033906199998</v>
      </c>
    </row>
    <row r="2017" spans="1:4">
      <c r="A2017" s="4" t="s">
        <v>8864</v>
      </c>
      <c r="B2017" t="s">
        <v>8805</v>
      </c>
      <c r="C2017" s="4">
        <f>+VLOOKUP(LOWER(TRIM(A2017)),Sheet1!$E$3:$J$7858,5,FALSE)</f>
        <v>-76.574064684099994</v>
      </c>
      <c r="D2017" s="4">
        <f>+VLOOKUP(LOWER(TRIM(A2017)),Sheet1!$E$3:$J$7858,6,FALSE)</f>
        <v>2.4825033906199998</v>
      </c>
    </row>
    <row r="2018" spans="1:4">
      <c r="A2018" s="4" t="s">
        <v>8864</v>
      </c>
      <c r="B2018" t="s">
        <v>8806</v>
      </c>
      <c r="C2018" s="4">
        <f>+VLOOKUP(LOWER(TRIM(A2018)),Sheet1!$E$3:$J$7858,5,FALSE)</f>
        <v>-76.574064684099994</v>
      </c>
      <c r="D2018" s="4">
        <f>+VLOOKUP(LOWER(TRIM(A2018)),Sheet1!$E$3:$J$7858,6,FALSE)</f>
        <v>2.4825033906199998</v>
      </c>
    </row>
    <row r="2019" spans="1:4">
      <c r="A2019" s="4" t="s">
        <v>8864</v>
      </c>
      <c r="B2019" t="s">
        <v>8807</v>
      </c>
      <c r="C2019" s="4">
        <f>+VLOOKUP(LOWER(TRIM(A2019)),Sheet1!$E$3:$J$7858,5,FALSE)</f>
        <v>-76.574064684099994</v>
      </c>
      <c r="D2019" s="4">
        <f>+VLOOKUP(LOWER(TRIM(A2019)),Sheet1!$E$3:$J$7858,6,FALSE)</f>
        <v>2.4825033906199998</v>
      </c>
    </row>
    <row r="2020" spans="1:4">
      <c r="A2020" s="4" t="s">
        <v>8864</v>
      </c>
      <c r="B2020" t="s">
        <v>8808</v>
      </c>
      <c r="C2020" s="4">
        <f>+VLOOKUP(LOWER(TRIM(A2020)),Sheet1!$E$3:$J$7858,5,FALSE)</f>
        <v>-76.574064684099994</v>
      </c>
      <c r="D2020" s="4">
        <f>+VLOOKUP(LOWER(TRIM(A2020)),Sheet1!$E$3:$J$7858,6,FALSE)</f>
        <v>2.4825033906199998</v>
      </c>
    </row>
    <row r="2021" spans="1:4">
      <c r="A2021" s="4" t="s">
        <v>8864</v>
      </c>
      <c r="B2021" t="s">
        <v>8809</v>
      </c>
      <c r="C2021" s="4">
        <f>+VLOOKUP(LOWER(TRIM(A2021)),Sheet1!$E$3:$J$7858,5,FALSE)</f>
        <v>-76.574064684099994</v>
      </c>
      <c r="D2021" s="4">
        <f>+VLOOKUP(LOWER(TRIM(A2021)),Sheet1!$E$3:$J$7858,6,FALSE)</f>
        <v>2.4825033906199998</v>
      </c>
    </row>
    <row r="2022" spans="1:4">
      <c r="A2022" s="4" t="s">
        <v>8864</v>
      </c>
      <c r="B2022" t="s">
        <v>8810</v>
      </c>
      <c r="C2022" s="4">
        <f>+VLOOKUP(LOWER(TRIM(A2022)),Sheet1!$E$3:$J$7858,5,FALSE)</f>
        <v>-76.574064684099994</v>
      </c>
      <c r="D2022" s="4">
        <f>+VLOOKUP(LOWER(TRIM(A2022)),Sheet1!$E$3:$J$7858,6,FALSE)</f>
        <v>2.4825033906199998</v>
      </c>
    </row>
    <row r="2023" spans="1:4">
      <c r="A2023" s="4" t="s">
        <v>8864</v>
      </c>
      <c r="B2023" t="s">
        <v>8811</v>
      </c>
      <c r="C2023" s="4">
        <f>+VLOOKUP(LOWER(TRIM(A2023)),Sheet1!$E$3:$J$7858,5,FALSE)</f>
        <v>-76.574064684099994</v>
      </c>
      <c r="D2023" s="4">
        <f>+VLOOKUP(LOWER(TRIM(A2023)),Sheet1!$E$3:$J$7858,6,FALSE)</f>
        <v>2.4825033906199998</v>
      </c>
    </row>
    <row r="2024" spans="1:4">
      <c r="A2024" s="4" t="s">
        <v>8864</v>
      </c>
      <c r="B2024" t="s">
        <v>8812</v>
      </c>
      <c r="C2024" s="4">
        <f>+VLOOKUP(LOWER(TRIM(A2024)),Sheet1!$E$3:$J$7858,5,FALSE)</f>
        <v>-76.574064684099994</v>
      </c>
      <c r="D2024" s="4">
        <f>+VLOOKUP(LOWER(TRIM(A2024)),Sheet1!$E$3:$J$7858,6,FALSE)</f>
        <v>2.4825033906199998</v>
      </c>
    </row>
    <row r="2025" spans="1:4">
      <c r="A2025" s="4" t="s">
        <v>8864</v>
      </c>
      <c r="B2025" t="s">
        <v>8813</v>
      </c>
      <c r="C2025" s="4">
        <f>+VLOOKUP(LOWER(TRIM(A2025)),Sheet1!$E$3:$J$7858,5,FALSE)</f>
        <v>-76.574064684099994</v>
      </c>
      <c r="D2025" s="4">
        <f>+VLOOKUP(LOWER(TRIM(A2025)),Sheet1!$E$3:$J$7858,6,FALSE)</f>
        <v>2.4825033906199998</v>
      </c>
    </row>
    <row r="2026" spans="1:4">
      <c r="A2026" s="4" t="s">
        <v>8864</v>
      </c>
      <c r="B2026" t="s">
        <v>8814</v>
      </c>
      <c r="C2026" s="4">
        <f>+VLOOKUP(LOWER(TRIM(A2026)),Sheet1!$E$3:$J$7858,5,FALSE)</f>
        <v>-76.574064684099994</v>
      </c>
      <c r="D2026" s="4">
        <f>+VLOOKUP(LOWER(TRIM(A2026)),Sheet1!$E$3:$J$7858,6,FALSE)</f>
        <v>2.4825033906199998</v>
      </c>
    </row>
    <row r="2027" spans="1:4">
      <c r="A2027" s="4" t="s">
        <v>8864</v>
      </c>
      <c r="B2027" t="s">
        <v>8815</v>
      </c>
      <c r="C2027" s="4">
        <f>+VLOOKUP(LOWER(TRIM(A2027)),Sheet1!$E$3:$J$7858,5,FALSE)</f>
        <v>-76.574064684099994</v>
      </c>
      <c r="D2027" s="4">
        <f>+VLOOKUP(LOWER(TRIM(A2027)),Sheet1!$E$3:$J$7858,6,FALSE)</f>
        <v>2.4825033906199998</v>
      </c>
    </row>
    <row r="2028" spans="1:4">
      <c r="A2028" s="4" t="s">
        <v>8864</v>
      </c>
      <c r="B2028" t="s">
        <v>8816</v>
      </c>
      <c r="C2028" s="4">
        <f>+VLOOKUP(LOWER(TRIM(A2028)),Sheet1!$E$3:$J$7858,5,FALSE)</f>
        <v>-76.574064684099994</v>
      </c>
      <c r="D2028" s="4">
        <f>+VLOOKUP(LOWER(TRIM(A2028)),Sheet1!$E$3:$J$7858,6,FALSE)</f>
        <v>2.4825033906199998</v>
      </c>
    </row>
    <row r="2029" spans="1:4">
      <c r="A2029" s="4" t="s">
        <v>8864</v>
      </c>
      <c r="B2029" t="s">
        <v>8817</v>
      </c>
      <c r="C2029" s="4">
        <f>+VLOOKUP(LOWER(TRIM(A2029)),Sheet1!$E$3:$J$7858,5,FALSE)</f>
        <v>-76.574064684099994</v>
      </c>
      <c r="D2029" s="4">
        <f>+VLOOKUP(LOWER(TRIM(A2029)),Sheet1!$E$3:$J$7858,6,FALSE)</f>
        <v>2.4825033906199998</v>
      </c>
    </row>
    <row r="2030" spans="1:4">
      <c r="A2030" s="4" t="s">
        <v>8864</v>
      </c>
      <c r="B2030" t="s">
        <v>8818</v>
      </c>
      <c r="C2030" s="4">
        <f>+VLOOKUP(LOWER(TRIM(A2030)),Sheet1!$E$3:$J$7858,5,FALSE)</f>
        <v>-76.574064684099994</v>
      </c>
      <c r="D2030" s="4">
        <f>+VLOOKUP(LOWER(TRIM(A2030)),Sheet1!$E$3:$J$7858,6,FALSE)</f>
        <v>2.4825033906199998</v>
      </c>
    </row>
    <row r="2031" spans="1:4">
      <c r="A2031" s="4" t="s">
        <v>8819</v>
      </c>
      <c r="B2031" t="s">
        <v>8819</v>
      </c>
      <c r="C2031" s="4">
        <v>-74.107359003200003</v>
      </c>
      <c r="D2031" s="4">
        <v>4.6501730302600004</v>
      </c>
    </row>
    <row r="2032" spans="1:4">
      <c r="A2032" s="4" t="s">
        <v>8864</v>
      </c>
      <c r="B2032" t="s">
        <v>8820</v>
      </c>
      <c r="C2032" s="4">
        <f>+VLOOKUP(LOWER(TRIM(A2032)),Sheet1!$E$3:$J$7858,5,FALSE)</f>
        <v>-76.574064684099994</v>
      </c>
      <c r="D2032" s="4">
        <f>+VLOOKUP(LOWER(TRIM(A2032)),Sheet1!$E$3:$J$7858,6,FALSE)</f>
        <v>2.4825033906199998</v>
      </c>
    </row>
    <row r="2033" spans="1:4">
      <c r="A2033" s="4" t="s">
        <v>8864</v>
      </c>
      <c r="B2033" t="s">
        <v>8821</v>
      </c>
      <c r="C2033" s="4">
        <f>+VLOOKUP(LOWER(TRIM(A2033)),Sheet1!$E$3:$J$7858,5,FALSE)</f>
        <v>-76.574064684099994</v>
      </c>
      <c r="D2033" s="4">
        <f>+VLOOKUP(LOWER(TRIM(A2033)),Sheet1!$E$3:$J$7858,6,FALSE)</f>
        <v>2.4825033906199998</v>
      </c>
    </row>
    <row r="2034" spans="1:4">
      <c r="A2034" s="4" t="s">
        <v>8864</v>
      </c>
      <c r="B2034" t="s">
        <v>8822</v>
      </c>
      <c r="C2034" s="4">
        <f>+VLOOKUP(LOWER(TRIM(A2034)),Sheet1!$E$3:$J$7858,5,FALSE)</f>
        <v>-76.574064684099994</v>
      </c>
      <c r="D2034" s="4">
        <f>+VLOOKUP(LOWER(TRIM(A2034)),Sheet1!$E$3:$J$7858,6,FALSE)</f>
        <v>2.4825033906199998</v>
      </c>
    </row>
    <row r="2035" spans="1:4">
      <c r="A2035" s="4" t="s">
        <v>8864</v>
      </c>
      <c r="B2035" t="s">
        <v>8823</v>
      </c>
      <c r="C2035" s="4">
        <f>+VLOOKUP(LOWER(TRIM(A2035)),Sheet1!$E$3:$J$7858,5,FALSE)</f>
        <v>-76.574064684099994</v>
      </c>
      <c r="D2035" s="4">
        <f>+VLOOKUP(LOWER(TRIM(A2035)),Sheet1!$E$3:$J$7858,6,FALSE)</f>
        <v>2.4825033906199998</v>
      </c>
    </row>
    <row r="2036" spans="1:4">
      <c r="A2036" s="4" t="s">
        <v>8864</v>
      </c>
      <c r="B2036" t="s">
        <v>8824</v>
      </c>
      <c r="C2036" s="4">
        <f>+VLOOKUP(LOWER(TRIM(A2036)),Sheet1!$E$3:$J$7858,5,FALSE)</f>
        <v>-76.574064684099994</v>
      </c>
      <c r="D2036" s="4">
        <f>+VLOOKUP(LOWER(TRIM(A2036)),Sheet1!$E$3:$J$7858,6,FALSE)</f>
        <v>2.4825033906199998</v>
      </c>
    </row>
    <row r="2037" spans="1:4">
      <c r="A2037" s="4" t="s">
        <v>8864</v>
      </c>
      <c r="B2037" t="s">
        <v>8825</v>
      </c>
      <c r="C2037" s="4">
        <f>+VLOOKUP(LOWER(TRIM(A2037)),Sheet1!$E$3:$J$7858,5,FALSE)</f>
        <v>-76.574064684099994</v>
      </c>
      <c r="D2037" s="4">
        <f>+VLOOKUP(LOWER(TRIM(A2037)),Sheet1!$E$3:$J$7858,6,FALSE)</f>
        <v>2.4825033906199998</v>
      </c>
    </row>
    <row r="2038" spans="1:4">
      <c r="A2038" s="4" t="s">
        <v>8864</v>
      </c>
      <c r="B2038" t="s">
        <v>8826</v>
      </c>
      <c r="C2038" s="4">
        <f>+VLOOKUP(LOWER(TRIM(A2038)),Sheet1!$E$3:$J$7858,5,FALSE)</f>
        <v>-76.574064684099994</v>
      </c>
      <c r="D2038" s="4">
        <f>+VLOOKUP(LOWER(TRIM(A2038)),Sheet1!$E$3:$J$7858,6,FALSE)</f>
        <v>2.4825033906199998</v>
      </c>
    </row>
    <row r="2039" spans="1:4">
      <c r="A2039" s="4" t="s">
        <v>8864</v>
      </c>
      <c r="B2039" t="s">
        <v>8827</v>
      </c>
      <c r="C2039" s="4">
        <f>+VLOOKUP(LOWER(TRIM(A2039)),Sheet1!$E$3:$J$7858,5,FALSE)</f>
        <v>-76.574064684099994</v>
      </c>
      <c r="D2039" s="4">
        <f>+VLOOKUP(LOWER(TRIM(A2039)),Sheet1!$E$3:$J$7858,6,FALSE)</f>
        <v>2.4825033906199998</v>
      </c>
    </row>
    <row r="2040" spans="1:4">
      <c r="A2040" s="4" t="s">
        <v>8864</v>
      </c>
      <c r="B2040" t="s">
        <v>8828</v>
      </c>
      <c r="C2040" s="4">
        <f>+VLOOKUP(LOWER(TRIM(A2040)),Sheet1!$E$3:$J$7858,5,FALSE)</f>
        <v>-76.574064684099994</v>
      </c>
      <c r="D2040" s="4">
        <f>+VLOOKUP(LOWER(TRIM(A2040)),Sheet1!$E$3:$J$7858,6,FALSE)</f>
        <v>2.4825033906199998</v>
      </c>
    </row>
    <row r="2041" spans="1:4">
      <c r="A2041" s="4" t="s">
        <v>8864</v>
      </c>
      <c r="B2041" t="s">
        <v>8829</v>
      </c>
      <c r="C2041" s="4">
        <f>+VLOOKUP(LOWER(TRIM(A2041)),Sheet1!$E$3:$J$7858,5,FALSE)</f>
        <v>-76.574064684099994</v>
      </c>
      <c r="D2041" s="4">
        <f>+VLOOKUP(LOWER(TRIM(A2041)),Sheet1!$E$3:$J$7858,6,FALSE)</f>
        <v>2.4825033906199998</v>
      </c>
    </row>
    <row r="2042" spans="1:4">
      <c r="A2042" s="4" t="s">
        <v>8864</v>
      </c>
      <c r="B2042" t="s">
        <v>8830</v>
      </c>
      <c r="C2042" s="4">
        <f>+VLOOKUP(LOWER(TRIM(A2042)),Sheet1!$E$3:$J$7858,5,FALSE)</f>
        <v>-76.574064684099994</v>
      </c>
      <c r="D2042" s="4">
        <f>+VLOOKUP(LOWER(TRIM(A2042)),Sheet1!$E$3:$J$7858,6,FALSE)</f>
        <v>2.4825033906199998</v>
      </c>
    </row>
    <row r="2043" spans="1:4">
      <c r="A2043" s="4" t="s">
        <v>8872</v>
      </c>
      <c r="B2043" t="s">
        <v>8831</v>
      </c>
      <c r="C2043" s="4">
        <f>+VLOOKUP(LOWER(TRIM(A2043)),Sheet1!$E$3:$J$7858,5,FALSE)</f>
        <v>-75.277722585600003</v>
      </c>
      <c r="D2043" s="4">
        <f>+VLOOKUP(LOWER(TRIM(A2043)),Sheet1!$E$3:$J$7858,6,FALSE)</f>
        <v>2.9356044149099998</v>
      </c>
    </row>
    <row r="2044" spans="1:4">
      <c r="A2044" s="4" t="s">
        <v>8864</v>
      </c>
      <c r="B2044" t="s">
        <v>8832</v>
      </c>
      <c r="C2044" s="4">
        <f>+VLOOKUP(LOWER(TRIM(A2044)),Sheet1!$E$3:$J$7858,5,FALSE)</f>
        <v>-76.574064684099994</v>
      </c>
      <c r="D2044" s="4">
        <f>+VLOOKUP(LOWER(TRIM(A2044)),Sheet1!$E$3:$J$7858,6,FALSE)</f>
        <v>2.4825033906199998</v>
      </c>
    </row>
    <row r="2045" spans="1:4">
      <c r="A2045" s="4" t="s">
        <v>8864</v>
      </c>
      <c r="B2045" t="s">
        <v>8833</v>
      </c>
      <c r="C2045" s="4">
        <f>+VLOOKUP(LOWER(TRIM(A2045)),Sheet1!$E$3:$J$7858,5,FALSE)</f>
        <v>-76.574064684099994</v>
      </c>
      <c r="D2045" s="4">
        <f>+VLOOKUP(LOWER(TRIM(A2045)),Sheet1!$E$3:$J$7858,6,FALSE)</f>
        <v>2.4825033906199998</v>
      </c>
    </row>
    <row r="2046" spans="1:4">
      <c r="A2046" s="4" t="s">
        <v>8872</v>
      </c>
      <c r="B2046" t="s">
        <v>8834</v>
      </c>
      <c r="C2046" s="4">
        <f>+VLOOKUP(LOWER(TRIM(A2046)),Sheet1!$E$3:$J$7858,5,FALSE)</f>
        <v>-75.277722585600003</v>
      </c>
      <c r="D2046" s="4">
        <f>+VLOOKUP(LOWER(TRIM(A2046)),Sheet1!$E$3:$J$7858,6,FALSE)</f>
        <v>2.9356044149099998</v>
      </c>
    </row>
    <row r="2047" spans="1:4">
      <c r="A2047" s="4" t="s">
        <v>8872</v>
      </c>
      <c r="B2047" t="s">
        <v>8835</v>
      </c>
      <c r="C2047" s="4">
        <f>+VLOOKUP(LOWER(TRIM(A2047)),Sheet1!$E$3:$J$7858,5,FALSE)</f>
        <v>-75.277722585600003</v>
      </c>
      <c r="D2047" s="4">
        <f>+VLOOKUP(LOWER(TRIM(A2047)),Sheet1!$E$3:$J$7858,6,FALSE)</f>
        <v>2.9356044149099998</v>
      </c>
    </row>
    <row r="2048" spans="1:4">
      <c r="A2048" s="4" t="s">
        <v>8872</v>
      </c>
      <c r="B2048" t="s">
        <v>8836</v>
      </c>
      <c r="C2048" s="4">
        <f>+VLOOKUP(LOWER(TRIM(A2048)),Sheet1!$E$3:$J$7858,5,FALSE)</f>
        <v>-75.277722585600003</v>
      </c>
      <c r="D2048" s="4">
        <f>+VLOOKUP(LOWER(TRIM(A2048)),Sheet1!$E$3:$J$7858,6,FALSE)</f>
        <v>2.9356044149099998</v>
      </c>
    </row>
    <row r="2049" spans="1:4">
      <c r="A2049" s="4" t="s">
        <v>8872</v>
      </c>
      <c r="B2049" t="s">
        <v>8837</v>
      </c>
      <c r="C2049" s="4">
        <f>+VLOOKUP(LOWER(TRIM(A2049)),Sheet1!$E$3:$J$7858,5,FALSE)</f>
        <v>-75.277722585600003</v>
      </c>
      <c r="D2049" s="4">
        <f>+VLOOKUP(LOWER(TRIM(A2049)),Sheet1!$E$3:$J$7858,6,FALSE)</f>
        <v>2.9356044149099998</v>
      </c>
    </row>
    <row r="2050" spans="1:4">
      <c r="A2050" s="4" t="s">
        <v>8872</v>
      </c>
      <c r="B2050" t="s">
        <v>8838</v>
      </c>
      <c r="C2050" s="4">
        <f>+VLOOKUP(LOWER(TRIM(A2050)),Sheet1!$E$3:$J$7858,5,FALSE)</f>
        <v>-75.277722585600003</v>
      </c>
      <c r="D2050" s="4">
        <f>+VLOOKUP(LOWER(TRIM(A2050)),Sheet1!$E$3:$J$7858,6,FALSE)</f>
        <v>2.9356044149099998</v>
      </c>
    </row>
    <row r="2051" spans="1:4">
      <c r="A2051" s="4" t="s">
        <v>8872</v>
      </c>
      <c r="B2051" t="s">
        <v>8839</v>
      </c>
      <c r="C2051" s="4">
        <f>+VLOOKUP(LOWER(TRIM(A2051)),Sheet1!$E$3:$J$7858,5,FALSE)</f>
        <v>-75.277722585600003</v>
      </c>
      <c r="D2051" s="4">
        <f>+VLOOKUP(LOWER(TRIM(A2051)),Sheet1!$E$3:$J$7858,6,FALSE)</f>
        <v>2.9356044149099998</v>
      </c>
    </row>
    <row r="2052" spans="1:4">
      <c r="A2052" s="4" t="s">
        <v>8872</v>
      </c>
      <c r="B2052" t="s">
        <v>8840</v>
      </c>
      <c r="C2052" s="4">
        <f>+VLOOKUP(LOWER(TRIM(A2052)),Sheet1!$E$3:$J$7858,5,FALSE)</f>
        <v>-75.277722585600003</v>
      </c>
      <c r="D2052" s="4">
        <f>+VLOOKUP(LOWER(TRIM(A2052)),Sheet1!$E$3:$J$7858,6,FALSE)</f>
        <v>2.9356044149099998</v>
      </c>
    </row>
    <row r="2053" spans="1:4">
      <c r="A2053" s="4" t="s">
        <v>8872</v>
      </c>
      <c r="B2053" t="s">
        <v>8841</v>
      </c>
      <c r="C2053" s="4">
        <f>+VLOOKUP(LOWER(TRIM(A2053)),Sheet1!$E$3:$J$7858,5,FALSE)</f>
        <v>-75.277722585600003</v>
      </c>
      <c r="D2053" s="4">
        <f>+VLOOKUP(LOWER(TRIM(A2053)),Sheet1!$E$3:$J$7858,6,FALSE)</f>
        <v>2.9356044149099998</v>
      </c>
    </row>
    <row r="2054" spans="1:4">
      <c r="A2054" s="4" t="s">
        <v>8872</v>
      </c>
      <c r="B2054" t="s">
        <v>8842</v>
      </c>
      <c r="C2054" s="4">
        <f>+VLOOKUP(LOWER(TRIM(A2054)),Sheet1!$E$3:$J$7858,5,FALSE)</f>
        <v>-75.277722585600003</v>
      </c>
      <c r="D2054" s="4">
        <f>+VLOOKUP(LOWER(TRIM(A2054)),Sheet1!$E$3:$J$7858,6,FALSE)</f>
        <v>2.9356044149099998</v>
      </c>
    </row>
    <row r="2055" spans="1:4">
      <c r="A2055" s="4" t="s">
        <v>8872</v>
      </c>
      <c r="B2055" t="s">
        <v>8843</v>
      </c>
      <c r="C2055" s="4">
        <f>+VLOOKUP(LOWER(TRIM(A2055)),Sheet1!$E$3:$J$7858,5,FALSE)</f>
        <v>-75.277722585600003</v>
      </c>
      <c r="D2055" s="4">
        <f>+VLOOKUP(LOWER(TRIM(A2055)),Sheet1!$E$3:$J$7858,6,FALSE)</f>
        <v>2.9356044149099998</v>
      </c>
    </row>
    <row r="2056" spans="1:4">
      <c r="A2056" s="4" t="s">
        <v>8872</v>
      </c>
      <c r="B2056" t="s">
        <v>8844</v>
      </c>
      <c r="C2056" s="4">
        <f>+VLOOKUP(LOWER(TRIM(A2056)),Sheet1!$E$3:$J$7858,5,FALSE)</f>
        <v>-75.277722585600003</v>
      </c>
      <c r="D2056" s="4">
        <f>+VLOOKUP(LOWER(TRIM(A2056)),Sheet1!$E$3:$J$7858,6,FALSE)</f>
        <v>2.9356044149099998</v>
      </c>
    </row>
    <row r="2057" spans="1:4">
      <c r="A2057" s="4" t="s">
        <v>8872</v>
      </c>
      <c r="B2057" t="s">
        <v>8845</v>
      </c>
      <c r="C2057" s="4">
        <f>+VLOOKUP(LOWER(TRIM(A2057)),Sheet1!$E$3:$J$7858,5,FALSE)</f>
        <v>-75.277722585600003</v>
      </c>
      <c r="D2057" s="4">
        <f>+VLOOKUP(LOWER(TRIM(A2057)),Sheet1!$E$3:$J$7858,6,FALSE)</f>
        <v>2.9356044149099998</v>
      </c>
    </row>
    <row r="2058" spans="1:4">
      <c r="A2058" s="4" t="s">
        <v>8872</v>
      </c>
      <c r="B2058" t="s">
        <v>8846</v>
      </c>
      <c r="C2058" s="4">
        <f>+VLOOKUP(LOWER(TRIM(A2058)),Sheet1!$E$3:$J$7858,5,FALSE)</f>
        <v>-75.277722585600003</v>
      </c>
      <c r="D2058" s="4">
        <f>+VLOOKUP(LOWER(TRIM(A2058)),Sheet1!$E$3:$J$7858,6,FALSE)</f>
        <v>2.9356044149099998</v>
      </c>
    </row>
    <row r="2059" spans="1:4">
      <c r="A2059" s="4" t="s">
        <v>8872</v>
      </c>
      <c r="B2059" t="s">
        <v>8847</v>
      </c>
      <c r="C2059" s="4">
        <f>+VLOOKUP(LOWER(TRIM(A2059)),Sheet1!$E$3:$J$7858,5,FALSE)</f>
        <v>-75.277722585600003</v>
      </c>
      <c r="D2059" s="4">
        <f>+VLOOKUP(LOWER(TRIM(A2059)),Sheet1!$E$3:$J$7858,6,FALSE)</f>
        <v>2.9356044149099998</v>
      </c>
    </row>
    <row r="2060" spans="1:4">
      <c r="A2060" s="4" t="s">
        <v>8872</v>
      </c>
      <c r="B2060" t="s">
        <v>8848</v>
      </c>
      <c r="C2060" s="4">
        <f>+VLOOKUP(LOWER(TRIM(A2060)),Sheet1!$E$3:$J$7858,5,FALSE)</f>
        <v>-75.277722585600003</v>
      </c>
      <c r="D2060" s="4">
        <f>+VLOOKUP(LOWER(TRIM(A2060)),Sheet1!$E$3:$J$7858,6,FALSE)</f>
        <v>2.9356044149099998</v>
      </c>
    </row>
    <row r="2061" spans="1:4">
      <c r="A2061" s="4" t="s">
        <v>8872</v>
      </c>
      <c r="B2061" t="s">
        <v>8849</v>
      </c>
      <c r="C2061" s="4">
        <f>+VLOOKUP(LOWER(TRIM(A2061)),Sheet1!$E$3:$J$7858,5,FALSE)</f>
        <v>-75.277722585600003</v>
      </c>
      <c r="D2061" s="4">
        <f>+VLOOKUP(LOWER(TRIM(A2061)),Sheet1!$E$3:$J$7858,6,FALSE)</f>
        <v>2.9356044149099998</v>
      </c>
    </row>
    <row r="2062" spans="1:4">
      <c r="A2062" s="4" t="s">
        <v>8850</v>
      </c>
      <c r="B2062" t="s">
        <v>8850</v>
      </c>
      <c r="C2062" s="4">
        <v>-74.107359003200003</v>
      </c>
      <c r="D2062" s="4">
        <v>4.6501730302600004</v>
      </c>
    </row>
    <row r="2063" spans="1:4">
      <c r="A2063" s="4" t="s">
        <v>8851</v>
      </c>
      <c r="B2063" t="s">
        <v>8851</v>
      </c>
      <c r="C2063" s="4">
        <f>+VLOOKUP(LOWER(TRIM(A2063)),Sheet1!$E$3:$J$7858,5,FALSE)</f>
        <v>-75.277722585600003</v>
      </c>
      <c r="D2063" s="4">
        <f>+VLOOKUP(LOWER(TRIM(A2063)),Sheet1!$E$3:$J$7858,6,FALSE)</f>
        <v>2.9356044149099998</v>
      </c>
    </row>
    <row r="2064" spans="1:4">
      <c r="A2064" s="4" t="s">
        <v>8852</v>
      </c>
      <c r="B2064" t="s">
        <v>8852</v>
      </c>
      <c r="C2064" s="4">
        <v>-74.107359003200003</v>
      </c>
      <c r="D2064" s="4">
        <v>4.6501730302600004</v>
      </c>
    </row>
  </sheetData>
  <autoFilter ref="A1:D2064" xr:uid="{F148BBB9-F20B-4A47-B95E-3D8D8F04138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Antequera Peña</dc:creator>
  <cp:lastModifiedBy>Victor Antequera Peña</cp:lastModifiedBy>
  <dcterms:created xsi:type="dcterms:W3CDTF">2020-10-26T22:54:43Z</dcterms:created>
  <dcterms:modified xsi:type="dcterms:W3CDTF">2020-10-30T03:28:00Z</dcterms:modified>
</cp:coreProperties>
</file>