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C:\Users\kshit\Downloads\"/>
    </mc:Choice>
  </mc:AlternateContent>
  <xr:revisionPtr revIDLastSave="0" documentId="13_ncr:1_{6E8B0462-2D5F-4630-8473-8E244A812997}" xr6:coauthVersionLast="47" xr6:coauthVersionMax="47" xr10:uidLastSave="{00000000-0000-0000-0000-000000000000}"/>
  <bookViews>
    <workbookView xWindow="-108" yWindow="-108" windowWidth="23256" windowHeight="12456" xr2:uid="{00000000-000D-0000-FFFF-FFFF00000000}"/>
  </bookViews>
  <sheets>
    <sheet name="Dashboard" sheetId="7" r:id="rId1"/>
    <sheet name="Theoritical Framework" sheetId="12" r:id="rId2"/>
    <sheet name="SAS Reports" sheetId="9" r:id="rId3"/>
    <sheet name="LinePivot" sheetId="2" r:id="rId4"/>
    <sheet name="SalesmanPivot" sheetId="3" r:id="rId5"/>
    <sheet name="ProductPivot" sheetId="4" r:id="rId6"/>
    <sheet name="PiePivot" sheetId="5" r:id="rId7"/>
    <sheet name="source" sheetId="1" r:id="rId8"/>
  </sheets>
  <definedNames>
    <definedName name="Slicer_Product">#N/A</definedName>
    <definedName name="Slicer_Purchaser">#N/A</definedName>
    <definedName name="Slicer_Region">#N/A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<sst xmlns="http://schemas.openxmlformats.org/spreadsheetml/2006/main" count="188" uniqueCount="85">
  <si>
    <t>WORLDWIDE SPORTING GOODS</t>
  </si>
  <si>
    <t>Both the sales and profit follows fairly same pattern for every salesman. Different colors has been assigned interms of Region. Firstly, significant amount of sales and profit was made by Mike Ferdinand. He sold the product of 150000 and made profit 26000 approximately and the region he sold was Asia and North America. Secondly, Mandeep Patel sold the products of approx. 87000 and made profit of around 16000  by selling the prouduct to Africa only. The least amount of sale was made by John and Triona, and the profit was also proportionate like other salesman.</t>
  </si>
  <si>
    <t>From graph created using SAS above,firstly, nearly 480 products were sold to North America. Secondly, Africa got 450 quantity sold out there. Asia comes on third position interms of quantity. Least quantity was sold to the Europe, which got less than 100 quantity. Asia and South America got 320 and 290 quantity approximately.</t>
  </si>
  <si>
    <t>The chart above is the stacked view of  sales interms of purchaser in different region. There were total five number of purchsers in North America, which was the highest  while there were only two purchaser in Europe which was lowest number in the same continent. Sportsman's Den from Africa, purchased of around 90000, he contributed more to the sales sum. On the other hand, overall, the Europe has two purchaser  named Sportsman's Den and Tenns Joirt, contributed low to the overall sale.</t>
  </si>
  <si>
    <t xml:space="preserve">The time series trend of sales and profit is fairly similar.The overall trednd was fluctuated wildly. Initially, at the begenning of 2003, the total sales was of 20000 approximately. The dale was slightly declined and again inclined from April and June. The sale was plummeted in 9th september 2004. In December 2005, the total amount from sale was highest, which got sale of approximately 90000. </t>
  </si>
  <si>
    <t xml:space="preserve">From the chart above, Exercise machines was sold in four contnents, which is maximum. In another hand, footballs was only sold in South America and Tennis Balls was only sold in Asia. </t>
  </si>
  <si>
    <t>Salesman</t>
  </si>
  <si>
    <t>(All)</t>
  </si>
  <si>
    <t>Row Labels</t>
  </si>
  <si>
    <t>Sum of Sales</t>
  </si>
  <si>
    <t>Sum of Profit</t>
  </si>
  <si>
    <t>2003</t>
  </si>
  <si>
    <t>Jan</t>
  </si>
  <si>
    <t>Apr</t>
  </si>
  <si>
    <t>Jun</t>
  </si>
  <si>
    <t>2004</t>
  </si>
  <si>
    <t>Sep</t>
  </si>
  <si>
    <t>2005</t>
  </si>
  <si>
    <t>Jul</t>
  </si>
  <si>
    <t>Oct</t>
  </si>
  <si>
    <t>2006</t>
  </si>
  <si>
    <t>Nov</t>
  </si>
  <si>
    <t>2008</t>
  </si>
  <si>
    <t>May</t>
  </si>
  <si>
    <t>2011</t>
  </si>
  <si>
    <t>Mar</t>
  </si>
  <si>
    <t>Dec</t>
  </si>
  <si>
    <t>2012</t>
  </si>
  <si>
    <t>Grand Total</t>
  </si>
  <si>
    <t>Rob Ashfield</t>
  </si>
  <si>
    <t>John Stones</t>
  </si>
  <si>
    <t>Triona Carty</t>
  </si>
  <si>
    <t>Janice Johnson</t>
  </si>
  <si>
    <t>Alice Hastings</t>
  </si>
  <si>
    <t>Tina Cardinal</t>
  </si>
  <si>
    <t>Mandeep Patel</t>
  </si>
  <si>
    <t>Mike Ferdinand</t>
  </si>
  <si>
    <t>Africa</t>
  </si>
  <si>
    <t>Gloves</t>
  </si>
  <si>
    <t>Golf Balls</t>
  </si>
  <si>
    <t>Baseballs</t>
  </si>
  <si>
    <t>Exercise Machines</t>
  </si>
  <si>
    <t>Asia</t>
  </si>
  <si>
    <t>Tennis Balls</t>
  </si>
  <si>
    <t>Basketballs</t>
  </si>
  <si>
    <t>Europe</t>
  </si>
  <si>
    <t>Rowing Machines</t>
  </si>
  <si>
    <t>North America</t>
  </si>
  <si>
    <t>South America</t>
  </si>
  <si>
    <t>Footballs</t>
  </si>
  <si>
    <t>Sum of Profit2</t>
  </si>
  <si>
    <t>Date Ordered</t>
  </si>
  <si>
    <t>Invoice Due</t>
  </si>
  <si>
    <t>Product</t>
  </si>
  <si>
    <t>Product ID</t>
  </si>
  <si>
    <t>Region</t>
  </si>
  <si>
    <t>Purchaser</t>
  </si>
  <si>
    <t>Sales</t>
  </si>
  <si>
    <t>Profit</t>
  </si>
  <si>
    <t>Qty</t>
  </si>
  <si>
    <t>RWM0102</t>
  </si>
  <si>
    <t>Tennis Joint</t>
  </si>
  <si>
    <t>BKB0068</t>
  </si>
  <si>
    <t>Athlete's Dream</t>
  </si>
  <si>
    <t>EXM9070</t>
  </si>
  <si>
    <t>BKB0062</t>
  </si>
  <si>
    <t>BKB0067</t>
  </si>
  <si>
    <t>SportsWorld</t>
  </si>
  <si>
    <t>TBL3492</t>
  </si>
  <si>
    <t>BSB1007</t>
  </si>
  <si>
    <t>Sportsman's Den</t>
  </si>
  <si>
    <t>GLB0021</t>
  </si>
  <si>
    <t>RWM0101</t>
  </si>
  <si>
    <t>GLV1011</t>
  </si>
  <si>
    <t>SportsCity</t>
  </si>
  <si>
    <t>BSB1002</t>
  </si>
  <si>
    <t>Specialty Sports</t>
  </si>
  <si>
    <t>GLB0017</t>
  </si>
  <si>
    <t>EXM9110</t>
  </si>
  <si>
    <t>GLV1022</t>
  </si>
  <si>
    <t>GLV1084</t>
  </si>
  <si>
    <t>World of Sports</t>
  </si>
  <si>
    <t>BKB0066</t>
  </si>
  <si>
    <t>EXM9030</t>
  </si>
  <si>
    <t>FTB0069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</si>
</sst>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Gill Sans MT"/>
      <family val="2"/>
    </font>
    <font>
      <sz val="10"/>
      <name val="Gill Sans MT"/>
      <family val="2"/>
    </font>
    <font>
      <b/>
      <sz val="22"/>
      <color theme="0"/>
      <name val="Segoe UI Light"/>
      <family val="2"/>
    </font>
  </fonts>
  <fills count="4">
    <fill>
      <patternFill patternType="none"/>
    </fill>
    <fill>
      <patternFill patternType="gray125"/>
    </fill>
    <fill>
      <patternFill patternType="solid">
        <fgColor theme="0" tint="-0.499984740745262"/>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xf>
    <xf numFmtId="0" fontId="2" fillId="0" borderId="0" xfId="0" applyFont="1"/>
    <xf numFmtId="14" fontId="2" fillId="0" borderId="0" xfId="0"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0" fillId="0" borderId="0" xfId="0" applyAlignment="1">
      <alignment horizontal="left" indent="1"/>
    </xf>
    <xf numFmtId="10" fontId="0" fillId="0" borderId="0" xfId="0" applyNumberFormat="1"/>
    <xf numFmtId="0" fontId="0" fillId="2" borderId="0" xfId="0" applyFill="1"/>
    <xf numFmtId="0" fontId="3" fillId="2" borderId="0" xfId="0" applyFont="1" applyFill="1" applyAlignment="1">
      <alignment vertical="center"/>
    </xf>
    <xf numFmtId="0" fontId="0" fillId="3" borderId="0" xfId="0" applyFill="1"/>
    <xf numFmtId="0" fontId="0" fillId="0" borderId="0" xfId="0" applyAlignment="1">
      <alignment horizontal="center"/>
    </xf>
    <xf numFmtId="0" fontId="0" fillId="0" borderId="0" xfId="0" applyNumberFormat="1" applyAlignment="1">
      <alignment horizontal="left" vertical="top" wrapText="1"/>
    </xf>
  </cellXfs>
  <cellStyles count="1">
    <cellStyle name="Normal" xfId="0" builtinId="0"/>
  </cellStyles>
  <dxfs count="12">
    <dxf>
      <font>
        <b val="0"/>
        <i val="0"/>
        <strike val="0"/>
        <condense val="0"/>
        <extend val="0"/>
        <outline val="0"/>
        <shadow val="0"/>
        <u val="none"/>
        <vertAlign val="baseline"/>
        <sz val="10"/>
        <color auto="1"/>
        <name val="Gill Sans MT"/>
        <scheme val="none"/>
      </font>
    </dxf>
    <dxf>
      <font>
        <b val="0"/>
        <i val="0"/>
        <strike val="0"/>
        <condense val="0"/>
        <extend val="0"/>
        <outline val="0"/>
        <shadow val="0"/>
        <u val="none"/>
        <vertAlign val="baseline"/>
        <sz val="10"/>
        <color auto="1"/>
        <name val="Gill Sans MT"/>
        <scheme val="none"/>
      </font>
    </dxf>
    <dxf>
      <font>
        <b val="0"/>
        <i val="0"/>
        <strike val="0"/>
        <condense val="0"/>
        <extend val="0"/>
        <outline val="0"/>
        <shadow val="0"/>
        <u val="none"/>
        <vertAlign val="baseline"/>
        <sz val="10"/>
        <color auto="1"/>
        <name val="Gill Sans MT"/>
        <scheme val="none"/>
      </font>
    </dxf>
    <dxf>
      <font>
        <b val="0"/>
        <i val="0"/>
        <strike val="0"/>
        <condense val="0"/>
        <extend val="0"/>
        <outline val="0"/>
        <shadow val="0"/>
        <u val="none"/>
        <vertAlign val="baseline"/>
        <sz val="10"/>
        <color auto="1"/>
        <name val="Gill Sans MT"/>
        <scheme val="none"/>
      </font>
    </dxf>
    <dxf>
      <font>
        <b val="0"/>
        <i val="0"/>
        <strike val="0"/>
        <condense val="0"/>
        <extend val="0"/>
        <outline val="0"/>
        <shadow val="0"/>
        <u val="none"/>
        <vertAlign val="baseline"/>
        <sz val="10"/>
        <color auto="1"/>
        <name val="Gill Sans MT"/>
        <scheme val="none"/>
      </font>
    </dxf>
    <dxf>
      <font>
        <b val="0"/>
        <i val="0"/>
        <strike val="0"/>
        <condense val="0"/>
        <extend val="0"/>
        <outline val="0"/>
        <shadow val="0"/>
        <u val="none"/>
        <vertAlign val="baseline"/>
        <sz val="10"/>
        <color auto="1"/>
        <name val="Gill Sans MT"/>
        <scheme val="none"/>
      </font>
    </dxf>
    <dxf>
      <font>
        <b val="0"/>
        <i val="0"/>
        <strike val="0"/>
        <condense val="0"/>
        <extend val="0"/>
        <outline val="0"/>
        <shadow val="0"/>
        <u val="none"/>
        <vertAlign val="baseline"/>
        <sz val="10"/>
        <color auto="1"/>
        <name val="Gill Sans MT"/>
        <scheme val="none"/>
      </font>
    </dxf>
    <dxf>
      <font>
        <b val="0"/>
        <i val="0"/>
        <strike val="0"/>
        <condense val="0"/>
        <extend val="0"/>
        <outline val="0"/>
        <shadow val="0"/>
        <u val="none"/>
        <vertAlign val="baseline"/>
        <sz val="10"/>
        <color auto="1"/>
        <name val="Gill Sans MT"/>
        <scheme val="none"/>
      </font>
      <numFmt numFmtId="164" formatCode="m/d/yyyy"/>
    </dxf>
    <dxf>
      <font>
        <b val="0"/>
        <i val="0"/>
        <strike val="0"/>
        <condense val="0"/>
        <extend val="0"/>
        <outline val="0"/>
        <shadow val="0"/>
        <u val="none"/>
        <vertAlign val="baseline"/>
        <sz val="10"/>
        <color auto="1"/>
        <name val="Gill Sans MT"/>
        <scheme val="none"/>
      </font>
      <numFmt numFmtId="164" formatCode="m/d/yyyy"/>
    </dxf>
    <dxf>
      <font>
        <b val="0"/>
        <i val="0"/>
        <strike val="0"/>
        <condense val="0"/>
        <extend val="0"/>
        <outline val="0"/>
        <shadow val="0"/>
        <u val="none"/>
        <vertAlign val="baseline"/>
        <sz val="10"/>
        <color auto="1"/>
        <name val="Gill Sans MT"/>
        <scheme val="none"/>
      </font>
    </dxf>
    <dxf>
      <font>
        <b val="0"/>
        <i val="0"/>
        <strike val="0"/>
        <condense val="0"/>
        <extend val="0"/>
        <outline val="0"/>
        <shadow val="0"/>
        <u val="none"/>
        <vertAlign val="baseline"/>
        <sz val="10"/>
        <color auto="1"/>
        <name val="Gill Sans MT"/>
        <scheme val="none"/>
      </font>
    </dxf>
    <dxf>
      <font>
        <b/>
        <i val="0"/>
        <strike val="0"/>
        <condense val="0"/>
        <extend val="0"/>
        <outline val="0"/>
        <shadow val="0"/>
        <u val="none"/>
        <vertAlign val="baseline"/>
        <sz val="11"/>
        <color auto="1"/>
        <name val="Gill Sans MT"/>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Design (1).xlsx]LinePivot!LinePivot</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 Sales and Profit in relation to date ordered</a:t>
            </a:r>
          </a:p>
        </c:rich>
      </c:tx>
      <c:layout>
        <c:manualLayout>
          <c:xMode val="edge"/>
          <c:yMode val="edge"/>
          <c:x val="1.6807176211407301E-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00972920553605"/>
          <c:y val="0.18039406532516766"/>
          <c:w val="0.85753913290959116"/>
          <c:h val="0.63489975211431904"/>
        </c:manualLayout>
      </c:layout>
      <c:lineChart>
        <c:grouping val="standard"/>
        <c:varyColors val="0"/>
        <c:ser>
          <c:idx val="0"/>
          <c:order val="0"/>
          <c:tx>
            <c:strRef>
              <c:f>LinePivot!$B$3</c:f>
              <c:strCache>
                <c:ptCount val="1"/>
                <c:pt idx="0">
                  <c:v>Sum of Sales</c:v>
                </c:pt>
              </c:strCache>
            </c:strRef>
          </c:tx>
          <c:spPr>
            <a:ln w="28575" cap="rnd">
              <a:solidFill>
                <a:schemeClr val="accent1"/>
              </a:solidFill>
              <a:round/>
            </a:ln>
            <a:effectLst/>
          </c:spPr>
          <c:marker>
            <c:symbol val="none"/>
          </c:marker>
          <c:cat>
            <c:multiLvlStrRef>
              <c:f>LinePivot!$A$4:$A$28</c:f>
              <c:multiLvlStrCache>
                <c:ptCount val="17"/>
                <c:lvl>
                  <c:pt idx="0">
                    <c:v>Jan</c:v>
                  </c:pt>
                  <c:pt idx="1">
                    <c:v>Apr</c:v>
                  </c:pt>
                  <c:pt idx="2">
                    <c:v>Jun</c:v>
                  </c:pt>
                  <c:pt idx="3">
                    <c:v>Sep</c:v>
                  </c:pt>
                  <c:pt idx="4">
                    <c:v>Apr</c:v>
                  </c:pt>
                  <c:pt idx="5">
                    <c:v>Jul</c:v>
                  </c:pt>
                  <c:pt idx="6">
                    <c:v>Oct</c:v>
                  </c:pt>
                  <c:pt idx="7">
                    <c:v>Apr</c:v>
                  </c:pt>
                  <c:pt idx="8">
                    <c:v>Nov</c:v>
                  </c:pt>
                  <c:pt idx="9">
                    <c:v>Jan</c:v>
                  </c:pt>
                  <c:pt idx="10">
                    <c:v>May</c:v>
                  </c:pt>
                  <c:pt idx="11">
                    <c:v>Nov</c:v>
                  </c:pt>
                  <c:pt idx="12">
                    <c:v>Mar</c:v>
                  </c:pt>
                  <c:pt idx="13">
                    <c:v>Sep</c:v>
                  </c:pt>
                  <c:pt idx="14">
                    <c:v>Oct</c:v>
                  </c:pt>
                  <c:pt idx="15">
                    <c:v>Dec</c:v>
                  </c:pt>
                  <c:pt idx="16">
                    <c:v>Sep</c:v>
                  </c:pt>
                </c:lvl>
                <c:lvl>
                  <c:pt idx="0">
                    <c:v>2003</c:v>
                  </c:pt>
                  <c:pt idx="3">
                    <c:v>2004</c:v>
                  </c:pt>
                  <c:pt idx="4">
                    <c:v>2005</c:v>
                  </c:pt>
                  <c:pt idx="7">
                    <c:v>2006</c:v>
                  </c:pt>
                  <c:pt idx="9">
                    <c:v>2008</c:v>
                  </c:pt>
                  <c:pt idx="12">
                    <c:v>2011</c:v>
                  </c:pt>
                  <c:pt idx="16">
                    <c:v>2012</c:v>
                  </c:pt>
                </c:lvl>
              </c:multiLvlStrCache>
            </c:multiLvlStrRef>
          </c:cat>
          <c:val>
            <c:numRef>
              <c:f>LinePivot!$B$4:$B$28</c:f>
              <c:numCache>
                <c:formatCode>General</c:formatCode>
                <c:ptCount val="17"/>
                <c:pt idx="0">
                  <c:v>18810</c:v>
                </c:pt>
                <c:pt idx="1">
                  <c:v>15510</c:v>
                </c:pt>
                <c:pt idx="2">
                  <c:v>29113.7</c:v>
                </c:pt>
                <c:pt idx="3">
                  <c:v>524.84</c:v>
                </c:pt>
                <c:pt idx="4">
                  <c:v>18667.5</c:v>
                </c:pt>
                <c:pt idx="5">
                  <c:v>13790.7</c:v>
                </c:pt>
                <c:pt idx="6">
                  <c:v>88713.900000000009</c:v>
                </c:pt>
                <c:pt idx="7">
                  <c:v>74899.09</c:v>
                </c:pt>
                <c:pt idx="8">
                  <c:v>21890</c:v>
                </c:pt>
                <c:pt idx="9">
                  <c:v>19287.870000000003</c:v>
                </c:pt>
                <c:pt idx="10">
                  <c:v>64241.100000000006</c:v>
                </c:pt>
                <c:pt idx="11">
                  <c:v>31521.600000000002</c:v>
                </c:pt>
                <c:pt idx="12">
                  <c:v>11216.7</c:v>
                </c:pt>
                <c:pt idx="13">
                  <c:v>19640.14</c:v>
                </c:pt>
                <c:pt idx="14">
                  <c:v>6859.8600000000006</c:v>
                </c:pt>
                <c:pt idx="15">
                  <c:v>7040</c:v>
                </c:pt>
                <c:pt idx="16">
                  <c:v>23625</c:v>
                </c:pt>
              </c:numCache>
            </c:numRef>
          </c:val>
          <c:smooth val="0"/>
          <c:extLst>
            <c:ext xmlns:c16="http://schemas.microsoft.com/office/drawing/2014/chart" uri="{C3380CC4-5D6E-409C-BE32-E72D297353CC}">
              <c16:uniqueId val="{00000000-92AF-4518-99D7-0E3CFDF94CF1}"/>
            </c:ext>
          </c:extLst>
        </c:ser>
        <c:ser>
          <c:idx val="1"/>
          <c:order val="1"/>
          <c:tx>
            <c:strRef>
              <c:f>LinePivot!$C$3</c:f>
              <c:strCache>
                <c:ptCount val="1"/>
                <c:pt idx="0">
                  <c:v>Sum of Profit</c:v>
                </c:pt>
              </c:strCache>
            </c:strRef>
          </c:tx>
          <c:spPr>
            <a:ln w="28575" cap="rnd">
              <a:solidFill>
                <a:schemeClr val="accent2"/>
              </a:solidFill>
              <a:round/>
            </a:ln>
            <a:effectLst/>
          </c:spPr>
          <c:marker>
            <c:symbol val="none"/>
          </c:marker>
          <c:cat>
            <c:multiLvlStrRef>
              <c:f>LinePivot!$A$4:$A$28</c:f>
              <c:multiLvlStrCache>
                <c:ptCount val="17"/>
                <c:lvl>
                  <c:pt idx="0">
                    <c:v>Jan</c:v>
                  </c:pt>
                  <c:pt idx="1">
                    <c:v>Apr</c:v>
                  </c:pt>
                  <c:pt idx="2">
                    <c:v>Jun</c:v>
                  </c:pt>
                  <c:pt idx="3">
                    <c:v>Sep</c:v>
                  </c:pt>
                  <c:pt idx="4">
                    <c:v>Apr</c:v>
                  </c:pt>
                  <c:pt idx="5">
                    <c:v>Jul</c:v>
                  </c:pt>
                  <c:pt idx="6">
                    <c:v>Oct</c:v>
                  </c:pt>
                  <c:pt idx="7">
                    <c:v>Apr</c:v>
                  </c:pt>
                  <c:pt idx="8">
                    <c:v>Nov</c:v>
                  </c:pt>
                  <c:pt idx="9">
                    <c:v>Jan</c:v>
                  </c:pt>
                  <c:pt idx="10">
                    <c:v>May</c:v>
                  </c:pt>
                  <c:pt idx="11">
                    <c:v>Nov</c:v>
                  </c:pt>
                  <c:pt idx="12">
                    <c:v>Mar</c:v>
                  </c:pt>
                  <c:pt idx="13">
                    <c:v>Sep</c:v>
                  </c:pt>
                  <c:pt idx="14">
                    <c:v>Oct</c:v>
                  </c:pt>
                  <c:pt idx="15">
                    <c:v>Dec</c:v>
                  </c:pt>
                  <c:pt idx="16">
                    <c:v>Sep</c:v>
                  </c:pt>
                </c:lvl>
                <c:lvl>
                  <c:pt idx="0">
                    <c:v>2003</c:v>
                  </c:pt>
                  <c:pt idx="3">
                    <c:v>2004</c:v>
                  </c:pt>
                  <c:pt idx="4">
                    <c:v>2005</c:v>
                  </c:pt>
                  <c:pt idx="7">
                    <c:v>2006</c:v>
                  </c:pt>
                  <c:pt idx="9">
                    <c:v>2008</c:v>
                  </c:pt>
                  <c:pt idx="12">
                    <c:v>2011</c:v>
                  </c:pt>
                  <c:pt idx="16">
                    <c:v>2012</c:v>
                  </c:pt>
                </c:lvl>
              </c:multiLvlStrCache>
            </c:multiLvlStrRef>
          </c:cat>
          <c:val>
            <c:numRef>
              <c:f>LinePivot!$C$4:$C$28</c:f>
              <c:numCache>
                <c:formatCode>General</c:formatCode>
                <c:ptCount val="17"/>
                <c:pt idx="0">
                  <c:v>3386</c:v>
                </c:pt>
                <c:pt idx="1">
                  <c:v>2792</c:v>
                </c:pt>
                <c:pt idx="2">
                  <c:v>5240</c:v>
                </c:pt>
                <c:pt idx="3">
                  <c:v>94</c:v>
                </c:pt>
                <c:pt idx="4">
                  <c:v>3360</c:v>
                </c:pt>
                <c:pt idx="5">
                  <c:v>2482</c:v>
                </c:pt>
                <c:pt idx="6">
                  <c:v>15969</c:v>
                </c:pt>
                <c:pt idx="7">
                  <c:v>13482</c:v>
                </c:pt>
                <c:pt idx="8">
                  <c:v>3940</c:v>
                </c:pt>
                <c:pt idx="9">
                  <c:v>3472</c:v>
                </c:pt>
                <c:pt idx="10">
                  <c:v>11563</c:v>
                </c:pt>
                <c:pt idx="11">
                  <c:v>5674</c:v>
                </c:pt>
                <c:pt idx="12">
                  <c:v>2019</c:v>
                </c:pt>
                <c:pt idx="13">
                  <c:v>3535</c:v>
                </c:pt>
                <c:pt idx="14">
                  <c:v>1235</c:v>
                </c:pt>
                <c:pt idx="15">
                  <c:v>1267</c:v>
                </c:pt>
                <c:pt idx="16">
                  <c:v>4253</c:v>
                </c:pt>
              </c:numCache>
            </c:numRef>
          </c:val>
          <c:smooth val="0"/>
          <c:extLst>
            <c:ext xmlns:c16="http://schemas.microsoft.com/office/drawing/2014/chart" uri="{C3380CC4-5D6E-409C-BE32-E72D297353CC}">
              <c16:uniqueId val="{00000001-92AF-4518-99D7-0E3CFDF94CF1}"/>
            </c:ext>
          </c:extLst>
        </c:ser>
        <c:dLbls>
          <c:showLegendKey val="0"/>
          <c:showVal val="0"/>
          <c:showCatName val="0"/>
          <c:showSerName val="0"/>
          <c:showPercent val="0"/>
          <c:showBubbleSize val="0"/>
        </c:dLbls>
        <c:smooth val="0"/>
        <c:axId val="-573962992"/>
        <c:axId val="-573961904"/>
      </c:lineChart>
      <c:catAx>
        <c:axId val="-573962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61904"/>
        <c:crosses val="autoZero"/>
        <c:auto val="1"/>
        <c:lblAlgn val="ctr"/>
        <c:lblOffset val="100"/>
        <c:noMultiLvlLbl val="0"/>
      </c:catAx>
      <c:valAx>
        <c:axId val="-57396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62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Design (1).xlsx]SalesmanPivot!SalesmanPivot</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and Profit by Salesman</a:t>
            </a:r>
            <a:endParaRPr lang="en-US" b="1"/>
          </a:p>
        </c:rich>
      </c:tx>
      <c:layout>
        <c:manualLayout>
          <c:xMode val="edge"/>
          <c:yMode val="edge"/>
          <c:x val="9.9849306732619995E-3"/>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SalesmanPivot!$B$3</c:f>
              <c:strCache>
                <c:ptCount val="1"/>
                <c:pt idx="0">
                  <c:v>Sum of Sales</c:v>
                </c:pt>
              </c:strCache>
            </c:strRef>
          </c:tx>
          <c:spPr>
            <a:solidFill>
              <a:schemeClr val="accent1"/>
            </a:solidFill>
            <a:ln>
              <a:noFill/>
            </a:ln>
            <a:effectLst/>
          </c:spPr>
          <c:invertIfNegative val="0"/>
          <c:cat>
            <c:strRef>
              <c:f>SalesmanPivot!$A$4:$A$12</c:f>
              <c:strCache>
                <c:ptCount val="8"/>
                <c:pt idx="0">
                  <c:v>Rob Ashfield</c:v>
                </c:pt>
                <c:pt idx="1">
                  <c:v>John Stones</c:v>
                </c:pt>
                <c:pt idx="2">
                  <c:v>Triona Carty</c:v>
                </c:pt>
                <c:pt idx="3">
                  <c:v>Janice Johnson</c:v>
                </c:pt>
                <c:pt idx="4">
                  <c:v>Alice Hastings</c:v>
                </c:pt>
                <c:pt idx="5">
                  <c:v>Tina Cardinal</c:v>
                </c:pt>
                <c:pt idx="6">
                  <c:v>Mandeep Patel</c:v>
                </c:pt>
                <c:pt idx="7">
                  <c:v>Mike Ferdinand</c:v>
                </c:pt>
              </c:strCache>
            </c:strRef>
          </c:cat>
          <c:val>
            <c:numRef>
              <c:f>SalesmanPivot!$B$4:$B$12</c:f>
              <c:numCache>
                <c:formatCode>General</c:formatCode>
                <c:ptCount val="8"/>
                <c:pt idx="0">
                  <c:v>12202.53</c:v>
                </c:pt>
                <c:pt idx="1">
                  <c:v>12249.75</c:v>
                </c:pt>
                <c:pt idx="2">
                  <c:v>32458.2</c:v>
                </c:pt>
                <c:pt idx="3">
                  <c:v>56687.87</c:v>
                </c:pt>
                <c:pt idx="4">
                  <c:v>57371.600000000006</c:v>
                </c:pt>
                <c:pt idx="5">
                  <c:v>63955.4</c:v>
                </c:pt>
                <c:pt idx="6">
                  <c:v>88713.900000000009</c:v>
                </c:pt>
                <c:pt idx="7">
                  <c:v>141712.75</c:v>
                </c:pt>
              </c:numCache>
            </c:numRef>
          </c:val>
          <c:extLst>
            <c:ext xmlns:c16="http://schemas.microsoft.com/office/drawing/2014/chart" uri="{C3380CC4-5D6E-409C-BE32-E72D297353CC}">
              <c16:uniqueId val="{00000000-75CA-4609-8F9F-CD2C81EEB815}"/>
            </c:ext>
          </c:extLst>
        </c:ser>
        <c:ser>
          <c:idx val="1"/>
          <c:order val="1"/>
          <c:tx>
            <c:strRef>
              <c:f>SalesmanPivot!$C$3</c:f>
              <c:strCache>
                <c:ptCount val="1"/>
                <c:pt idx="0">
                  <c:v>Sum of Profit</c:v>
                </c:pt>
              </c:strCache>
            </c:strRef>
          </c:tx>
          <c:spPr>
            <a:solidFill>
              <a:schemeClr val="accent2"/>
            </a:solidFill>
            <a:ln>
              <a:noFill/>
            </a:ln>
            <a:effectLst/>
          </c:spPr>
          <c:invertIfNegative val="0"/>
          <c:cat>
            <c:strRef>
              <c:f>SalesmanPivot!$A$4:$A$12</c:f>
              <c:strCache>
                <c:ptCount val="8"/>
                <c:pt idx="0">
                  <c:v>Rob Ashfield</c:v>
                </c:pt>
                <c:pt idx="1">
                  <c:v>John Stones</c:v>
                </c:pt>
                <c:pt idx="2">
                  <c:v>Triona Carty</c:v>
                </c:pt>
                <c:pt idx="3">
                  <c:v>Janice Johnson</c:v>
                </c:pt>
                <c:pt idx="4">
                  <c:v>Alice Hastings</c:v>
                </c:pt>
                <c:pt idx="5">
                  <c:v>Tina Cardinal</c:v>
                </c:pt>
                <c:pt idx="6">
                  <c:v>Mandeep Patel</c:v>
                </c:pt>
                <c:pt idx="7">
                  <c:v>Mike Ferdinand</c:v>
                </c:pt>
              </c:strCache>
            </c:strRef>
          </c:cat>
          <c:val>
            <c:numRef>
              <c:f>SalesmanPivot!$C$4:$C$12</c:f>
              <c:numCache>
                <c:formatCode>General</c:formatCode>
                <c:ptCount val="8"/>
                <c:pt idx="0">
                  <c:v>2196</c:v>
                </c:pt>
                <c:pt idx="1">
                  <c:v>2205</c:v>
                </c:pt>
                <c:pt idx="2">
                  <c:v>5842</c:v>
                </c:pt>
                <c:pt idx="3">
                  <c:v>10204</c:v>
                </c:pt>
                <c:pt idx="4">
                  <c:v>10327</c:v>
                </c:pt>
                <c:pt idx="5">
                  <c:v>11512</c:v>
                </c:pt>
                <c:pt idx="6">
                  <c:v>15969</c:v>
                </c:pt>
                <c:pt idx="7">
                  <c:v>25508</c:v>
                </c:pt>
              </c:numCache>
            </c:numRef>
          </c:val>
          <c:extLst>
            <c:ext xmlns:c16="http://schemas.microsoft.com/office/drawing/2014/chart" uri="{C3380CC4-5D6E-409C-BE32-E72D297353CC}">
              <c16:uniqueId val="{00000001-75CA-4609-8F9F-CD2C81EEB815}"/>
            </c:ext>
          </c:extLst>
        </c:ser>
        <c:dLbls>
          <c:showLegendKey val="0"/>
          <c:showVal val="0"/>
          <c:showCatName val="0"/>
          <c:showSerName val="0"/>
          <c:showPercent val="0"/>
          <c:showBubbleSize val="0"/>
        </c:dLbls>
        <c:gapWidth val="182"/>
        <c:axId val="-573958096"/>
        <c:axId val="-573960272"/>
      </c:barChart>
      <c:catAx>
        <c:axId val="-57395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60272"/>
        <c:crosses val="autoZero"/>
        <c:auto val="1"/>
        <c:lblAlgn val="ctr"/>
        <c:lblOffset val="100"/>
        <c:noMultiLvlLbl val="0"/>
      </c:catAx>
      <c:valAx>
        <c:axId val="-573960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58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Design (1).xlsx]ProductPivot!ProductPivot</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and Profit by Product</a:t>
            </a:r>
          </a:p>
        </c:rich>
      </c:tx>
      <c:layout>
        <c:manualLayout>
          <c:xMode val="edge"/>
          <c:yMode val="edge"/>
          <c:x val="2.1434815959139121E-5"/>
          <c:y val="3.2992115630088321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ProductPivot!$B$3</c:f>
              <c:strCache>
                <c:ptCount val="1"/>
                <c:pt idx="0">
                  <c:v>Sum of Sales</c:v>
                </c:pt>
              </c:strCache>
            </c:strRef>
          </c:tx>
          <c:spPr>
            <a:solidFill>
              <a:schemeClr val="accent1"/>
            </a:solidFill>
            <a:ln>
              <a:noFill/>
            </a:ln>
            <a:effectLst/>
          </c:spPr>
          <c:invertIfNegative val="0"/>
          <c:cat>
            <c:multiLvlStrRef>
              <c:f>ProductPivot!$A$4:$A$26</c:f>
              <c:multiLvlStrCache>
                <c:ptCount val="17"/>
                <c:lvl>
                  <c:pt idx="0">
                    <c:v>Gloves</c:v>
                  </c:pt>
                  <c:pt idx="1">
                    <c:v>Golf Balls</c:v>
                  </c:pt>
                  <c:pt idx="2">
                    <c:v>Baseballs</c:v>
                  </c:pt>
                  <c:pt idx="3">
                    <c:v>Exercise Machines</c:v>
                  </c:pt>
                  <c:pt idx="4">
                    <c:v>Tennis Balls</c:v>
                  </c:pt>
                  <c:pt idx="5">
                    <c:v>Basketballs</c:v>
                  </c:pt>
                  <c:pt idx="6">
                    <c:v>Exercise Machines</c:v>
                  </c:pt>
                  <c:pt idx="7">
                    <c:v>Rowing Machines</c:v>
                  </c:pt>
                  <c:pt idx="8">
                    <c:v>Golf Balls</c:v>
                  </c:pt>
                  <c:pt idx="9">
                    <c:v>Rowing Machines</c:v>
                  </c:pt>
                  <c:pt idx="10">
                    <c:v>Baseballs</c:v>
                  </c:pt>
                  <c:pt idx="11">
                    <c:v>Gloves</c:v>
                  </c:pt>
                  <c:pt idx="12">
                    <c:v>Basketballs</c:v>
                  </c:pt>
                  <c:pt idx="13">
                    <c:v>Exercise Machines</c:v>
                  </c:pt>
                  <c:pt idx="14">
                    <c:v>Exercise Machines</c:v>
                  </c:pt>
                  <c:pt idx="15">
                    <c:v>Footballs</c:v>
                  </c:pt>
                  <c:pt idx="16">
                    <c:v>Basketballs</c:v>
                  </c:pt>
                </c:lvl>
                <c:lvl>
                  <c:pt idx="0">
                    <c:v>Africa</c:v>
                  </c:pt>
                  <c:pt idx="4">
                    <c:v>Asia</c:v>
                  </c:pt>
                  <c:pt idx="7">
                    <c:v>Europe</c:v>
                  </c:pt>
                  <c:pt idx="9">
                    <c:v>North America</c:v>
                  </c:pt>
                  <c:pt idx="14">
                    <c:v>South America</c:v>
                  </c:pt>
                </c:lvl>
              </c:multiLvlStrCache>
            </c:multiLvlStrRef>
          </c:cat>
          <c:val>
            <c:numRef>
              <c:f>ProductPivot!$B$4:$B$26</c:f>
              <c:numCache>
                <c:formatCode>General</c:formatCode>
                <c:ptCount val="17"/>
                <c:pt idx="0">
                  <c:v>12202.53</c:v>
                </c:pt>
                <c:pt idx="1">
                  <c:v>15510</c:v>
                </c:pt>
                <c:pt idx="2">
                  <c:v>18810</c:v>
                </c:pt>
                <c:pt idx="3">
                  <c:v>88713.900000000009</c:v>
                </c:pt>
                <c:pt idx="4">
                  <c:v>14250.25</c:v>
                </c:pt>
                <c:pt idx="5">
                  <c:v>35680.699999999997</c:v>
                </c:pt>
                <c:pt idx="6">
                  <c:v>64241.100000000006</c:v>
                </c:pt>
                <c:pt idx="7">
                  <c:v>6859.8600000000006</c:v>
                </c:pt>
                <c:pt idx="8">
                  <c:v>7040</c:v>
                </c:pt>
                <c:pt idx="9">
                  <c:v>5389.89</c:v>
                </c:pt>
                <c:pt idx="10">
                  <c:v>18667.5</c:v>
                </c:pt>
                <c:pt idx="11">
                  <c:v>19287.870000000003</c:v>
                </c:pt>
                <c:pt idx="12">
                  <c:v>29113.7</c:v>
                </c:pt>
                <c:pt idx="13">
                  <c:v>63221.4</c:v>
                </c:pt>
                <c:pt idx="14">
                  <c:v>11216.7</c:v>
                </c:pt>
                <c:pt idx="15">
                  <c:v>23625</c:v>
                </c:pt>
                <c:pt idx="16">
                  <c:v>31521.600000000002</c:v>
                </c:pt>
              </c:numCache>
            </c:numRef>
          </c:val>
          <c:extLst>
            <c:ext xmlns:c16="http://schemas.microsoft.com/office/drawing/2014/chart" uri="{C3380CC4-5D6E-409C-BE32-E72D297353CC}">
              <c16:uniqueId val="{00000000-A8D7-4B53-86AF-29409A88F175}"/>
            </c:ext>
          </c:extLst>
        </c:ser>
        <c:ser>
          <c:idx val="1"/>
          <c:order val="1"/>
          <c:tx>
            <c:strRef>
              <c:f>ProductPivot!$C$3</c:f>
              <c:strCache>
                <c:ptCount val="1"/>
                <c:pt idx="0">
                  <c:v>Sum of Profit</c:v>
                </c:pt>
              </c:strCache>
            </c:strRef>
          </c:tx>
          <c:spPr>
            <a:solidFill>
              <a:schemeClr val="accent2"/>
            </a:solidFill>
            <a:ln>
              <a:noFill/>
            </a:ln>
            <a:effectLst/>
          </c:spPr>
          <c:invertIfNegative val="0"/>
          <c:cat>
            <c:multiLvlStrRef>
              <c:f>ProductPivot!$A$4:$A$26</c:f>
              <c:multiLvlStrCache>
                <c:ptCount val="17"/>
                <c:lvl>
                  <c:pt idx="0">
                    <c:v>Gloves</c:v>
                  </c:pt>
                  <c:pt idx="1">
                    <c:v>Golf Balls</c:v>
                  </c:pt>
                  <c:pt idx="2">
                    <c:v>Baseballs</c:v>
                  </c:pt>
                  <c:pt idx="3">
                    <c:v>Exercise Machines</c:v>
                  </c:pt>
                  <c:pt idx="4">
                    <c:v>Tennis Balls</c:v>
                  </c:pt>
                  <c:pt idx="5">
                    <c:v>Basketballs</c:v>
                  </c:pt>
                  <c:pt idx="6">
                    <c:v>Exercise Machines</c:v>
                  </c:pt>
                  <c:pt idx="7">
                    <c:v>Rowing Machines</c:v>
                  </c:pt>
                  <c:pt idx="8">
                    <c:v>Golf Balls</c:v>
                  </c:pt>
                  <c:pt idx="9">
                    <c:v>Rowing Machines</c:v>
                  </c:pt>
                  <c:pt idx="10">
                    <c:v>Baseballs</c:v>
                  </c:pt>
                  <c:pt idx="11">
                    <c:v>Gloves</c:v>
                  </c:pt>
                  <c:pt idx="12">
                    <c:v>Basketballs</c:v>
                  </c:pt>
                  <c:pt idx="13">
                    <c:v>Exercise Machines</c:v>
                  </c:pt>
                  <c:pt idx="14">
                    <c:v>Exercise Machines</c:v>
                  </c:pt>
                  <c:pt idx="15">
                    <c:v>Footballs</c:v>
                  </c:pt>
                  <c:pt idx="16">
                    <c:v>Basketballs</c:v>
                  </c:pt>
                </c:lvl>
                <c:lvl>
                  <c:pt idx="0">
                    <c:v>Africa</c:v>
                  </c:pt>
                  <c:pt idx="4">
                    <c:v>Asia</c:v>
                  </c:pt>
                  <c:pt idx="7">
                    <c:v>Europe</c:v>
                  </c:pt>
                  <c:pt idx="9">
                    <c:v>North America</c:v>
                  </c:pt>
                  <c:pt idx="14">
                    <c:v>South America</c:v>
                  </c:pt>
                </c:lvl>
              </c:multiLvlStrCache>
            </c:multiLvlStrRef>
          </c:cat>
          <c:val>
            <c:numRef>
              <c:f>ProductPivot!$C$4:$C$26</c:f>
              <c:numCache>
                <c:formatCode>General</c:formatCode>
                <c:ptCount val="17"/>
                <c:pt idx="0">
                  <c:v>2196</c:v>
                </c:pt>
                <c:pt idx="1">
                  <c:v>2792</c:v>
                </c:pt>
                <c:pt idx="2">
                  <c:v>3386</c:v>
                </c:pt>
                <c:pt idx="3">
                  <c:v>15969</c:v>
                </c:pt>
                <c:pt idx="4">
                  <c:v>2565</c:v>
                </c:pt>
                <c:pt idx="5">
                  <c:v>6422</c:v>
                </c:pt>
                <c:pt idx="6">
                  <c:v>11563</c:v>
                </c:pt>
                <c:pt idx="7">
                  <c:v>1235</c:v>
                </c:pt>
                <c:pt idx="8">
                  <c:v>1267</c:v>
                </c:pt>
                <c:pt idx="9">
                  <c:v>970</c:v>
                </c:pt>
                <c:pt idx="10">
                  <c:v>3360</c:v>
                </c:pt>
                <c:pt idx="11">
                  <c:v>3472</c:v>
                </c:pt>
                <c:pt idx="12">
                  <c:v>5240</c:v>
                </c:pt>
                <c:pt idx="13">
                  <c:v>11380</c:v>
                </c:pt>
                <c:pt idx="14">
                  <c:v>2019</c:v>
                </c:pt>
                <c:pt idx="15">
                  <c:v>4253</c:v>
                </c:pt>
                <c:pt idx="16">
                  <c:v>5674</c:v>
                </c:pt>
              </c:numCache>
            </c:numRef>
          </c:val>
          <c:extLst>
            <c:ext xmlns:c16="http://schemas.microsoft.com/office/drawing/2014/chart" uri="{C3380CC4-5D6E-409C-BE32-E72D297353CC}">
              <c16:uniqueId val="{00000001-A8D7-4B53-86AF-29409A88F175}"/>
            </c:ext>
          </c:extLst>
        </c:ser>
        <c:dLbls>
          <c:showLegendKey val="0"/>
          <c:showVal val="0"/>
          <c:showCatName val="0"/>
          <c:showSerName val="0"/>
          <c:showPercent val="0"/>
          <c:showBubbleSize val="0"/>
        </c:dLbls>
        <c:gapWidth val="182"/>
        <c:axId val="-573955376"/>
        <c:axId val="-573957008"/>
      </c:barChart>
      <c:catAx>
        <c:axId val="-57395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57008"/>
        <c:crosses val="autoZero"/>
        <c:auto val="1"/>
        <c:lblAlgn val="ctr"/>
        <c:lblOffset val="100"/>
        <c:noMultiLvlLbl val="0"/>
      </c:catAx>
      <c:valAx>
        <c:axId val="-573957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55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Design (1).xlsx]PiePivot!PieProfitPivot</c:name>
    <c:fmtId val="12"/>
  </c:pivotSource>
  <c:chart>
    <c:title>
      <c:layout>
        <c:manualLayout>
          <c:xMode val="edge"/>
          <c:yMode val="edge"/>
          <c:x val="2.4717531442444127E-2"/>
          <c:y val="2.709535320233552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PiePivot!$B$3</c:f>
              <c:strCache>
                <c:ptCount val="1"/>
                <c:pt idx="0">
                  <c:v>Sum of Profit</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7C9-420B-B662-8AD59347DEB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7C9-420B-B662-8AD59347DEB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7C9-420B-B662-8AD59347DEBC}"/>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7C9-420B-B662-8AD59347DEBC}"/>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7C9-420B-B662-8AD59347DEBC}"/>
              </c:ext>
            </c:extLst>
          </c:dPt>
          <c:cat>
            <c:strRef>
              <c:f>PiePivot!$A$4:$A$9</c:f>
              <c:strCache>
                <c:ptCount val="5"/>
                <c:pt idx="0">
                  <c:v>Africa</c:v>
                </c:pt>
                <c:pt idx="1">
                  <c:v>Asia</c:v>
                </c:pt>
                <c:pt idx="2">
                  <c:v>Europe</c:v>
                </c:pt>
                <c:pt idx="3">
                  <c:v>North America</c:v>
                </c:pt>
                <c:pt idx="4">
                  <c:v>South America</c:v>
                </c:pt>
              </c:strCache>
            </c:strRef>
          </c:cat>
          <c:val>
            <c:numRef>
              <c:f>PiePivot!$B$4:$B$9</c:f>
              <c:numCache>
                <c:formatCode>General</c:formatCode>
                <c:ptCount val="5"/>
                <c:pt idx="0">
                  <c:v>24343</c:v>
                </c:pt>
                <c:pt idx="1">
                  <c:v>20550</c:v>
                </c:pt>
                <c:pt idx="2">
                  <c:v>2502</c:v>
                </c:pt>
                <c:pt idx="3">
                  <c:v>24422</c:v>
                </c:pt>
                <c:pt idx="4">
                  <c:v>11946</c:v>
                </c:pt>
              </c:numCache>
            </c:numRef>
          </c:val>
          <c:extLst>
            <c:ext xmlns:c16="http://schemas.microsoft.com/office/drawing/2014/chart" uri="{C3380CC4-5D6E-409C-BE32-E72D297353CC}">
              <c16:uniqueId val="{0000000A-27C9-420B-B662-8AD59347DEBC}"/>
            </c:ext>
          </c:extLst>
        </c:ser>
        <c:ser>
          <c:idx val="1"/>
          <c:order val="1"/>
          <c:tx>
            <c:strRef>
              <c:f>PiePivot!$C$3</c:f>
              <c:strCache>
                <c:ptCount val="1"/>
                <c:pt idx="0">
                  <c:v>Sum of Profit2</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27C9-420B-B662-8AD59347DEB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27C9-420B-B662-8AD59347DEB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27C9-420B-B662-8AD59347DEBC}"/>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27C9-420B-B662-8AD59347DEBC}"/>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27C9-420B-B662-8AD59347DEBC}"/>
              </c:ext>
            </c:extLst>
          </c:dPt>
          <c:cat>
            <c:strRef>
              <c:f>PiePivot!$A$4:$A$9</c:f>
              <c:strCache>
                <c:ptCount val="5"/>
                <c:pt idx="0">
                  <c:v>Africa</c:v>
                </c:pt>
                <c:pt idx="1">
                  <c:v>Asia</c:v>
                </c:pt>
                <c:pt idx="2">
                  <c:v>Europe</c:v>
                </c:pt>
                <c:pt idx="3">
                  <c:v>North America</c:v>
                </c:pt>
                <c:pt idx="4">
                  <c:v>South America</c:v>
                </c:pt>
              </c:strCache>
            </c:strRef>
          </c:cat>
          <c:val>
            <c:numRef>
              <c:f>PiePivot!$C$4:$C$9</c:f>
              <c:numCache>
                <c:formatCode>0.00%</c:formatCode>
                <c:ptCount val="5"/>
                <c:pt idx="0">
                  <c:v>0.29061757577928204</c:v>
                </c:pt>
                <c:pt idx="1">
                  <c:v>0.24533505246946744</c:v>
                </c:pt>
                <c:pt idx="2">
                  <c:v>2.9869990329859247E-2</c:v>
                </c:pt>
                <c:pt idx="3">
                  <c:v>0.29156071296395786</c:v>
                </c:pt>
                <c:pt idx="4">
                  <c:v>0.14261666845743348</c:v>
                </c:pt>
              </c:numCache>
            </c:numRef>
          </c:val>
          <c:extLst>
            <c:ext xmlns:c16="http://schemas.microsoft.com/office/drawing/2014/chart" uri="{C3380CC4-5D6E-409C-BE32-E72D297353CC}">
              <c16:uniqueId val="{00000015-27C9-420B-B662-8AD59347DEB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3389584374262411"/>
          <c:y val="1.0480092417580777E-2"/>
          <c:w val="0.45476127833141788"/>
          <c:h val="0.423122499288260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6</xdr:col>
      <xdr:colOff>329373</xdr:colOff>
      <xdr:row>1</xdr:row>
      <xdr:rowOff>66675</xdr:rowOff>
    </xdr:from>
    <xdr:to>
      <xdr:col>15</xdr:col>
      <xdr:colOff>91247</xdr:colOff>
      <xdr:row>14</xdr:row>
      <xdr:rowOff>157105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333455</xdr:colOff>
      <xdr:row>14</xdr:row>
      <xdr:rowOff>158083</xdr:rowOff>
    </xdr:from>
    <xdr:to>
      <xdr:col>12</xdr:col>
      <xdr:colOff>504825</xdr:colOff>
      <xdr:row>29</xdr:row>
      <xdr:rowOff>43783</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6883</xdr:colOff>
      <xdr:row>1</xdr:row>
      <xdr:rowOff>70998</xdr:rowOff>
    </xdr:from>
    <xdr:to>
      <xdr:col>22</xdr:col>
      <xdr:colOff>311684</xdr:colOff>
      <xdr:row>29</xdr:row>
      <xdr:rowOff>7045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1</xdr:row>
      <xdr:rowOff>38101</xdr:rowOff>
    </xdr:from>
    <xdr:to>
      <xdr:col>2</xdr:col>
      <xdr:colOff>76200</xdr:colOff>
      <xdr:row>10</xdr:row>
      <xdr:rowOff>104775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514351"/>
              <a:ext cx="1247775"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114300</xdr:rowOff>
    </xdr:from>
    <xdr:to>
      <xdr:col>2</xdr:col>
      <xdr:colOff>247650</xdr:colOff>
      <xdr:row>24</xdr:row>
      <xdr:rowOff>104775</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2305050"/>
              <a:ext cx="1466850" cy="2657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257174</xdr:colOff>
      <xdr:row>10</xdr:row>
      <xdr:rowOff>123825</xdr:rowOff>
    </xdr:from>
    <xdr:to>
      <xdr:col>4</xdr:col>
      <xdr:colOff>466725</xdr:colOff>
      <xdr:row>23</xdr:row>
      <xdr:rowOff>85725</xdr:rowOff>
    </xdr:to>
    <mc:AlternateContent xmlns:mc="http://schemas.openxmlformats.org/markup-compatibility/2006" xmlns:a14="http://schemas.microsoft.com/office/drawing/2010/main">
      <mc:Choice Requires="a14">
        <xdr:graphicFrame macro="">
          <xdr:nvGraphicFramePr>
            <xdr:cNvPr id="14" name="Purchaser">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microsoft.com/office/drawing/2010/slicer">
              <sle:slicer xmlns:sle="http://schemas.microsoft.com/office/drawing/2010/slicer" name="Purchaser"/>
            </a:graphicData>
          </a:graphic>
        </xdr:graphicFrame>
      </mc:Choice>
      <mc:Fallback xmlns="">
        <xdr:sp macro="" textlink="">
          <xdr:nvSpPr>
            <xdr:cNvPr id="0" name=""/>
            <xdr:cNvSpPr>
              <a:spLocks noTextEdit="1"/>
            </xdr:cNvSpPr>
          </xdr:nvSpPr>
          <xdr:spPr>
            <a:xfrm>
              <a:off x="1476374" y="2314575"/>
              <a:ext cx="1428751" cy="243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142877</xdr:colOff>
      <xdr:row>1</xdr:row>
      <xdr:rowOff>66676</xdr:rowOff>
    </xdr:from>
    <xdr:to>
      <xdr:col>6</xdr:col>
      <xdr:colOff>314325</xdr:colOff>
      <xdr:row>10</xdr:row>
      <xdr:rowOff>85726</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209550</xdr:colOff>
      <xdr:row>0</xdr:row>
      <xdr:rowOff>133350</xdr:rowOff>
    </xdr:from>
    <xdr:to>
      <xdr:col>8</xdr:col>
      <xdr:colOff>590550</xdr:colOff>
      <xdr:row>0</xdr:row>
      <xdr:rowOff>361950</xdr:rowOff>
    </xdr:to>
    <xdr:sp macro="" textlink="">
      <xdr:nvSpPr>
        <xdr:cNvPr id="16" name="Rectangle 15">
          <a:extLst>
            <a:ext uri="{FF2B5EF4-FFF2-40B4-BE49-F238E27FC236}">
              <a16:creationId xmlns:a16="http://schemas.microsoft.com/office/drawing/2014/main" id="{00000000-0008-0000-0200-000010000000}"/>
            </a:ext>
          </a:extLst>
        </xdr:cNvPr>
        <xdr:cNvSpPr/>
      </xdr:nvSpPr>
      <xdr:spPr>
        <a:xfrm>
          <a:off x="5086350" y="133350"/>
          <a:ext cx="381000"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285750</xdr:colOff>
      <xdr:row>0</xdr:row>
      <xdr:rowOff>161925</xdr:rowOff>
    </xdr:from>
    <xdr:to>
      <xdr:col>12</xdr:col>
      <xdr:colOff>57150</xdr:colOff>
      <xdr:row>0</xdr:row>
      <xdr:rowOff>390525</xdr:rowOff>
    </xdr:to>
    <xdr:sp macro="" textlink="">
      <xdr:nvSpPr>
        <xdr:cNvPr id="17" name="Rectangle 16">
          <a:extLst>
            <a:ext uri="{FF2B5EF4-FFF2-40B4-BE49-F238E27FC236}">
              <a16:creationId xmlns:a16="http://schemas.microsoft.com/office/drawing/2014/main" id="{00000000-0008-0000-0200-000011000000}"/>
            </a:ext>
          </a:extLst>
        </xdr:cNvPr>
        <xdr:cNvSpPr/>
      </xdr:nvSpPr>
      <xdr:spPr>
        <a:xfrm>
          <a:off x="6991350" y="161925"/>
          <a:ext cx="381000" cy="2286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9525</xdr:colOff>
      <xdr:row>0</xdr:row>
      <xdr:rowOff>104775</xdr:rowOff>
    </xdr:from>
    <xdr:to>
      <xdr:col>11</xdr:col>
      <xdr:colOff>57150</xdr:colOff>
      <xdr:row>0</xdr:row>
      <xdr:rowOff>381000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5495925" y="104775"/>
          <a:ext cx="1266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Sales</a:t>
          </a:r>
        </a:p>
      </xdr:txBody>
    </xdr:sp>
    <xdr:clientData/>
  </xdr:twoCellAnchor>
  <xdr:twoCellAnchor>
    <xdr:from>
      <xdr:col>12</xdr:col>
      <xdr:colOff>123825</xdr:colOff>
      <xdr:row>0</xdr:row>
      <xdr:rowOff>104775</xdr:rowOff>
    </xdr:from>
    <xdr:to>
      <xdr:col>14</xdr:col>
      <xdr:colOff>171450</xdr:colOff>
      <xdr:row>0</xdr:row>
      <xdr:rowOff>381000</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7439025" y="104775"/>
          <a:ext cx="1266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Profit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333375</xdr:colOff>
      <xdr:row>2</xdr:row>
      <xdr:rowOff>28575</xdr:rowOff>
    </xdr:from>
    <xdr:to>
      <xdr:col>9</xdr:col>
      <xdr:colOff>550149</xdr:colOff>
      <xdr:row>31</xdr:row>
      <xdr:rowOff>28575</xdr:rowOff>
    </xdr:to>
    <xdr:pic>
      <xdr:nvPicPr>
        <xdr:cNvPr id="3" name="Picture 2" descr="Fig.Â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409575"/>
          <a:ext cx="5703174" cy="55245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1</xdr:row>
      <xdr:rowOff>161925</xdr:rowOff>
    </xdr:from>
    <xdr:to>
      <xdr:col>15</xdr:col>
      <xdr:colOff>439388</xdr:colOff>
      <xdr:row>22</xdr:row>
      <xdr:rowOff>28574</xdr:rowOff>
    </xdr:to>
    <xdr:pic>
      <xdr:nvPicPr>
        <xdr:cNvPr id="4" name="Picture 3">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76800" y="352425"/>
          <a:ext cx="4706588" cy="3867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180976</xdr:rowOff>
    </xdr:from>
    <xdr:to>
      <xdr:col>7</xdr:col>
      <xdr:colOff>361950</xdr:colOff>
      <xdr:row>22</xdr:row>
      <xdr:rowOff>37108</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71476"/>
          <a:ext cx="4629150" cy="38566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49</xdr:row>
      <xdr:rowOff>1</xdr:rowOff>
    </xdr:from>
    <xdr:to>
      <xdr:col>7</xdr:col>
      <xdr:colOff>476250</xdr:colOff>
      <xdr:row>67</xdr:row>
      <xdr:rowOff>132451</xdr:rowOff>
    </xdr:to>
    <xdr:pic>
      <xdr:nvPicPr>
        <xdr:cNvPr id="6" name="Picture 5">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334501"/>
          <a:ext cx="4743450" cy="356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27</xdr:row>
      <xdr:rowOff>179718</xdr:rowOff>
    </xdr:from>
    <xdr:to>
      <xdr:col>7</xdr:col>
      <xdr:colOff>57151</xdr:colOff>
      <xdr:row>44</xdr:row>
      <xdr:rowOff>188003</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5323218"/>
          <a:ext cx="4324351" cy="3246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71</xdr:row>
      <xdr:rowOff>133350</xdr:rowOff>
    </xdr:from>
    <xdr:to>
      <xdr:col>8</xdr:col>
      <xdr:colOff>38099</xdr:colOff>
      <xdr:row>90</xdr:row>
      <xdr:rowOff>182573</xdr:rowOff>
    </xdr:to>
    <xdr:pic>
      <xdr:nvPicPr>
        <xdr:cNvPr id="8" name="Picture 7">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8575" y="13658850"/>
          <a:ext cx="4886324" cy="3668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76200</xdr:colOff>
      <xdr:row>71</xdr:row>
      <xdr:rowOff>123826</xdr:rowOff>
    </xdr:from>
    <xdr:to>
      <xdr:col>16</xdr:col>
      <xdr:colOff>247650</xdr:colOff>
      <xdr:row>90</xdr:row>
      <xdr:rowOff>171450</xdr:rowOff>
    </xdr:to>
    <xdr:pic>
      <xdr:nvPicPr>
        <xdr:cNvPr id="9" name="Picture 8">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53000" y="13649326"/>
          <a:ext cx="5048250" cy="36671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96</xdr:row>
      <xdr:rowOff>9525</xdr:rowOff>
    </xdr:from>
    <xdr:to>
      <xdr:col>7</xdr:col>
      <xdr:colOff>550405</xdr:colOff>
      <xdr:row>115</xdr:row>
      <xdr:rowOff>0</xdr:rowOff>
    </xdr:to>
    <xdr:pic>
      <xdr:nvPicPr>
        <xdr:cNvPr id="10" name="Picture 9">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525" y="18297525"/>
          <a:ext cx="4808080" cy="3609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96</xdr:row>
      <xdr:rowOff>9525</xdr:rowOff>
    </xdr:from>
    <xdr:to>
      <xdr:col>15</xdr:col>
      <xdr:colOff>490134</xdr:colOff>
      <xdr:row>114</xdr:row>
      <xdr:rowOff>152400</xdr:rowOff>
    </xdr:to>
    <xdr:pic>
      <xdr:nvPicPr>
        <xdr:cNvPr id="11" name="Picture 10">
          <a:extLst>
            <a:ext uri="{FF2B5EF4-FFF2-40B4-BE49-F238E27FC236}">
              <a16:creationId xmlns:a16="http://schemas.microsoft.com/office/drawing/2014/main" id="{00000000-0008-0000-0300-00000B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876800" y="18297525"/>
          <a:ext cx="4757334" cy="3571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ght" refreshedDate="43567.502756828704" createdVersion="5" refreshedVersion="5" minRefreshableVersion="3" recordCount="19" xr:uid="{00000000-000A-0000-FFFF-FFFF07000000}">
  <cacheSource type="worksheet">
    <worksheetSource name="Table1"/>
  </cacheSource>
  <cacheFields count="11">
    <cacheField name="Salesman" numFmtId="0">
      <sharedItems count="8">
        <s v="John Stones"/>
        <s v="Alice Hastings"/>
        <s v="Mike Ferdinand"/>
        <s v="Triona Carty"/>
        <s v="Tina Cardinal"/>
        <s v="Janice Johnson"/>
        <s v="Mandeep Patel"/>
        <s v="Rob Ashfield"/>
      </sharedItems>
    </cacheField>
    <cacheField name="Date Ordered" numFmtId="14">
      <sharedItems containsSemiMixedTypes="0" containsNonDate="0" containsDate="1" containsString="0" minDate="2003-01-15T00:00:00" maxDate="2012-09-18T00:00:00" count="19">
        <d v="2011-10-27T00:00:00"/>
        <d v="2008-11-28T00:00:00"/>
        <d v="2008-05-18T00:00:00"/>
        <d v="2005-07-11T00:00:00"/>
        <d v="2003-06-19T00:00:00"/>
        <d v="2011-09-24T00:00:00"/>
        <d v="2005-04-27T00:00:00"/>
        <d v="2003-04-22T00:00:00"/>
        <d v="2011-09-14T00:00:00"/>
        <d v="2008-01-01T00:00:00"/>
        <d v="2003-01-15T00:00:00"/>
        <d v="2011-12-25T00:00:00"/>
        <d v="2005-10-20T00:00:00"/>
        <d v="2004-09-23T00:00:00"/>
        <d v="2006-04-21T00:00:00"/>
        <d v="2006-11-08T00:00:00"/>
        <d v="2006-04-23T00:00:00"/>
        <d v="2011-03-28T00:00:00"/>
        <d v="2012-09-17T00:00:00"/>
      </sharedItems>
      <fieldGroup par="10" base="1">
        <rangePr groupBy="months" startDate="2003-01-15T00:00:00" endDate="2012-09-18T00:00:00"/>
        <groupItems count="14">
          <s v="&lt;1/15/2003"/>
          <s v="Jan"/>
          <s v="Feb"/>
          <s v="Mar"/>
          <s v="Apr"/>
          <s v="May"/>
          <s v="Jun"/>
          <s v="Jul"/>
          <s v="Aug"/>
          <s v="Sep"/>
          <s v="Oct"/>
          <s v="Nov"/>
          <s v="Dec"/>
          <s v="&gt;9/18/2012"/>
        </groupItems>
      </fieldGroup>
    </cacheField>
    <cacheField name="Invoice Due" numFmtId="14">
      <sharedItems containsSemiMixedTypes="0" containsNonDate="0" containsDate="1" containsString="0" minDate="2003-03-16T00:00:00" maxDate="2012-12-17T00:00:00"/>
    </cacheField>
    <cacheField name="Product" numFmtId="0">
      <sharedItems count="8">
        <s v="Rowing Machines"/>
        <s v="Basketballs"/>
        <s v="Exercise Machines"/>
        <s v="Tennis Balls"/>
        <s v="Baseballs"/>
        <s v="Golf Balls"/>
        <s v="Gloves"/>
        <s v="Footballs"/>
      </sharedItems>
    </cacheField>
    <cacheField name="Product ID" numFmtId="0">
      <sharedItems/>
    </cacheField>
    <cacheField name="Region" numFmtId="0">
      <sharedItems count="5">
        <s v="Europe"/>
        <s v="South America"/>
        <s v="Asia"/>
        <s v="North America"/>
        <s v="Africa"/>
      </sharedItems>
    </cacheField>
    <cacheField name="Purchaser" numFmtId="0">
      <sharedItems count="7">
        <s v="Tennis Joint"/>
        <s v="Athlete's Dream"/>
        <s v="SportsWorld"/>
        <s v="Sportsman's Den"/>
        <s v="SportsCity"/>
        <s v="Specialty Sports"/>
        <s v="World of Sports"/>
      </sharedItems>
    </cacheField>
    <cacheField name="Sales" numFmtId="0">
      <sharedItems containsSemiMixedTypes="0" containsString="0" containsNumber="1" minValue="524.84" maxValue="88713.900000000009"/>
    </cacheField>
    <cacheField name="Profit" numFmtId="0">
      <sharedItems containsSemiMixedTypes="0" containsString="0" containsNumber="1" containsInteger="1" minValue="94" maxValue="15969"/>
    </cacheField>
    <cacheField name="Qty" numFmtId="0">
      <sharedItems containsSemiMixedTypes="0" containsString="0" containsNumber="1" containsInteger="1" minValue="4" maxValue="147" count="17">
        <n v="14"/>
        <n v="144"/>
        <n v="63"/>
        <n v="133"/>
        <n v="119"/>
        <n v="131"/>
        <n v="141"/>
        <n v="11"/>
        <n v="147"/>
        <n v="132"/>
        <n v="64"/>
        <n v="87"/>
        <n v="4"/>
        <n v="89"/>
        <n v="100"/>
        <n v="62"/>
        <n v="105"/>
      </sharedItems>
    </cacheField>
    <cacheField name="Years" numFmtId="0" databaseField="0">
      <fieldGroup base="1">
        <rangePr groupBy="years" startDate="2003-01-15T00:00:00" endDate="2012-09-18T00:00:00"/>
        <groupItems count="12">
          <s v="&lt;1/15/2003"/>
          <s v="2003"/>
          <s v="2004"/>
          <s v="2005"/>
          <s v="2006"/>
          <s v="2007"/>
          <s v="2008"/>
          <s v="2009"/>
          <s v="2010"/>
          <s v="2011"/>
          <s v="2012"/>
          <s v="&gt;9/18/201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d v="2011-12-26T00:00:00"/>
    <x v="0"/>
    <s v="RWM0102"/>
    <x v="0"/>
    <x v="0"/>
    <n v="6859.8600000000006"/>
    <n v="1235"/>
    <x v="0"/>
  </r>
  <r>
    <x v="1"/>
    <x v="1"/>
    <d v="2009-01-27T00:00:00"/>
    <x v="1"/>
    <s v="BKB0068"/>
    <x v="1"/>
    <x v="1"/>
    <n v="31521.600000000002"/>
    <n v="5674"/>
    <x v="1"/>
  </r>
  <r>
    <x v="2"/>
    <x v="2"/>
    <d v="2008-07-17T00:00:00"/>
    <x v="2"/>
    <s v="EXM9070"/>
    <x v="2"/>
    <x v="0"/>
    <n v="64241.100000000006"/>
    <n v="11563"/>
    <x v="2"/>
  </r>
  <r>
    <x v="3"/>
    <x v="3"/>
    <d v="2005-09-09T00:00:00"/>
    <x v="1"/>
    <s v="BKB0062"/>
    <x v="2"/>
    <x v="1"/>
    <n v="13790.7"/>
    <n v="2482"/>
    <x v="2"/>
  </r>
  <r>
    <x v="4"/>
    <x v="4"/>
    <d v="2003-09-17T00:00:00"/>
    <x v="1"/>
    <s v="BKB0067"/>
    <x v="3"/>
    <x v="2"/>
    <n v="29113.7"/>
    <n v="5240"/>
    <x v="3"/>
  </r>
  <r>
    <x v="2"/>
    <x v="5"/>
    <d v="2011-11-23T00:00:00"/>
    <x v="3"/>
    <s v="TBL3492"/>
    <x v="2"/>
    <x v="2"/>
    <n v="14250.25"/>
    <n v="2565"/>
    <x v="4"/>
  </r>
  <r>
    <x v="3"/>
    <x v="6"/>
    <d v="2005-05-27T00:00:00"/>
    <x v="4"/>
    <s v="BSB1007"/>
    <x v="3"/>
    <x v="3"/>
    <n v="18667.5"/>
    <n v="3360"/>
    <x v="5"/>
  </r>
  <r>
    <x v="5"/>
    <x v="7"/>
    <d v="2003-06-21T00:00:00"/>
    <x v="5"/>
    <s v="GLB0021"/>
    <x v="4"/>
    <x v="1"/>
    <n v="15510"/>
    <n v="2792"/>
    <x v="6"/>
  </r>
  <r>
    <x v="0"/>
    <x v="8"/>
    <d v="2011-12-13T00:00:00"/>
    <x v="0"/>
    <s v="RWM0101"/>
    <x v="3"/>
    <x v="1"/>
    <n v="5389.89"/>
    <n v="970"/>
    <x v="7"/>
  </r>
  <r>
    <x v="5"/>
    <x v="9"/>
    <d v="2008-03-31T00:00:00"/>
    <x v="6"/>
    <s v="GLV1011"/>
    <x v="3"/>
    <x v="4"/>
    <n v="19287.870000000003"/>
    <n v="3472"/>
    <x v="8"/>
  </r>
  <r>
    <x v="1"/>
    <x v="10"/>
    <d v="2003-03-16T00:00:00"/>
    <x v="4"/>
    <s v="BSB1002"/>
    <x v="4"/>
    <x v="5"/>
    <n v="18810"/>
    <n v="3386"/>
    <x v="9"/>
  </r>
  <r>
    <x v="1"/>
    <x v="11"/>
    <d v="2012-01-24T00:00:00"/>
    <x v="5"/>
    <s v="GLB0017"/>
    <x v="0"/>
    <x v="3"/>
    <n v="7040"/>
    <n v="1267"/>
    <x v="10"/>
  </r>
  <r>
    <x v="6"/>
    <x v="12"/>
    <d v="2005-12-19T00:00:00"/>
    <x v="2"/>
    <s v="EXM9110"/>
    <x v="4"/>
    <x v="3"/>
    <n v="88713.900000000009"/>
    <n v="15969"/>
    <x v="11"/>
  </r>
  <r>
    <x v="7"/>
    <x v="13"/>
    <d v="2004-11-22T00:00:00"/>
    <x v="6"/>
    <s v="GLV1022"/>
    <x v="4"/>
    <x v="3"/>
    <n v="524.84"/>
    <n v="94"/>
    <x v="12"/>
  </r>
  <r>
    <x v="7"/>
    <x v="14"/>
    <d v="2006-05-21T00:00:00"/>
    <x v="6"/>
    <s v="GLV1084"/>
    <x v="4"/>
    <x v="6"/>
    <n v="11677.69"/>
    <n v="2102"/>
    <x v="13"/>
  </r>
  <r>
    <x v="5"/>
    <x v="15"/>
    <d v="2007-01-07T00:00:00"/>
    <x v="1"/>
    <s v="BKB0066"/>
    <x v="2"/>
    <x v="2"/>
    <n v="21890"/>
    <n v="3940"/>
    <x v="14"/>
  </r>
  <r>
    <x v="2"/>
    <x v="16"/>
    <d v="2006-07-22T00:00:00"/>
    <x v="2"/>
    <s v="EXM9030"/>
    <x v="3"/>
    <x v="5"/>
    <n v="63221.4"/>
    <n v="11380"/>
    <x v="15"/>
  </r>
  <r>
    <x v="4"/>
    <x v="17"/>
    <d v="2011-05-27T00:00:00"/>
    <x v="2"/>
    <s v="EXM9110"/>
    <x v="1"/>
    <x v="6"/>
    <n v="11216.7"/>
    <n v="2019"/>
    <x v="7"/>
  </r>
  <r>
    <x v="4"/>
    <x v="18"/>
    <d v="2012-12-16T00:00:00"/>
    <x v="7"/>
    <s v="FTB0069"/>
    <x v="1"/>
    <x v="5"/>
    <n v="23625"/>
    <n v="4253"/>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LinePivot"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4">
  <location ref="A3:C28" firstHeaderRow="0" firstDataRow="1" firstDataCol="1" rowPageCount="1" colPageCount="1"/>
  <pivotFields count="11">
    <pivotField axis="axisPage" multipleItemSelectionAllowed="1" showAll="0">
      <items count="9">
        <item x="1"/>
        <item x="5"/>
        <item x="0"/>
        <item x="6"/>
        <item x="2"/>
        <item x="7"/>
        <item x="4"/>
        <item x="3"/>
        <item t="default"/>
      </items>
    </pivotField>
    <pivotField axis="axisRow" numFmtId="14" showAll="0">
      <items count="15">
        <item x="0"/>
        <item x="1"/>
        <item x="2"/>
        <item x="3"/>
        <item x="4"/>
        <item x="5"/>
        <item x="6"/>
        <item x="7"/>
        <item x="8"/>
        <item x="9"/>
        <item x="10"/>
        <item x="11"/>
        <item x="12"/>
        <item x="13"/>
        <item t="default"/>
      </items>
    </pivotField>
    <pivotField numFmtId="14" showAll="0"/>
    <pivotField showAll="0">
      <items count="9">
        <item x="4"/>
        <item x="1"/>
        <item x="2"/>
        <item x="7"/>
        <item x="6"/>
        <item x="5"/>
        <item x="0"/>
        <item x="3"/>
        <item t="default"/>
      </items>
    </pivotField>
    <pivotField showAll="0"/>
    <pivotField showAll="0">
      <items count="6">
        <item x="4"/>
        <item x="2"/>
        <item x="0"/>
        <item x="3"/>
        <item x="1"/>
        <item t="default"/>
      </items>
    </pivotField>
    <pivotField showAll="0">
      <items count="8">
        <item x="1"/>
        <item x="5"/>
        <item x="4"/>
        <item x="3"/>
        <item x="2"/>
        <item x="0"/>
        <item x="6"/>
        <item t="default"/>
      </items>
    </pivotField>
    <pivotField dataField="1" showAll="0"/>
    <pivotField dataField="1" showAll="0"/>
    <pivotField showAll="0"/>
    <pivotField axis="axisRow" showAll="0" defaultSubtotal="0">
      <items count="12">
        <item x="0"/>
        <item x="1"/>
        <item x="2"/>
        <item x="3"/>
        <item x="4"/>
        <item x="5"/>
        <item x="6"/>
        <item x="7"/>
        <item x="8"/>
        <item x="9"/>
        <item x="10"/>
        <item x="11"/>
      </items>
    </pivotField>
  </pivotFields>
  <rowFields count="2">
    <field x="10"/>
    <field x="1"/>
  </rowFields>
  <rowItems count="25">
    <i>
      <x v="1"/>
    </i>
    <i r="1">
      <x v="1"/>
    </i>
    <i r="1">
      <x v="4"/>
    </i>
    <i r="1">
      <x v="6"/>
    </i>
    <i>
      <x v="2"/>
    </i>
    <i r="1">
      <x v="9"/>
    </i>
    <i>
      <x v="3"/>
    </i>
    <i r="1">
      <x v="4"/>
    </i>
    <i r="1">
      <x v="7"/>
    </i>
    <i r="1">
      <x v="10"/>
    </i>
    <i>
      <x v="4"/>
    </i>
    <i r="1">
      <x v="4"/>
    </i>
    <i r="1">
      <x v="11"/>
    </i>
    <i>
      <x v="6"/>
    </i>
    <i r="1">
      <x v="1"/>
    </i>
    <i r="1">
      <x v="5"/>
    </i>
    <i r="1">
      <x v="11"/>
    </i>
    <i>
      <x v="9"/>
    </i>
    <i r="1">
      <x v="3"/>
    </i>
    <i r="1">
      <x v="9"/>
    </i>
    <i r="1">
      <x v="10"/>
    </i>
    <i r="1">
      <x v="12"/>
    </i>
    <i>
      <x v="10"/>
    </i>
    <i r="1">
      <x v="9"/>
    </i>
    <i t="grand">
      <x/>
    </i>
  </rowItems>
  <colFields count="1">
    <field x="-2"/>
  </colFields>
  <colItems count="2">
    <i>
      <x/>
    </i>
    <i i="1">
      <x v="1"/>
    </i>
  </colItems>
  <pageFields count="1">
    <pageField fld="0" hier="-1"/>
  </pageFields>
  <dataFields count="2">
    <dataField name="Sum of Sales" fld="7" baseField="0" baseItem="0"/>
    <dataField name="Sum of Profit"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SalesmanPivot"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5">
  <location ref="A3:C12" firstHeaderRow="0" firstDataRow="1" firstDataCol="1"/>
  <pivotFields count="11">
    <pivotField axis="axisRow" multipleItemSelectionAllowed="1" showAll="0" sortType="ascending">
      <items count="9">
        <item x="1"/>
        <item x="5"/>
        <item x="0"/>
        <item x="6"/>
        <item x="2"/>
        <item x="7"/>
        <item x="4"/>
        <item x="3"/>
        <item t="default"/>
      </items>
      <autoSortScope>
        <pivotArea dataOnly="0" outline="0" fieldPosition="0">
          <references count="1">
            <reference field="4294967294" count="1" selected="0">
              <x v="1"/>
            </reference>
          </references>
        </pivotArea>
      </autoSortScope>
    </pivotField>
    <pivotField numFmtId="14" showAll="0">
      <items count="15">
        <item x="0"/>
        <item x="1"/>
        <item x="2"/>
        <item x="3"/>
        <item x="4"/>
        <item x="5"/>
        <item x="6"/>
        <item x="7"/>
        <item x="8"/>
        <item x="9"/>
        <item x="10"/>
        <item x="11"/>
        <item x="12"/>
        <item x="13"/>
        <item t="default"/>
      </items>
    </pivotField>
    <pivotField numFmtId="14" showAll="0"/>
    <pivotField showAll="0">
      <items count="9">
        <item x="4"/>
        <item x="1"/>
        <item x="2"/>
        <item x="7"/>
        <item x="6"/>
        <item x="5"/>
        <item x="0"/>
        <item x="3"/>
        <item t="default"/>
      </items>
    </pivotField>
    <pivotField showAll="0"/>
    <pivotField showAll="0">
      <items count="6">
        <item x="4"/>
        <item x="2"/>
        <item x="0"/>
        <item x="3"/>
        <item x="1"/>
        <item t="default"/>
      </items>
    </pivotField>
    <pivotField showAll="0">
      <items count="8">
        <item x="1"/>
        <item x="5"/>
        <item x="4"/>
        <item x="3"/>
        <item x="2"/>
        <item x="0"/>
        <item x="6"/>
        <item t="default"/>
      </items>
    </pivotField>
    <pivotField dataField="1" showAll="0"/>
    <pivotField dataField="1" showAll="0"/>
    <pivotField showAll="0"/>
    <pivotField showAll="0" defaultSubtotal="0">
      <items count="12">
        <item x="0"/>
        <item x="1"/>
        <item x="2"/>
        <item x="3"/>
        <item x="4"/>
        <item x="5"/>
        <item x="6"/>
        <item x="7"/>
        <item x="8"/>
        <item x="9"/>
        <item x="10"/>
        <item x="11"/>
      </items>
    </pivotField>
  </pivotFields>
  <rowFields count="1">
    <field x="0"/>
  </rowFields>
  <rowItems count="9">
    <i>
      <x v="5"/>
    </i>
    <i>
      <x v="2"/>
    </i>
    <i>
      <x v="7"/>
    </i>
    <i>
      <x v="1"/>
    </i>
    <i>
      <x/>
    </i>
    <i>
      <x v="6"/>
    </i>
    <i>
      <x v="3"/>
    </i>
    <i>
      <x v="4"/>
    </i>
    <i t="grand">
      <x/>
    </i>
  </rowItems>
  <colFields count="1">
    <field x="-2"/>
  </colFields>
  <colItems count="2">
    <i>
      <x/>
    </i>
    <i i="1">
      <x v="1"/>
    </i>
  </colItems>
  <dataFields count="2">
    <dataField name="Sum of Sales" fld="7" baseField="0" baseItem="0"/>
    <dataField name="Sum of Profit" fld="8"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roductPivot"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7">
  <location ref="A3:C26" firstHeaderRow="0" firstDataRow="1" firstDataCol="1"/>
  <pivotFields count="11">
    <pivotField multipleItemSelectionAllowed="1" showAll="0">
      <items count="9">
        <item x="1"/>
        <item x="5"/>
        <item x="0"/>
        <item x="6"/>
        <item x="2"/>
        <item x="7"/>
        <item x="4"/>
        <item x="3"/>
        <item t="default"/>
      </items>
    </pivotField>
    <pivotField numFmtId="14" showAll="0">
      <items count="15">
        <item x="0"/>
        <item x="1"/>
        <item x="2"/>
        <item x="3"/>
        <item x="4"/>
        <item x="5"/>
        <item x="6"/>
        <item x="7"/>
        <item x="8"/>
        <item x="9"/>
        <item x="10"/>
        <item x="11"/>
        <item x="12"/>
        <item x="13"/>
        <item t="default"/>
      </items>
    </pivotField>
    <pivotField numFmtId="14" showAll="0"/>
    <pivotField axis="axisRow" showAll="0" sortType="ascending">
      <items count="9">
        <item x="4"/>
        <item x="1"/>
        <item x="2"/>
        <item x="7"/>
        <item x="6"/>
        <item x="5"/>
        <item x="0"/>
        <item x="3"/>
        <item t="default"/>
      </items>
      <autoSortScope>
        <pivotArea dataOnly="0" outline="0" fieldPosition="0">
          <references count="1">
            <reference field="4294967294" count="1" selected="0">
              <x v="1"/>
            </reference>
          </references>
        </pivotArea>
      </autoSortScope>
    </pivotField>
    <pivotField showAll="0"/>
    <pivotField axis="axisRow" showAll="0">
      <items count="6">
        <item x="4"/>
        <item x="2"/>
        <item x="0"/>
        <item x="3"/>
        <item x="1"/>
        <item t="default"/>
      </items>
    </pivotField>
    <pivotField showAll="0">
      <items count="8">
        <item x="1"/>
        <item x="5"/>
        <item x="4"/>
        <item x="3"/>
        <item x="2"/>
        <item x="0"/>
        <item x="6"/>
        <item t="default"/>
      </items>
    </pivotField>
    <pivotField dataField="1" showAll="0"/>
    <pivotField dataField="1" showAll="0"/>
    <pivotField showAll="0"/>
    <pivotField showAll="0" defaultSubtotal="0">
      <items count="12">
        <item x="0"/>
        <item x="1"/>
        <item x="2"/>
        <item x="3"/>
        <item x="4"/>
        <item x="5"/>
        <item x="6"/>
        <item x="7"/>
        <item x="8"/>
        <item x="9"/>
        <item x="10"/>
        <item x="11"/>
      </items>
    </pivotField>
  </pivotFields>
  <rowFields count="2">
    <field x="5"/>
    <field x="3"/>
  </rowFields>
  <rowItems count="23">
    <i>
      <x/>
    </i>
    <i r="1">
      <x v="4"/>
    </i>
    <i r="1">
      <x v="5"/>
    </i>
    <i r="1">
      <x/>
    </i>
    <i r="1">
      <x v="2"/>
    </i>
    <i>
      <x v="1"/>
    </i>
    <i r="1">
      <x v="7"/>
    </i>
    <i r="1">
      <x v="1"/>
    </i>
    <i r="1">
      <x v="2"/>
    </i>
    <i>
      <x v="2"/>
    </i>
    <i r="1">
      <x v="6"/>
    </i>
    <i r="1">
      <x v="5"/>
    </i>
    <i>
      <x v="3"/>
    </i>
    <i r="1">
      <x v="6"/>
    </i>
    <i r="1">
      <x/>
    </i>
    <i r="1">
      <x v="4"/>
    </i>
    <i r="1">
      <x v="1"/>
    </i>
    <i r="1">
      <x v="2"/>
    </i>
    <i>
      <x v="4"/>
    </i>
    <i r="1">
      <x v="2"/>
    </i>
    <i r="1">
      <x v="3"/>
    </i>
    <i r="1">
      <x v="1"/>
    </i>
    <i t="grand">
      <x/>
    </i>
  </rowItems>
  <colFields count="1">
    <field x="-2"/>
  </colFields>
  <colItems count="2">
    <i>
      <x/>
    </i>
    <i i="1">
      <x v="1"/>
    </i>
  </colItems>
  <dataFields count="2">
    <dataField name="Sum of Sales" fld="7" baseField="0" baseItem="0"/>
    <dataField name="Sum of Profit" fld="8" baseField="0" baseItem="0"/>
  </dataFields>
  <chartFormats count="4">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eProfit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3:C9" firstHeaderRow="0" firstDataRow="1" firstDataCol="1"/>
  <pivotFields count="11">
    <pivotField multipleItemSelectionAllowed="1" showAll="0">
      <items count="9">
        <item x="1"/>
        <item x="5"/>
        <item x="0"/>
        <item x="6"/>
        <item x="2"/>
        <item x="7"/>
        <item x="4"/>
        <item x="3"/>
        <item t="default"/>
      </items>
    </pivotField>
    <pivotField numFmtId="14" showAll="0">
      <items count="15">
        <item x="0"/>
        <item x="1"/>
        <item x="2"/>
        <item x="3"/>
        <item x="4"/>
        <item x="5"/>
        <item x="6"/>
        <item x="7"/>
        <item x="8"/>
        <item x="9"/>
        <item x="10"/>
        <item x="11"/>
        <item x="12"/>
        <item x="13"/>
        <item t="default"/>
      </items>
    </pivotField>
    <pivotField numFmtId="14" showAll="0"/>
    <pivotField showAll="0">
      <items count="9">
        <item x="4"/>
        <item x="1"/>
        <item x="2"/>
        <item x="7"/>
        <item x="6"/>
        <item x="5"/>
        <item x="0"/>
        <item x="3"/>
        <item t="default"/>
      </items>
    </pivotField>
    <pivotField showAll="0"/>
    <pivotField axis="axisRow" showAll="0">
      <items count="6">
        <item x="4"/>
        <item x="2"/>
        <item x="0"/>
        <item x="3"/>
        <item x="1"/>
        <item t="default"/>
      </items>
    </pivotField>
    <pivotField showAll="0">
      <items count="8">
        <item x="1"/>
        <item x="5"/>
        <item x="4"/>
        <item x="3"/>
        <item x="2"/>
        <item x="0"/>
        <item x="6"/>
        <item t="default"/>
      </items>
    </pivotField>
    <pivotField showAll="0"/>
    <pivotField dataField="1" showAll="0"/>
    <pivotField showAll="0"/>
    <pivotField showAll="0" defaultSubtotal="0">
      <items count="12">
        <item x="0"/>
        <item x="1"/>
        <item x="2"/>
        <item x="3"/>
        <item x="4"/>
        <item x="5"/>
        <item x="6"/>
        <item x="7"/>
        <item x="8"/>
        <item x="9"/>
        <item x="10"/>
        <item x="11"/>
      </items>
    </pivotField>
  </pivotFields>
  <rowFields count="1">
    <field x="5"/>
  </rowFields>
  <rowItems count="6">
    <i>
      <x/>
    </i>
    <i>
      <x v="1"/>
    </i>
    <i>
      <x v="2"/>
    </i>
    <i>
      <x v="3"/>
    </i>
    <i>
      <x v="4"/>
    </i>
    <i t="grand">
      <x/>
    </i>
  </rowItems>
  <colFields count="1">
    <field x="-2"/>
  </colFields>
  <colItems count="2">
    <i>
      <x/>
    </i>
    <i i="1">
      <x v="1"/>
    </i>
  </colItems>
  <dataFields count="2">
    <dataField name="Sum of Profit" fld="8" baseField="0" baseItem="0"/>
    <dataField name="Sum of Profit2" fld="8" showDataAs="percentOfTotal" baseField="0" baseItem="0" numFmtId="10"/>
  </dataFields>
  <chartFormats count="2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5" count="1" selected="0">
            <x v="0"/>
          </reference>
        </references>
      </pivotArea>
    </chartFormat>
    <chartFormat chart="7" format="4">
      <pivotArea type="data" outline="0" fieldPosition="0">
        <references count="2">
          <reference field="4294967294" count="1" selected="0">
            <x v="0"/>
          </reference>
          <reference field="5" count="1" selected="0">
            <x v="1"/>
          </reference>
        </references>
      </pivotArea>
    </chartFormat>
    <chartFormat chart="7" format="5">
      <pivotArea type="data" outline="0" fieldPosition="0">
        <references count="2">
          <reference field="4294967294" count="1" selected="0">
            <x v="0"/>
          </reference>
          <reference field="5" count="1" selected="0">
            <x v="2"/>
          </reference>
        </references>
      </pivotArea>
    </chartFormat>
    <chartFormat chart="7" format="6">
      <pivotArea type="data" outline="0" fieldPosition="0">
        <references count="2">
          <reference field="4294967294" count="1" selected="0">
            <x v="0"/>
          </reference>
          <reference field="5" count="1" selected="0">
            <x v="3"/>
          </reference>
        </references>
      </pivotArea>
    </chartFormat>
    <chartFormat chart="7" format="7">
      <pivotArea type="data" outline="0" fieldPosition="0">
        <references count="2">
          <reference field="4294967294" count="1" selected="0">
            <x v="0"/>
          </reference>
          <reference field="5" count="1" selected="0">
            <x v="4"/>
          </reference>
        </references>
      </pivotArea>
    </chartFormat>
    <chartFormat chart="7" format="8" series="1">
      <pivotArea type="data" outline="0" fieldPosition="0">
        <references count="1">
          <reference field="4294967294" count="1" selected="0">
            <x v="1"/>
          </reference>
        </references>
      </pivotArea>
    </chartFormat>
    <chartFormat chart="7" format="9">
      <pivotArea type="data" outline="0" fieldPosition="0">
        <references count="2">
          <reference field="4294967294" count="1" selected="0">
            <x v="1"/>
          </reference>
          <reference field="5" count="1" selected="0">
            <x v="0"/>
          </reference>
        </references>
      </pivotArea>
    </chartFormat>
    <chartFormat chart="7" format="10">
      <pivotArea type="data" outline="0" fieldPosition="0">
        <references count="2">
          <reference field="4294967294" count="1" selected="0">
            <x v="1"/>
          </reference>
          <reference field="5" count="1" selected="0">
            <x v="1"/>
          </reference>
        </references>
      </pivotArea>
    </chartFormat>
    <chartFormat chart="7" format="11">
      <pivotArea type="data" outline="0" fieldPosition="0">
        <references count="2">
          <reference field="4294967294" count="1" selected="0">
            <x v="1"/>
          </reference>
          <reference field="5" count="1" selected="0">
            <x v="2"/>
          </reference>
        </references>
      </pivotArea>
    </chartFormat>
    <chartFormat chart="7" format="12">
      <pivotArea type="data" outline="0" fieldPosition="0">
        <references count="2">
          <reference field="4294967294" count="1" selected="0">
            <x v="1"/>
          </reference>
          <reference field="5" count="1" selected="0">
            <x v="3"/>
          </reference>
        </references>
      </pivotArea>
    </chartFormat>
    <chartFormat chart="7" format="13">
      <pivotArea type="data" outline="0" fieldPosition="0">
        <references count="2">
          <reference field="4294967294" count="1" selected="0">
            <x v="1"/>
          </reference>
          <reference field="5" count="1" selected="0">
            <x v="4"/>
          </reference>
        </references>
      </pivotArea>
    </chartFormat>
    <chartFormat chart="12" format="62" series="1">
      <pivotArea type="data" outline="0" fieldPosition="0">
        <references count="1">
          <reference field="4294967294" count="1" selected="0">
            <x v="0"/>
          </reference>
        </references>
      </pivotArea>
    </chartFormat>
    <chartFormat chart="12" format="63">
      <pivotArea type="data" outline="0" fieldPosition="0">
        <references count="2">
          <reference field="4294967294" count="1" selected="0">
            <x v="0"/>
          </reference>
          <reference field="5" count="1" selected="0">
            <x v="0"/>
          </reference>
        </references>
      </pivotArea>
    </chartFormat>
    <chartFormat chart="12" format="64">
      <pivotArea type="data" outline="0" fieldPosition="0">
        <references count="2">
          <reference field="4294967294" count="1" selected="0">
            <x v="0"/>
          </reference>
          <reference field="5" count="1" selected="0">
            <x v="1"/>
          </reference>
        </references>
      </pivotArea>
    </chartFormat>
    <chartFormat chart="12" format="65">
      <pivotArea type="data" outline="0" fieldPosition="0">
        <references count="2">
          <reference field="4294967294" count="1" selected="0">
            <x v="0"/>
          </reference>
          <reference field="5" count="1" selected="0">
            <x v="2"/>
          </reference>
        </references>
      </pivotArea>
    </chartFormat>
    <chartFormat chart="12" format="66">
      <pivotArea type="data" outline="0" fieldPosition="0">
        <references count="2">
          <reference field="4294967294" count="1" selected="0">
            <x v="0"/>
          </reference>
          <reference field="5" count="1" selected="0">
            <x v="3"/>
          </reference>
        </references>
      </pivotArea>
    </chartFormat>
    <chartFormat chart="12" format="67">
      <pivotArea type="data" outline="0" fieldPosition="0">
        <references count="2">
          <reference field="4294967294" count="1" selected="0">
            <x v="0"/>
          </reference>
          <reference field="5" count="1" selected="0">
            <x v="4"/>
          </reference>
        </references>
      </pivotArea>
    </chartFormat>
    <chartFormat chart="12" format="68" series="1">
      <pivotArea type="data" outline="0" fieldPosition="0">
        <references count="1">
          <reference field="4294967294" count="1" selected="0">
            <x v="1"/>
          </reference>
        </references>
      </pivotArea>
    </chartFormat>
    <chartFormat chart="12" format="69">
      <pivotArea type="data" outline="0" fieldPosition="0">
        <references count="2">
          <reference field="4294967294" count="1" selected="0">
            <x v="1"/>
          </reference>
          <reference field="5" count="1" selected="0">
            <x v="0"/>
          </reference>
        </references>
      </pivotArea>
    </chartFormat>
    <chartFormat chart="12" format="70">
      <pivotArea type="data" outline="0" fieldPosition="0">
        <references count="2">
          <reference field="4294967294" count="1" selected="0">
            <x v="1"/>
          </reference>
          <reference field="5" count="1" selected="0">
            <x v="1"/>
          </reference>
        </references>
      </pivotArea>
    </chartFormat>
    <chartFormat chart="12" format="71">
      <pivotArea type="data" outline="0" fieldPosition="0">
        <references count="2">
          <reference field="4294967294" count="1" selected="0">
            <x v="1"/>
          </reference>
          <reference field="5" count="1" selected="0">
            <x v="2"/>
          </reference>
        </references>
      </pivotArea>
    </chartFormat>
    <chartFormat chart="12" format="72">
      <pivotArea type="data" outline="0" fieldPosition="0">
        <references count="2">
          <reference field="4294967294" count="1" selected="0">
            <x v="1"/>
          </reference>
          <reference field="5" count="1" selected="0">
            <x v="3"/>
          </reference>
        </references>
      </pivotArea>
    </chartFormat>
    <chartFormat chart="12" format="73">
      <pivotArea type="data" outline="0" fieldPosition="0">
        <references count="2">
          <reference field="4294967294"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 name="LinePivot"/>
    <pivotTable tabId="4" name="ProductPivot"/>
    <pivotTable tabId="3" name="SalesmanPivot"/>
  </pivotTables>
  <data>
    <tabular pivotCacheId="1">
      <items count="5">
        <i x="4" s="1"/>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3" name="SalesmanPivot"/>
    <pivotTable tabId="2" name="LinePivot"/>
    <pivotTable tabId="4" name="ProductPivot"/>
  </pivotTables>
  <data>
    <tabular pivotCacheId="1">
      <items count="8">
        <i x="4" s="1"/>
        <i x="1" s="1"/>
        <i x="2" s="1"/>
        <i x="7" s="1"/>
        <i x="6"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r" xr10:uid="{00000000-0013-0000-FFFF-FFFF03000000}" sourceName="Purchaser">
  <pivotTables>
    <pivotTable tabId="4" name="ProductPivot"/>
    <pivotTable tabId="2" name="LinePivot"/>
    <pivotTable tabId="3" name="SalesmanPivot"/>
  </pivotTables>
  <data>
    <tabular pivotCacheId="1">
      <items count="7">
        <i x="1" s="1"/>
        <i x="5" s="1"/>
        <i x="4" s="1"/>
        <i x="3" s="1"/>
        <i x="2"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rowHeight="241300"/>
  <slicer name="Product" xr10:uid="{00000000-0014-0000-FFFF-FFFF02000000}" cache="Slicer_Product" caption="Product" rowHeight="241300"/>
  <slicer name="Purchaser" xr10:uid="{00000000-0014-0000-FFFF-FFFF03000000}" cache="Slicer_Purchaser" caption="Purchas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20" totalsRowShown="0" headerRowDxfId="11" dataDxfId="10">
  <autoFilter ref="A1:J20" xr:uid="{00000000-0009-0000-0100-000001000000}"/>
  <tableColumns count="10">
    <tableColumn id="1" xr3:uid="{00000000-0010-0000-0000-000001000000}" name="Salesman" dataDxfId="9"/>
    <tableColumn id="2" xr3:uid="{00000000-0010-0000-0000-000002000000}" name="Date Ordered" dataDxfId="8"/>
    <tableColumn id="3" xr3:uid="{00000000-0010-0000-0000-000003000000}" name="Invoice Due" dataDxfId="7"/>
    <tableColumn id="4" xr3:uid="{00000000-0010-0000-0000-000004000000}" name="Product" dataDxfId="6"/>
    <tableColumn id="5" xr3:uid="{00000000-0010-0000-0000-000005000000}" name="Product ID" dataDxfId="5"/>
    <tableColumn id="6" xr3:uid="{00000000-0010-0000-0000-000006000000}" name="Region" dataDxfId="4"/>
    <tableColumn id="7" xr3:uid="{00000000-0010-0000-0000-000007000000}" name="Purchaser" dataDxfId="3"/>
    <tableColumn id="8" xr3:uid="{00000000-0010-0000-0000-000008000000}" name="Sales" dataDxfId="2"/>
    <tableColumn id="9" xr3:uid="{00000000-0010-0000-0000-000009000000}" name="Profit" dataDxfId="1"/>
    <tableColumn id="10" xr3:uid="{00000000-0010-0000-0000-00000A000000}" name="Qt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
  <sheetViews>
    <sheetView showGridLines="0" tabSelected="1" zoomScaleNormal="100" workbookViewId="0">
      <selection activeCell="F17" sqref="F17"/>
    </sheetView>
  </sheetViews>
  <sheetFormatPr defaultRowHeight="14.4" x14ac:dyDescent="0.3"/>
  <sheetData>
    <row r="1" spans="1:23" ht="37.5" customHeight="1" x14ac:dyDescent="0.3">
      <c r="A1" s="11" t="s">
        <v>0</v>
      </c>
      <c r="B1" s="10"/>
      <c r="C1" s="10"/>
      <c r="D1" s="10"/>
      <c r="E1" s="10"/>
      <c r="F1" s="10"/>
      <c r="G1" s="10"/>
      <c r="H1" s="10"/>
      <c r="I1" s="10"/>
      <c r="J1" s="10"/>
      <c r="K1" s="10"/>
      <c r="L1" s="10"/>
      <c r="M1" s="10"/>
      <c r="N1" s="10"/>
      <c r="O1" s="10"/>
      <c r="P1" s="10"/>
      <c r="Q1" s="10"/>
      <c r="R1" s="10"/>
      <c r="S1" s="10"/>
      <c r="T1" s="10"/>
      <c r="U1" s="12"/>
      <c r="V1" s="12"/>
      <c r="W1" s="12"/>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opLeftCell="A13" workbookViewId="0">
      <selection activeCell="M22" sqref="M22"/>
    </sheetView>
  </sheetViews>
  <sheetFormatPr defaultRowHeight="14.4" x14ac:dyDescent="0.3"/>
  <sheetData>
    <row r="1" spans="1:12" x14ac:dyDescent="0.3">
      <c r="A1" s="13"/>
      <c r="B1" s="13"/>
      <c r="C1" s="13"/>
      <c r="D1" s="13"/>
      <c r="E1" s="13"/>
      <c r="F1" s="13"/>
      <c r="G1" s="13"/>
      <c r="H1" s="13"/>
      <c r="I1" s="13"/>
      <c r="J1" s="13"/>
      <c r="K1" s="13"/>
      <c r="L1" s="13"/>
    </row>
    <row r="2" spans="1:12" x14ac:dyDescent="0.3">
      <c r="A2" s="13"/>
      <c r="B2" s="13"/>
      <c r="C2" s="13"/>
      <c r="D2" s="13"/>
      <c r="E2" s="13"/>
      <c r="F2" s="13"/>
      <c r="G2" s="13"/>
      <c r="H2" s="13"/>
      <c r="I2" s="13"/>
      <c r="J2" s="13"/>
      <c r="K2" s="13"/>
      <c r="L2" s="13"/>
    </row>
    <row r="3" spans="1:12" x14ac:dyDescent="0.3">
      <c r="A3" s="13"/>
      <c r="B3" s="13"/>
      <c r="C3" s="13"/>
      <c r="D3" s="13"/>
      <c r="E3" s="13"/>
      <c r="F3" s="13"/>
      <c r="G3" s="13"/>
      <c r="H3" s="13"/>
      <c r="I3" s="13"/>
      <c r="J3" s="13"/>
      <c r="K3" s="13"/>
      <c r="L3" s="13"/>
    </row>
    <row r="4" spans="1:12" x14ac:dyDescent="0.3">
      <c r="A4" s="13"/>
      <c r="B4" s="13"/>
      <c r="C4" s="13"/>
      <c r="D4" s="13"/>
      <c r="E4" s="13"/>
      <c r="F4" s="13"/>
      <c r="G4" s="13"/>
      <c r="H4" s="13"/>
      <c r="I4" s="13"/>
      <c r="J4" s="13"/>
      <c r="K4" s="13"/>
      <c r="L4" s="13"/>
    </row>
    <row r="5" spans="1:12" x14ac:dyDescent="0.3">
      <c r="A5" s="13"/>
      <c r="B5" s="13"/>
      <c r="C5" s="13"/>
      <c r="D5" s="13"/>
      <c r="E5" s="13"/>
      <c r="F5" s="13"/>
      <c r="G5" s="13"/>
      <c r="H5" s="13"/>
      <c r="I5" s="13"/>
      <c r="J5" s="13"/>
      <c r="K5" s="13"/>
      <c r="L5" s="13"/>
    </row>
    <row r="6" spans="1:12" x14ac:dyDescent="0.3">
      <c r="A6" s="13"/>
      <c r="B6" s="13"/>
      <c r="C6" s="13"/>
      <c r="D6" s="13"/>
      <c r="E6" s="13"/>
      <c r="F6" s="13"/>
      <c r="G6" s="13"/>
      <c r="H6" s="13"/>
      <c r="I6" s="13"/>
      <c r="J6" s="13"/>
      <c r="K6" s="13"/>
      <c r="L6" s="13"/>
    </row>
    <row r="7" spans="1:12" x14ac:dyDescent="0.3">
      <c r="A7" s="13"/>
      <c r="B7" s="13"/>
      <c r="C7" s="13"/>
      <c r="D7" s="13"/>
      <c r="E7" s="13"/>
      <c r="F7" s="13"/>
      <c r="G7" s="13"/>
      <c r="H7" s="13"/>
      <c r="I7" s="13"/>
      <c r="J7" s="13"/>
      <c r="K7" s="13"/>
      <c r="L7" s="13"/>
    </row>
    <row r="8" spans="1:12" x14ac:dyDescent="0.3">
      <c r="A8" s="13"/>
      <c r="B8" s="13"/>
      <c r="C8" s="13"/>
      <c r="D8" s="13"/>
      <c r="E8" s="13"/>
      <c r="F8" s="13"/>
      <c r="G8" s="13"/>
      <c r="H8" s="13"/>
      <c r="I8" s="13"/>
      <c r="J8" s="13"/>
      <c r="K8" s="13"/>
      <c r="L8" s="13"/>
    </row>
    <row r="9" spans="1:12" x14ac:dyDescent="0.3">
      <c r="A9" s="13"/>
      <c r="B9" s="13"/>
      <c r="C9" s="13"/>
      <c r="D9" s="13"/>
      <c r="E9" s="13"/>
      <c r="F9" s="13"/>
      <c r="G9" s="13"/>
      <c r="H9" s="13"/>
      <c r="I9" s="13"/>
      <c r="J9" s="13"/>
      <c r="K9" s="13"/>
      <c r="L9" s="13"/>
    </row>
    <row r="10" spans="1:12" x14ac:dyDescent="0.3">
      <c r="A10" s="13"/>
      <c r="B10" s="13"/>
      <c r="C10" s="13"/>
      <c r="D10" s="13"/>
      <c r="E10" s="13"/>
      <c r="F10" s="13"/>
      <c r="G10" s="13"/>
      <c r="H10" s="13"/>
      <c r="I10" s="13"/>
      <c r="J10" s="13"/>
      <c r="K10" s="13"/>
      <c r="L10" s="13"/>
    </row>
    <row r="11" spans="1:12" x14ac:dyDescent="0.3">
      <c r="A11" s="13"/>
      <c r="B11" s="13"/>
      <c r="C11" s="13"/>
      <c r="D11" s="13"/>
      <c r="E11" s="13"/>
      <c r="F11" s="13"/>
      <c r="G11" s="13"/>
      <c r="H11" s="13"/>
      <c r="I11" s="13"/>
      <c r="J11" s="13"/>
      <c r="K11" s="13"/>
      <c r="L11" s="13"/>
    </row>
    <row r="12" spans="1:12" x14ac:dyDescent="0.3">
      <c r="A12" s="13"/>
      <c r="B12" s="13"/>
      <c r="C12" s="13"/>
      <c r="D12" s="13"/>
      <c r="E12" s="13"/>
      <c r="F12" s="13"/>
      <c r="G12" s="13"/>
      <c r="H12" s="13"/>
      <c r="I12" s="13"/>
      <c r="J12" s="13"/>
      <c r="K12" s="13"/>
      <c r="L12" s="13"/>
    </row>
    <row r="13" spans="1:12" x14ac:dyDescent="0.3">
      <c r="A13" s="13"/>
      <c r="B13" s="13"/>
      <c r="C13" s="13"/>
      <c r="D13" s="13"/>
      <c r="E13" s="13"/>
      <c r="F13" s="13"/>
      <c r="G13" s="13"/>
      <c r="H13" s="13"/>
      <c r="I13" s="13"/>
      <c r="J13" s="13"/>
      <c r="K13" s="13"/>
      <c r="L13" s="13"/>
    </row>
    <row r="14" spans="1:12" x14ac:dyDescent="0.3">
      <c r="A14" s="13"/>
      <c r="B14" s="13"/>
      <c r="C14" s="13"/>
      <c r="D14" s="13"/>
      <c r="E14" s="13"/>
      <c r="F14" s="13"/>
      <c r="G14" s="13"/>
      <c r="H14" s="13"/>
      <c r="I14" s="13"/>
      <c r="J14" s="13"/>
      <c r="K14" s="13"/>
      <c r="L14" s="13"/>
    </row>
    <row r="15" spans="1:12" x14ac:dyDescent="0.3">
      <c r="A15" s="13"/>
      <c r="B15" s="13"/>
      <c r="C15" s="13"/>
      <c r="D15" s="13"/>
      <c r="E15" s="13"/>
      <c r="F15" s="13"/>
      <c r="G15" s="13"/>
      <c r="H15" s="13"/>
      <c r="I15" s="13"/>
      <c r="J15" s="13"/>
      <c r="K15" s="13"/>
      <c r="L15" s="13"/>
    </row>
    <row r="16" spans="1:12" x14ac:dyDescent="0.3">
      <c r="A16" s="13"/>
      <c r="B16" s="13"/>
      <c r="C16" s="13"/>
      <c r="D16" s="13"/>
      <c r="E16" s="13"/>
      <c r="F16" s="13"/>
      <c r="G16" s="13"/>
      <c r="H16" s="13"/>
      <c r="I16" s="13"/>
      <c r="J16" s="13"/>
      <c r="K16" s="13"/>
      <c r="L16" s="13"/>
    </row>
    <row r="17" spans="1:12" x14ac:dyDescent="0.3">
      <c r="A17" s="13"/>
      <c r="B17" s="13"/>
      <c r="C17" s="13"/>
      <c r="D17" s="13"/>
      <c r="E17" s="13"/>
      <c r="F17" s="13"/>
      <c r="G17" s="13"/>
      <c r="H17" s="13"/>
      <c r="I17" s="13"/>
      <c r="J17" s="13"/>
      <c r="K17" s="13"/>
      <c r="L17" s="13"/>
    </row>
    <row r="18" spans="1:12" x14ac:dyDescent="0.3">
      <c r="A18" s="13"/>
      <c r="B18" s="13"/>
      <c r="C18" s="13"/>
      <c r="D18" s="13"/>
      <c r="E18" s="13"/>
      <c r="F18" s="13"/>
      <c r="G18" s="13"/>
      <c r="H18" s="13"/>
      <c r="I18" s="13"/>
      <c r="J18" s="13"/>
      <c r="K18" s="13"/>
      <c r="L18" s="13"/>
    </row>
    <row r="19" spans="1:12" x14ac:dyDescent="0.3">
      <c r="A19" s="13"/>
      <c r="B19" s="13"/>
      <c r="C19" s="13"/>
      <c r="D19" s="13"/>
      <c r="E19" s="13"/>
      <c r="F19" s="13"/>
      <c r="G19" s="13"/>
      <c r="H19" s="13"/>
      <c r="I19" s="13"/>
      <c r="J19" s="13"/>
      <c r="K19" s="13"/>
      <c r="L19" s="13"/>
    </row>
    <row r="20" spans="1:12" x14ac:dyDescent="0.3">
      <c r="A20" s="13"/>
      <c r="B20" s="13"/>
      <c r="C20" s="13"/>
      <c r="D20" s="13"/>
      <c r="E20" s="13"/>
      <c r="F20" s="13"/>
      <c r="G20" s="13"/>
      <c r="H20" s="13"/>
      <c r="I20" s="13"/>
      <c r="J20" s="13"/>
      <c r="K20" s="13"/>
      <c r="L20" s="13"/>
    </row>
    <row r="21" spans="1:12" x14ac:dyDescent="0.3">
      <c r="A21" s="13"/>
      <c r="B21" s="13"/>
      <c r="C21" s="13"/>
      <c r="D21" s="13"/>
      <c r="E21" s="13"/>
      <c r="F21" s="13"/>
      <c r="G21" s="13"/>
      <c r="H21" s="13"/>
      <c r="I21" s="13"/>
      <c r="J21" s="13"/>
      <c r="K21" s="13"/>
      <c r="L21" s="13"/>
    </row>
    <row r="22" spans="1:12" x14ac:dyDescent="0.3">
      <c r="A22" s="13"/>
      <c r="B22" s="13"/>
      <c r="C22" s="13"/>
      <c r="D22" s="13"/>
      <c r="E22" s="13"/>
      <c r="F22" s="13"/>
      <c r="G22" s="13"/>
      <c r="H22" s="13"/>
      <c r="I22" s="13"/>
      <c r="J22" s="13"/>
      <c r="K22" s="13"/>
      <c r="L22" s="13"/>
    </row>
    <row r="23" spans="1:12" x14ac:dyDescent="0.3">
      <c r="A23" s="13"/>
      <c r="B23" s="13"/>
      <c r="C23" s="13"/>
      <c r="D23" s="13"/>
      <c r="E23" s="13"/>
      <c r="F23" s="13"/>
      <c r="G23" s="13"/>
      <c r="H23" s="13"/>
      <c r="I23" s="13"/>
      <c r="J23" s="13"/>
      <c r="K23" s="13"/>
      <c r="L23" s="13"/>
    </row>
    <row r="24" spans="1:12" x14ac:dyDescent="0.3">
      <c r="A24" s="13"/>
      <c r="B24" s="13"/>
      <c r="C24" s="13"/>
      <c r="D24" s="13"/>
      <c r="E24" s="13"/>
      <c r="F24" s="13"/>
      <c r="G24" s="13"/>
      <c r="H24" s="13"/>
      <c r="I24" s="13"/>
      <c r="J24" s="13"/>
      <c r="K24" s="13"/>
      <c r="L24" s="13"/>
    </row>
    <row r="25" spans="1:12" x14ac:dyDescent="0.3">
      <c r="A25" s="13"/>
      <c r="B25" s="13"/>
      <c r="C25" s="13"/>
      <c r="D25" s="13"/>
      <c r="E25" s="13"/>
      <c r="F25" s="13"/>
      <c r="G25" s="13"/>
      <c r="H25" s="13"/>
      <c r="I25" s="13"/>
      <c r="J25" s="13"/>
      <c r="K25" s="13"/>
      <c r="L25" s="13"/>
    </row>
    <row r="26" spans="1:12" x14ac:dyDescent="0.3">
      <c r="A26" s="13"/>
      <c r="B26" s="13"/>
      <c r="C26" s="13"/>
      <c r="D26" s="13"/>
      <c r="E26" s="13"/>
      <c r="F26" s="13"/>
      <c r="G26" s="13"/>
      <c r="H26" s="13"/>
      <c r="I26" s="13"/>
      <c r="J26" s="13"/>
      <c r="K26" s="13"/>
      <c r="L26" s="13"/>
    </row>
    <row r="27" spans="1:12" x14ac:dyDescent="0.3">
      <c r="A27" s="13"/>
      <c r="B27" s="13"/>
      <c r="C27" s="13"/>
      <c r="D27" s="13"/>
      <c r="E27" s="13"/>
      <c r="F27" s="13"/>
      <c r="G27" s="13"/>
      <c r="H27" s="13"/>
      <c r="I27" s="13"/>
      <c r="J27" s="13"/>
      <c r="K27" s="13"/>
      <c r="L27" s="13"/>
    </row>
    <row r="28" spans="1:12" x14ac:dyDescent="0.3">
      <c r="A28" s="13"/>
      <c r="B28" s="13"/>
      <c r="C28" s="13"/>
      <c r="D28" s="13"/>
      <c r="E28" s="13"/>
      <c r="F28" s="13"/>
      <c r="G28" s="13"/>
      <c r="H28" s="13"/>
      <c r="I28" s="13"/>
      <c r="J28" s="13"/>
      <c r="K28" s="13"/>
      <c r="L28" s="13"/>
    </row>
    <row r="29" spans="1:12" x14ac:dyDescent="0.3">
      <c r="A29" s="13"/>
      <c r="B29" s="13"/>
      <c r="C29" s="13"/>
      <c r="D29" s="13"/>
      <c r="E29" s="13"/>
      <c r="F29" s="13"/>
      <c r="G29" s="13"/>
      <c r="H29" s="13"/>
      <c r="I29" s="13"/>
      <c r="J29" s="13"/>
      <c r="K29" s="13"/>
      <c r="L29" s="13"/>
    </row>
    <row r="30" spans="1:12" x14ac:dyDescent="0.3">
      <c r="A30" s="13"/>
      <c r="B30" s="13"/>
      <c r="C30" s="13"/>
      <c r="D30" s="13"/>
      <c r="E30" s="13"/>
      <c r="F30" s="13"/>
      <c r="G30" s="13"/>
      <c r="H30" s="13"/>
      <c r="I30" s="13"/>
      <c r="J30" s="13"/>
      <c r="K30" s="13"/>
      <c r="L30" s="13"/>
    </row>
    <row r="31" spans="1:12" x14ac:dyDescent="0.3">
      <c r="A31" s="13"/>
      <c r="B31" s="13"/>
      <c r="C31" s="13"/>
      <c r="D31" s="13"/>
      <c r="E31" s="13"/>
      <c r="F31" s="13"/>
      <c r="G31" s="13"/>
      <c r="H31" s="13"/>
      <c r="I31" s="13"/>
      <c r="J31" s="13"/>
      <c r="K31" s="13"/>
      <c r="L31" s="13"/>
    </row>
    <row r="32" spans="1:12" x14ac:dyDescent="0.3">
      <c r="A32" s="13"/>
      <c r="B32" s="13"/>
      <c r="C32" s="13"/>
      <c r="D32" s="13"/>
      <c r="E32" s="13"/>
      <c r="F32" s="13"/>
      <c r="G32" s="13"/>
      <c r="H32" s="13"/>
      <c r="I32" s="13"/>
      <c r="J32" s="13"/>
      <c r="K32" s="13"/>
      <c r="L32" s="13"/>
    </row>
    <row r="33" spans="1:12" x14ac:dyDescent="0.3">
      <c r="A33" s="13"/>
      <c r="B33" s="13"/>
      <c r="C33" s="13"/>
      <c r="D33" s="13"/>
      <c r="E33" s="13"/>
      <c r="F33" s="13"/>
      <c r="G33" s="13"/>
      <c r="H33" s="13"/>
      <c r="I33" s="13"/>
      <c r="J33" s="13"/>
      <c r="K33" s="13"/>
      <c r="L33" s="13"/>
    </row>
    <row r="34" spans="1:12" x14ac:dyDescent="0.3">
      <c r="A34" s="13"/>
      <c r="B34" s="13"/>
      <c r="C34" s="13"/>
      <c r="D34" s="13"/>
      <c r="E34" s="13"/>
      <c r="F34" s="13"/>
      <c r="G34" s="13"/>
      <c r="H34" s="13"/>
      <c r="I34" s="13"/>
      <c r="J34" s="13"/>
      <c r="K34" s="13"/>
      <c r="L34" s="13"/>
    </row>
    <row r="35" spans="1:12" x14ac:dyDescent="0.3">
      <c r="A35" s="13"/>
      <c r="B35" s="13"/>
      <c r="C35" s="13"/>
      <c r="D35" s="13"/>
      <c r="E35" s="13"/>
      <c r="F35" s="13"/>
      <c r="G35" s="13"/>
      <c r="H35" s="13"/>
      <c r="I35" s="13"/>
      <c r="J35" s="13"/>
      <c r="K35" s="13"/>
      <c r="L35" s="13"/>
    </row>
    <row r="36" spans="1:12" x14ac:dyDescent="0.3">
      <c r="A36" s="13"/>
      <c r="B36" s="13"/>
      <c r="C36" s="13"/>
      <c r="D36" s="13"/>
      <c r="E36" s="13"/>
      <c r="F36" s="13"/>
      <c r="G36" s="13"/>
      <c r="H36" s="13"/>
      <c r="I36" s="13"/>
      <c r="J36" s="13"/>
      <c r="K36" s="13"/>
      <c r="L36" s="13"/>
    </row>
    <row r="37" spans="1:12" x14ac:dyDescent="0.3">
      <c r="A37" s="13"/>
      <c r="B37" s="13"/>
      <c r="C37" s="13"/>
      <c r="D37" s="13"/>
      <c r="E37" s="13"/>
      <c r="F37" s="13"/>
      <c r="G37" s="13"/>
      <c r="H37" s="13"/>
      <c r="I37" s="13"/>
      <c r="J37" s="13"/>
      <c r="K37" s="13"/>
      <c r="L37" s="13"/>
    </row>
    <row r="38" spans="1:12" x14ac:dyDescent="0.3">
      <c r="A38" s="13"/>
      <c r="B38" s="13"/>
      <c r="C38" s="13"/>
      <c r="D38" s="13"/>
      <c r="E38" s="13"/>
      <c r="F38" s="13"/>
      <c r="G38" s="13"/>
      <c r="H38" s="13"/>
      <c r="I38" s="13"/>
      <c r="J38" s="13"/>
      <c r="K38" s="13"/>
      <c r="L38" s="13"/>
    </row>
    <row r="39" spans="1:12" x14ac:dyDescent="0.3">
      <c r="A39" s="13"/>
      <c r="B39" s="13"/>
      <c r="C39" s="13"/>
      <c r="D39" s="13"/>
      <c r="E39" s="13"/>
      <c r="F39" s="13"/>
      <c r="G39" s="13"/>
      <c r="H39" s="13"/>
      <c r="I39" s="13"/>
      <c r="J39" s="13"/>
      <c r="K39" s="13"/>
      <c r="L39" s="13"/>
    </row>
    <row r="40" spans="1:12" x14ac:dyDescent="0.3">
      <c r="A40" s="13"/>
      <c r="B40" s="13"/>
      <c r="C40" s="13"/>
      <c r="D40" s="13"/>
      <c r="E40" s="13"/>
      <c r="F40" s="13"/>
      <c r="G40" s="13"/>
      <c r="H40" s="13"/>
      <c r="I40" s="13"/>
      <c r="J40" s="13"/>
      <c r="K40" s="13"/>
      <c r="L40" s="13"/>
    </row>
    <row r="41" spans="1:12" x14ac:dyDescent="0.3">
      <c r="A41" s="13"/>
      <c r="B41" s="13"/>
      <c r="C41" s="13"/>
      <c r="D41" s="13"/>
      <c r="E41" s="13"/>
      <c r="F41" s="13"/>
      <c r="G41" s="13"/>
      <c r="H41" s="13"/>
      <c r="I41" s="13"/>
      <c r="J41" s="13"/>
      <c r="K41" s="13"/>
      <c r="L41" s="13"/>
    </row>
    <row r="42" spans="1:12" x14ac:dyDescent="0.3">
      <c r="A42" s="13"/>
      <c r="B42" s="13"/>
      <c r="C42" s="13"/>
      <c r="D42" s="13"/>
      <c r="E42" s="13"/>
      <c r="F42" s="13"/>
      <c r="G42" s="13"/>
      <c r="H42" s="13"/>
      <c r="I42" s="13"/>
      <c r="J42" s="13"/>
      <c r="K42" s="13"/>
      <c r="L42" s="13"/>
    </row>
    <row r="43" spans="1:12" x14ac:dyDescent="0.3">
      <c r="A43" s="13"/>
      <c r="B43" s="13"/>
      <c r="C43" s="13"/>
      <c r="D43" s="13"/>
      <c r="E43" s="13"/>
      <c r="F43" s="13"/>
      <c r="G43" s="13"/>
      <c r="H43" s="13"/>
      <c r="I43" s="13"/>
      <c r="J43" s="13"/>
      <c r="K43" s="13"/>
      <c r="L43" s="13"/>
    </row>
    <row r="44" spans="1:12" x14ac:dyDescent="0.3">
      <c r="A44" s="13"/>
      <c r="B44" s="13"/>
      <c r="C44" s="13"/>
      <c r="D44" s="13"/>
      <c r="E44" s="13"/>
      <c r="F44" s="13"/>
      <c r="G44" s="13"/>
      <c r="H44" s="13"/>
      <c r="I44" s="13"/>
      <c r="J44" s="13"/>
      <c r="K44" s="13"/>
      <c r="L44" s="13"/>
    </row>
    <row r="45" spans="1:12" x14ac:dyDescent="0.3">
      <c r="A45" s="13"/>
      <c r="B45" s="13"/>
      <c r="C45" s="13"/>
      <c r="D45" s="13"/>
      <c r="E45" s="13"/>
      <c r="F45" s="13"/>
      <c r="G45" s="13"/>
      <c r="H45" s="13"/>
      <c r="I45" s="13"/>
      <c r="J45" s="13"/>
      <c r="K45" s="13"/>
      <c r="L45" s="13"/>
    </row>
    <row r="46" spans="1:12" x14ac:dyDescent="0.3">
      <c r="A46" s="13"/>
      <c r="B46" s="13"/>
      <c r="C46" s="13"/>
      <c r="D46" s="13"/>
      <c r="E46" s="13"/>
      <c r="F46" s="13"/>
      <c r="G46" s="13"/>
      <c r="H46" s="13"/>
      <c r="I46" s="13"/>
      <c r="J46" s="13"/>
      <c r="K46" s="13"/>
      <c r="L46" s="13"/>
    </row>
    <row r="47" spans="1:12" x14ac:dyDescent="0.3">
      <c r="A47" s="13"/>
      <c r="B47" s="13"/>
      <c r="C47" s="13"/>
      <c r="D47" s="13"/>
      <c r="E47" s="13"/>
      <c r="F47" s="13"/>
      <c r="G47" s="13"/>
      <c r="H47" s="13"/>
      <c r="I47" s="13"/>
      <c r="J47" s="13"/>
      <c r="K47" s="13"/>
      <c r="L47" s="13"/>
    </row>
    <row r="48" spans="1:12" x14ac:dyDescent="0.3">
      <c r="A48" s="13"/>
      <c r="B48" s="13"/>
      <c r="C48" s="13"/>
      <c r="D48" s="13"/>
      <c r="E48" s="13"/>
      <c r="F48" s="13"/>
      <c r="G48" s="13"/>
      <c r="H48" s="13"/>
      <c r="I48" s="13"/>
      <c r="J48" s="13"/>
      <c r="K48" s="13"/>
      <c r="L48" s="13"/>
    </row>
    <row r="49" spans="1:12" x14ac:dyDescent="0.3">
      <c r="A49" s="13"/>
      <c r="B49" s="13"/>
      <c r="C49" s="13"/>
      <c r="D49" s="13"/>
      <c r="E49" s="13"/>
      <c r="F49" s="13"/>
      <c r="G49" s="13"/>
      <c r="H49" s="13"/>
      <c r="I49" s="13"/>
      <c r="J49" s="13"/>
      <c r="K49" s="13"/>
      <c r="L49" s="13"/>
    </row>
    <row r="50" spans="1:12" x14ac:dyDescent="0.3">
      <c r="A50" s="13"/>
      <c r="B50" s="13"/>
      <c r="C50" s="13"/>
      <c r="D50" s="13"/>
      <c r="E50" s="13"/>
      <c r="F50" s="13"/>
      <c r="G50" s="13"/>
      <c r="H50" s="13"/>
      <c r="I50" s="13"/>
      <c r="J50" s="13"/>
      <c r="K50" s="13"/>
      <c r="L50" s="13"/>
    </row>
    <row r="51" spans="1:12" x14ac:dyDescent="0.3">
      <c r="A51" s="13"/>
      <c r="B51" s="13"/>
      <c r="C51" s="13"/>
      <c r="D51" s="13"/>
      <c r="E51" s="13"/>
      <c r="F51" s="13"/>
      <c r="G51" s="13"/>
      <c r="H51" s="13"/>
      <c r="I51" s="13"/>
      <c r="J51" s="13"/>
      <c r="K51" s="13"/>
      <c r="L51" s="13"/>
    </row>
    <row r="52" spans="1:12" x14ac:dyDescent="0.3">
      <c r="A52" s="13"/>
      <c r="B52" s="13"/>
      <c r="C52" s="13"/>
      <c r="D52" s="13"/>
      <c r="E52" s="13"/>
      <c r="F52" s="13"/>
      <c r="G52" s="13"/>
      <c r="H52" s="13"/>
      <c r="I52" s="13"/>
      <c r="J52" s="13"/>
      <c r="K52" s="13"/>
      <c r="L52" s="13"/>
    </row>
  </sheetData>
  <mergeCells count="2">
    <mergeCell ref="A1:L26"/>
    <mergeCell ref="A27:L5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4:S119"/>
  <sheetViews>
    <sheetView topLeftCell="A37" workbookViewId="0">
      <selection activeCell="S110" sqref="S110"/>
    </sheetView>
  </sheetViews>
  <sheetFormatPr defaultRowHeight="14.4" x14ac:dyDescent="0.3"/>
  <sheetData>
    <row r="24" spans="1:17" x14ac:dyDescent="0.3">
      <c r="A24" s="14" t="s">
        <v>1</v>
      </c>
      <c r="B24" s="14"/>
      <c r="C24" s="14"/>
      <c r="D24" s="14"/>
      <c r="E24" s="14"/>
      <c r="F24" s="14"/>
      <c r="G24" s="14"/>
      <c r="H24" s="14"/>
      <c r="I24" s="14"/>
      <c r="J24" s="14"/>
      <c r="K24" s="14"/>
      <c r="L24" s="14"/>
      <c r="M24" s="14"/>
      <c r="N24" s="14"/>
      <c r="O24" s="14"/>
      <c r="P24" s="14"/>
      <c r="Q24" s="14"/>
    </row>
    <row r="25" spans="1:17" x14ac:dyDescent="0.3">
      <c r="A25" s="14"/>
      <c r="B25" s="14"/>
      <c r="C25" s="14"/>
      <c r="D25" s="14"/>
      <c r="E25" s="14"/>
      <c r="F25" s="14"/>
      <c r="G25" s="14"/>
      <c r="H25" s="14"/>
      <c r="I25" s="14"/>
      <c r="J25" s="14"/>
      <c r="K25" s="14"/>
      <c r="L25" s="14"/>
      <c r="M25" s="14"/>
      <c r="N25" s="14"/>
      <c r="O25" s="14"/>
      <c r="P25" s="14"/>
      <c r="Q25" s="14"/>
    </row>
    <row r="26" spans="1:17" x14ac:dyDescent="0.3">
      <c r="A26" s="14"/>
      <c r="B26" s="14"/>
      <c r="C26" s="14"/>
      <c r="D26" s="14"/>
      <c r="E26" s="14"/>
      <c r="F26" s="14"/>
      <c r="G26" s="14"/>
      <c r="H26" s="14"/>
      <c r="I26" s="14"/>
      <c r="J26" s="14"/>
      <c r="K26" s="14"/>
      <c r="L26" s="14"/>
      <c r="M26" s="14"/>
      <c r="N26" s="14"/>
      <c r="O26" s="14"/>
      <c r="P26" s="14"/>
      <c r="Q26" s="14"/>
    </row>
    <row r="27" spans="1:17" x14ac:dyDescent="0.3">
      <c r="A27" s="14"/>
      <c r="B27" s="14"/>
      <c r="C27" s="14"/>
      <c r="D27" s="14"/>
      <c r="E27" s="14"/>
      <c r="F27" s="14"/>
      <c r="G27" s="14"/>
      <c r="H27" s="14"/>
      <c r="I27" s="14"/>
      <c r="J27" s="14"/>
      <c r="K27" s="14"/>
      <c r="L27" s="14"/>
      <c r="M27" s="14"/>
      <c r="N27" s="14"/>
      <c r="O27" s="14"/>
      <c r="P27" s="14"/>
      <c r="Q27" s="14"/>
    </row>
    <row r="28" spans="1:17" x14ac:dyDescent="0.3">
      <c r="A28" s="14"/>
      <c r="B28" s="14"/>
      <c r="C28" s="14"/>
      <c r="D28" s="14"/>
      <c r="E28" s="14"/>
      <c r="F28" s="14"/>
      <c r="G28" s="14"/>
      <c r="H28" s="14"/>
      <c r="I28" s="14"/>
      <c r="J28" s="14"/>
      <c r="K28" s="14"/>
      <c r="L28" s="14"/>
      <c r="M28" s="14"/>
      <c r="N28" s="14"/>
      <c r="O28" s="14"/>
      <c r="P28" s="14"/>
      <c r="Q28" s="14"/>
    </row>
    <row r="47" spans="1:19" x14ac:dyDescent="0.3">
      <c r="A47" s="14" t="s">
        <v>2</v>
      </c>
      <c r="B47" s="14"/>
      <c r="C47" s="14"/>
      <c r="D47" s="14"/>
      <c r="E47" s="14"/>
      <c r="F47" s="14"/>
      <c r="G47" s="14"/>
      <c r="H47" s="14"/>
      <c r="I47" s="14"/>
      <c r="J47" s="14"/>
      <c r="K47" s="14"/>
      <c r="L47" s="14"/>
      <c r="M47" s="14"/>
      <c r="N47" s="14"/>
      <c r="O47" s="14"/>
      <c r="P47" s="14"/>
      <c r="Q47" s="14"/>
      <c r="R47" s="14"/>
      <c r="S47" s="14"/>
    </row>
    <row r="48" spans="1:19" x14ac:dyDescent="0.3">
      <c r="A48" s="14"/>
      <c r="B48" s="14"/>
      <c r="C48" s="14"/>
      <c r="D48" s="14"/>
      <c r="E48" s="14"/>
      <c r="F48" s="14"/>
      <c r="G48" s="14"/>
      <c r="H48" s="14"/>
      <c r="I48" s="14"/>
      <c r="J48" s="14"/>
      <c r="K48" s="14"/>
      <c r="L48" s="14"/>
      <c r="M48" s="14"/>
      <c r="N48" s="14"/>
      <c r="O48" s="14"/>
      <c r="P48" s="14"/>
      <c r="Q48" s="14"/>
      <c r="R48" s="14"/>
      <c r="S48" s="14"/>
    </row>
    <row r="49" spans="1:19" x14ac:dyDescent="0.3">
      <c r="A49" s="14"/>
      <c r="B49" s="14"/>
      <c r="C49" s="14"/>
      <c r="D49" s="14"/>
      <c r="E49" s="14"/>
      <c r="F49" s="14"/>
      <c r="G49" s="14"/>
      <c r="H49" s="14"/>
      <c r="I49" s="14"/>
      <c r="J49" s="14"/>
      <c r="K49" s="14"/>
      <c r="L49" s="14"/>
      <c r="M49" s="14"/>
      <c r="N49" s="14"/>
      <c r="O49" s="14"/>
      <c r="P49" s="14"/>
      <c r="Q49" s="14"/>
      <c r="R49" s="14"/>
      <c r="S49" s="14"/>
    </row>
    <row r="50" spans="1:19" x14ac:dyDescent="0.3">
      <c r="A50" s="14"/>
      <c r="B50" s="14"/>
      <c r="C50" s="14"/>
      <c r="D50" s="14"/>
      <c r="E50" s="14"/>
      <c r="F50" s="14"/>
      <c r="G50" s="14"/>
      <c r="H50" s="14"/>
      <c r="I50" s="14"/>
      <c r="J50" s="14"/>
      <c r="K50" s="14"/>
      <c r="L50" s="14"/>
      <c r="M50" s="14"/>
      <c r="N50" s="14"/>
      <c r="O50" s="14"/>
      <c r="P50" s="14"/>
      <c r="Q50" s="14"/>
      <c r="R50" s="14"/>
      <c r="S50" s="14"/>
    </row>
    <row r="51" spans="1:19" x14ac:dyDescent="0.3">
      <c r="A51" s="14"/>
      <c r="B51" s="14"/>
      <c r="C51" s="14"/>
      <c r="D51" s="14"/>
      <c r="E51" s="14"/>
      <c r="F51" s="14"/>
      <c r="G51" s="14"/>
      <c r="H51" s="14"/>
      <c r="I51" s="14"/>
      <c r="J51" s="14"/>
      <c r="K51" s="14"/>
      <c r="L51" s="14"/>
      <c r="M51" s="14"/>
      <c r="N51" s="14"/>
      <c r="O51" s="14"/>
      <c r="P51" s="14"/>
      <c r="Q51" s="14"/>
      <c r="R51" s="14"/>
      <c r="S51" s="14"/>
    </row>
    <row r="69" spans="1:17" x14ac:dyDescent="0.3">
      <c r="A69" s="14" t="s">
        <v>3</v>
      </c>
      <c r="B69" s="14"/>
      <c r="C69" s="14"/>
      <c r="D69" s="14"/>
      <c r="E69" s="14"/>
      <c r="F69" s="14"/>
      <c r="G69" s="14"/>
      <c r="H69" s="14"/>
      <c r="I69" s="14"/>
      <c r="J69" s="14"/>
      <c r="K69" s="14"/>
      <c r="L69" s="14"/>
      <c r="M69" s="14"/>
      <c r="N69" s="14"/>
      <c r="O69" s="14"/>
      <c r="P69" s="14"/>
      <c r="Q69" s="14"/>
    </row>
    <row r="70" spans="1:17" x14ac:dyDescent="0.3">
      <c r="A70" s="14"/>
      <c r="B70" s="14"/>
      <c r="C70" s="14"/>
      <c r="D70" s="14"/>
      <c r="E70" s="14"/>
      <c r="F70" s="14"/>
      <c r="G70" s="14"/>
      <c r="H70" s="14"/>
      <c r="I70" s="14"/>
      <c r="J70" s="14"/>
      <c r="K70" s="14"/>
      <c r="L70" s="14"/>
      <c r="M70" s="14"/>
      <c r="N70" s="14"/>
      <c r="O70" s="14"/>
      <c r="P70" s="14"/>
      <c r="Q70" s="14"/>
    </row>
    <row r="71" spans="1:17" x14ac:dyDescent="0.3">
      <c r="A71" s="14"/>
      <c r="B71" s="14"/>
      <c r="C71" s="14"/>
      <c r="D71" s="14"/>
      <c r="E71" s="14"/>
      <c r="F71" s="14"/>
      <c r="G71" s="14"/>
      <c r="H71" s="14"/>
      <c r="I71" s="14"/>
      <c r="J71" s="14"/>
      <c r="K71" s="14"/>
      <c r="L71" s="14"/>
      <c r="M71" s="14"/>
      <c r="N71" s="14"/>
      <c r="O71" s="14"/>
      <c r="P71" s="14"/>
      <c r="Q71" s="14"/>
    </row>
    <row r="92" spans="1:19" x14ac:dyDescent="0.3">
      <c r="A92" s="14" t="s">
        <v>4</v>
      </c>
      <c r="B92" s="14"/>
      <c r="C92" s="14"/>
      <c r="D92" s="14"/>
      <c r="E92" s="14"/>
      <c r="F92" s="14"/>
      <c r="G92" s="14"/>
      <c r="H92" s="14"/>
      <c r="I92" s="14"/>
      <c r="J92" s="14"/>
      <c r="K92" s="14"/>
      <c r="L92" s="14"/>
      <c r="M92" s="14"/>
      <c r="N92" s="14"/>
      <c r="O92" s="14"/>
      <c r="P92" s="14"/>
      <c r="Q92" s="14"/>
      <c r="R92" s="14"/>
      <c r="S92" s="14"/>
    </row>
    <row r="93" spans="1:19" x14ac:dyDescent="0.3">
      <c r="A93" s="14"/>
      <c r="B93" s="14"/>
      <c r="C93" s="14"/>
      <c r="D93" s="14"/>
      <c r="E93" s="14"/>
      <c r="F93" s="14"/>
      <c r="G93" s="14"/>
      <c r="H93" s="14"/>
      <c r="I93" s="14"/>
      <c r="J93" s="14"/>
      <c r="K93" s="14"/>
      <c r="L93" s="14"/>
      <c r="M93" s="14"/>
      <c r="N93" s="14"/>
      <c r="O93" s="14"/>
      <c r="P93" s="14"/>
      <c r="Q93" s="14"/>
      <c r="R93" s="14"/>
      <c r="S93" s="14"/>
    </row>
    <row r="94" spans="1:19" x14ac:dyDescent="0.3">
      <c r="A94" s="14"/>
      <c r="B94" s="14"/>
      <c r="C94" s="14"/>
      <c r="D94" s="14"/>
      <c r="E94" s="14"/>
      <c r="F94" s="14"/>
      <c r="G94" s="14"/>
      <c r="H94" s="14"/>
      <c r="I94" s="14"/>
      <c r="J94" s="14"/>
      <c r="K94" s="14"/>
      <c r="L94" s="14"/>
      <c r="M94" s="14"/>
      <c r="N94" s="14"/>
      <c r="O94" s="14"/>
      <c r="P94" s="14"/>
      <c r="Q94" s="14"/>
      <c r="R94" s="14"/>
      <c r="S94" s="14"/>
    </row>
    <row r="117" spans="1:19" x14ac:dyDescent="0.3">
      <c r="A117" s="14" t="s">
        <v>5</v>
      </c>
      <c r="B117" s="14"/>
      <c r="C117" s="14"/>
      <c r="D117" s="14"/>
      <c r="E117" s="14"/>
      <c r="F117" s="14"/>
      <c r="G117" s="14"/>
      <c r="H117" s="14"/>
      <c r="I117" s="14"/>
      <c r="J117" s="14"/>
      <c r="K117" s="14"/>
      <c r="L117" s="14"/>
      <c r="M117" s="14"/>
      <c r="N117" s="14"/>
      <c r="O117" s="14"/>
      <c r="P117" s="14"/>
      <c r="Q117" s="14"/>
      <c r="R117" s="14"/>
      <c r="S117" s="14"/>
    </row>
    <row r="118" spans="1:19" x14ac:dyDescent="0.3">
      <c r="A118" s="14"/>
      <c r="B118" s="14"/>
      <c r="C118" s="14"/>
      <c r="D118" s="14"/>
      <c r="E118" s="14"/>
      <c r="F118" s="14"/>
      <c r="G118" s="14"/>
      <c r="H118" s="14"/>
      <c r="I118" s="14"/>
      <c r="J118" s="14"/>
      <c r="K118" s="14"/>
      <c r="L118" s="14"/>
      <c r="M118" s="14"/>
      <c r="N118" s="14"/>
      <c r="O118" s="14"/>
      <c r="P118" s="14"/>
      <c r="Q118" s="14"/>
      <c r="R118" s="14"/>
      <c r="S118" s="14"/>
    </row>
    <row r="119" spans="1:19" x14ac:dyDescent="0.3">
      <c r="A119" s="14"/>
      <c r="B119" s="14"/>
      <c r="C119" s="14"/>
      <c r="D119" s="14"/>
      <c r="E119" s="14"/>
      <c r="F119" s="14"/>
      <c r="G119" s="14"/>
      <c r="H119" s="14"/>
      <c r="I119" s="14"/>
      <c r="J119" s="14"/>
      <c r="K119" s="14"/>
      <c r="L119" s="14"/>
      <c r="M119" s="14"/>
      <c r="N119" s="14"/>
      <c r="O119" s="14"/>
      <c r="P119" s="14"/>
      <c r="Q119" s="14"/>
      <c r="R119" s="14"/>
      <c r="S119" s="14"/>
    </row>
  </sheetData>
  <mergeCells count="8">
    <mergeCell ref="A117:Q119"/>
    <mergeCell ref="R117:S119"/>
    <mergeCell ref="A24:Q28"/>
    <mergeCell ref="A47:Q51"/>
    <mergeCell ref="R47:S51"/>
    <mergeCell ref="A69:Q71"/>
    <mergeCell ref="A92:Q94"/>
    <mergeCell ref="R92:S94"/>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8"/>
  <sheetViews>
    <sheetView workbookViewId="0">
      <selection activeCell="F22" sqref="F22"/>
    </sheetView>
  </sheetViews>
  <sheetFormatPr defaultRowHeight="14.4" x14ac:dyDescent="0.3"/>
  <cols>
    <col min="1" max="1" width="14.109375" customWidth="1"/>
    <col min="2" max="2" width="12.33203125" customWidth="1"/>
    <col min="3" max="3" width="12.6640625" customWidth="1"/>
    <col min="4" max="4" width="12.5546875" customWidth="1"/>
    <col min="5" max="5" width="16" customWidth="1"/>
    <col min="6" max="6" width="12.109375" customWidth="1"/>
    <col min="7" max="7" width="11.5546875" customWidth="1"/>
    <col min="8" max="8" width="15" customWidth="1"/>
    <col min="9" max="9" width="11.33203125" customWidth="1"/>
    <col min="10" max="10" width="4.6640625" customWidth="1"/>
    <col min="11" max="12" width="14" customWidth="1"/>
    <col min="13" max="13" width="22.5546875" customWidth="1"/>
    <col min="14" max="14" width="14" customWidth="1"/>
    <col min="15" max="15" width="14.109375" customWidth="1"/>
    <col min="16" max="16" width="9" customWidth="1"/>
    <col min="17" max="17" width="14" customWidth="1"/>
    <col min="18" max="18" width="12" customWidth="1"/>
    <col min="19" max="19" width="11.33203125" customWidth="1"/>
    <col min="20" max="20" width="7.33203125" customWidth="1"/>
    <col min="21" max="21" width="14.44140625" bestFit="1" customWidth="1"/>
    <col min="22" max="22" width="18.5546875" bestFit="1" customWidth="1"/>
    <col min="23" max="23" width="14" bestFit="1" customWidth="1"/>
    <col min="24" max="24" width="21.88671875" bestFit="1" customWidth="1"/>
    <col min="25" max="25" width="13.33203125" bestFit="1" customWidth="1"/>
    <col min="26" max="26" width="16.44140625" bestFit="1" customWidth="1"/>
    <col min="27" max="27" width="11.33203125" bestFit="1" customWidth="1"/>
  </cols>
  <sheetData>
    <row r="1" spans="1:3" x14ac:dyDescent="0.3">
      <c r="A1" s="4" t="s">
        <v>6</v>
      </c>
      <c r="B1" t="s">
        <v>7</v>
      </c>
    </row>
    <row r="3" spans="1:3" x14ac:dyDescent="0.3">
      <c r="A3" s="4" t="s">
        <v>8</v>
      </c>
      <c r="B3" t="s">
        <v>9</v>
      </c>
      <c r="C3" t="s">
        <v>10</v>
      </c>
    </row>
    <row r="4" spans="1:3" x14ac:dyDescent="0.3">
      <c r="A4" s="5" t="s">
        <v>11</v>
      </c>
      <c r="B4" s="7"/>
      <c r="C4" s="7"/>
    </row>
    <row r="5" spans="1:3" x14ac:dyDescent="0.3">
      <c r="A5" s="6" t="s">
        <v>12</v>
      </c>
      <c r="B5" s="7">
        <v>18810</v>
      </c>
      <c r="C5" s="7">
        <v>3386</v>
      </c>
    </row>
    <row r="6" spans="1:3" x14ac:dyDescent="0.3">
      <c r="A6" s="6" t="s">
        <v>13</v>
      </c>
      <c r="B6" s="7">
        <v>15510</v>
      </c>
      <c r="C6" s="7">
        <v>2792</v>
      </c>
    </row>
    <row r="7" spans="1:3" x14ac:dyDescent="0.3">
      <c r="A7" s="6" t="s">
        <v>14</v>
      </c>
      <c r="B7" s="7">
        <v>29113.7</v>
      </c>
      <c r="C7" s="7">
        <v>5240</v>
      </c>
    </row>
    <row r="8" spans="1:3" x14ac:dyDescent="0.3">
      <c r="A8" s="5" t="s">
        <v>15</v>
      </c>
      <c r="B8" s="7"/>
      <c r="C8" s="7"/>
    </row>
    <row r="9" spans="1:3" x14ac:dyDescent="0.3">
      <c r="A9" s="6" t="s">
        <v>16</v>
      </c>
      <c r="B9" s="7">
        <v>524.84</v>
      </c>
      <c r="C9" s="7">
        <v>94</v>
      </c>
    </row>
    <row r="10" spans="1:3" x14ac:dyDescent="0.3">
      <c r="A10" s="5" t="s">
        <v>17</v>
      </c>
      <c r="B10" s="7"/>
      <c r="C10" s="7"/>
    </row>
    <row r="11" spans="1:3" x14ac:dyDescent="0.3">
      <c r="A11" s="6" t="s">
        <v>13</v>
      </c>
      <c r="B11" s="7">
        <v>18667.5</v>
      </c>
      <c r="C11" s="7">
        <v>3360</v>
      </c>
    </row>
    <row r="12" spans="1:3" x14ac:dyDescent="0.3">
      <c r="A12" s="6" t="s">
        <v>18</v>
      </c>
      <c r="B12" s="7">
        <v>13790.7</v>
      </c>
      <c r="C12" s="7">
        <v>2482</v>
      </c>
    </row>
    <row r="13" spans="1:3" x14ac:dyDescent="0.3">
      <c r="A13" s="6" t="s">
        <v>19</v>
      </c>
      <c r="B13" s="7">
        <v>88713.900000000009</v>
      </c>
      <c r="C13" s="7">
        <v>15969</v>
      </c>
    </row>
    <row r="14" spans="1:3" x14ac:dyDescent="0.3">
      <c r="A14" s="5" t="s">
        <v>20</v>
      </c>
      <c r="B14" s="7"/>
      <c r="C14" s="7"/>
    </row>
    <row r="15" spans="1:3" x14ac:dyDescent="0.3">
      <c r="A15" s="6" t="s">
        <v>13</v>
      </c>
      <c r="B15" s="7">
        <v>74899.09</v>
      </c>
      <c r="C15" s="7">
        <v>13482</v>
      </c>
    </row>
    <row r="16" spans="1:3" x14ac:dyDescent="0.3">
      <c r="A16" s="6" t="s">
        <v>21</v>
      </c>
      <c r="B16" s="7">
        <v>21890</v>
      </c>
      <c r="C16" s="7">
        <v>3940</v>
      </c>
    </row>
    <row r="17" spans="1:3" x14ac:dyDescent="0.3">
      <c r="A17" s="5" t="s">
        <v>22</v>
      </c>
      <c r="B17" s="7"/>
      <c r="C17" s="7"/>
    </row>
    <row r="18" spans="1:3" x14ac:dyDescent="0.3">
      <c r="A18" s="6" t="s">
        <v>12</v>
      </c>
      <c r="B18" s="7">
        <v>19287.870000000003</v>
      </c>
      <c r="C18" s="7">
        <v>3472</v>
      </c>
    </row>
    <row r="19" spans="1:3" x14ac:dyDescent="0.3">
      <c r="A19" s="6" t="s">
        <v>23</v>
      </c>
      <c r="B19" s="7">
        <v>64241.100000000006</v>
      </c>
      <c r="C19" s="7">
        <v>11563</v>
      </c>
    </row>
    <row r="20" spans="1:3" x14ac:dyDescent="0.3">
      <c r="A20" s="6" t="s">
        <v>21</v>
      </c>
      <c r="B20" s="7">
        <v>31521.600000000002</v>
      </c>
      <c r="C20" s="7">
        <v>5674</v>
      </c>
    </row>
    <row r="21" spans="1:3" x14ac:dyDescent="0.3">
      <c r="A21" s="5" t="s">
        <v>24</v>
      </c>
      <c r="B21" s="7"/>
      <c r="C21" s="7"/>
    </row>
    <row r="22" spans="1:3" x14ac:dyDescent="0.3">
      <c r="A22" s="6" t="s">
        <v>25</v>
      </c>
      <c r="B22" s="7">
        <v>11216.7</v>
      </c>
      <c r="C22" s="7">
        <v>2019</v>
      </c>
    </row>
    <row r="23" spans="1:3" x14ac:dyDescent="0.3">
      <c r="A23" s="6" t="s">
        <v>16</v>
      </c>
      <c r="B23" s="7">
        <v>19640.14</v>
      </c>
      <c r="C23" s="7">
        <v>3535</v>
      </c>
    </row>
    <row r="24" spans="1:3" x14ac:dyDescent="0.3">
      <c r="A24" s="6" t="s">
        <v>19</v>
      </c>
      <c r="B24" s="7">
        <v>6859.8600000000006</v>
      </c>
      <c r="C24" s="7">
        <v>1235</v>
      </c>
    </row>
    <row r="25" spans="1:3" x14ac:dyDescent="0.3">
      <c r="A25" s="6" t="s">
        <v>26</v>
      </c>
      <c r="B25" s="7">
        <v>7040</v>
      </c>
      <c r="C25" s="7">
        <v>1267</v>
      </c>
    </row>
    <row r="26" spans="1:3" x14ac:dyDescent="0.3">
      <c r="A26" s="5" t="s">
        <v>27</v>
      </c>
      <c r="B26" s="7"/>
      <c r="C26" s="7"/>
    </row>
    <row r="27" spans="1:3" x14ac:dyDescent="0.3">
      <c r="A27" s="6" t="s">
        <v>16</v>
      </c>
      <c r="B27" s="7">
        <v>23625</v>
      </c>
      <c r="C27" s="7">
        <v>4253</v>
      </c>
    </row>
    <row r="28" spans="1:3" x14ac:dyDescent="0.3">
      <c r="A28" s="5" t="s">
        <v>28</v>
      </c>
      <c r="B28" s="7">
        <v>465351.99999999994</v>
      </c>
      <c r="C28" s="7">
        <v>83763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12"/>
  <sheetViews>
    <sheetView workbookViewId="0">
      <selection activeCell="F22" sqref="F22"/>
    </sheetView>
  </sheetViews>
  <sheetFormatPr defaultRowHeight="14.4" x14ac:dyDescent="0.3"/>
  <cols>
    <col min="1" max="1" width="15.109375" bestFit="1" customWidth="1"/>
    <col min="2" max="2" width="12.33203125" customWidth="1"/>
    <col min="3" max="3" width="12.6640625" customWidth="1"/>
    <col min="4" max="4" width="12.5546875" customWidth="1"/>
    <col min="5" max="5" width="16" customWidth="1"/>
    <col min="6" max="6" width="12.109375" customWidth="1"/>
    <col min="7" max="7" width="11.5546875" customWidth="1"/>
    <col min="8" max="8" width="15" customWidth="1"/>
    <col min="9" max="9" width="11.33203125" customWidth="1"/>
    <col min="10" max="10" width="4.6640625" customWidth="1"/>
    <col min="11" max="12" width="14" customWidth="1"/>
    <col min="13" max="13" width="22.5546875" customWidth="1"/>
    <col min="14" max="14" width="14" customWidth="1"/>
    <col min="15" max="15" width="14.109375" customWidth="1"/>
    <col min="16" max="16" width="9" customWidth="1"/>
    <col min="17" max="17" width="14" customWidth="1"/>
    <col min="18" max="18" width="12" customWidth="1"/>
    <col min="19" max="19" width="11.33203125" customWidth="1"/>
    <col min="20" max="20" width="7.33203125" customWidth="1"/>
    <col min="21" max="21" width="14.44140625" bestFit="1" customWidth="1"/>
    <col min="22" max="22" width="18.5546875" bestFit="1" customWidth="1"/>
    <col min="23" max="23" width="14" bestFit="1" customWidth="1"/>
    <col min="24" max="24" width="21.88671875" bestFit="1" customWidth="1"/>
    <col min="25" max="25" width="13.33203125" bestFit="1" customWidth="1"/>
    <col min="26" max="26" width="16.44140625" bestFit="1" customWidth="1"/>
    <col min="27" max="27" width="11.33203125" bestFit="1" customWidth="1"/>
  </cols>
  <sheetData>
    <row r="3" spans="1:3" x14ac:dyDescent="0.3">
      <c r="A3" s="4" t="s">
        <v>8</v>
      </c>
      <c r="B3" t="s">
        <v>9</v>
      </c>
      <c r="C3" t="s">
        <v>10</v>
      </c>
    </row>
    <row r="4" spans="1:3" x14ac:dyDescent="0.3">
      <c r="A4" s="5" t="s">
        <v>29</v>
      </c>
      <c r="B4" s="7">
        <v>12202.53</v>
      </c>
      <c r="C4" s="7">
        <v>2196</v>
      </c>
    </row>
    <row r="5" spans="1:3" x14ac:dyDescent="0.3">
      <c r="A5" s="5" t="s">
        <v>30</v>
      </c>
      <c r="B5" s="7">
        <v>12249.75</v>
      </c>
      <c r="C5" s="7">
        <v>2205</v>
      </c>
    </row>
    <row r="6" spans="1:3" x14ac:dyDescent="0.3">
      <c r="A6" s="5" t="s">
        <v>31</v>
      </c>
      <c r="B6" s="7">
        <v>32458.2</v>
      </c>
      <c r="C6" s="7">
        <v>5842</v>
      </c>
    </row>
    <row r="7" spans="1:3" x14ac:dyDescent="0.3">
      <c r="A7" s="5" t="s">
        <v>32</v>
      </c>
      <c r="B7" s="7">
        <v>56687.87</v>
      </c>
      <c r="C7" s="7">
        <v>10204</v>
      </c>
    </row>
    <row r="8" spans="1:3" x14ac:dyDescent="0.3">
      <c r="A8" s="5" t="s">
        <v>33</v>
      </c>
      <c r="B8" s="7">
        <v>57371.600000000006</v>
      </c>
      <c r="C8" s="7">
        <v>10327</v>
      </c>
    </row>
    <row r="9" spans="1:3" x14ac:dyDescent="0.3">
      <c r="A9" s="5" t="s">
        <v>34</v>
      </c>
      <c r="B9" s="7">
        <v>63955.4</v>
      </c>
      <c r="C9" s="7">
        <v>11512</v>
      </c>
    </row>
    <row r="10" spans="1:3" x14ac:dyDescent="0.3">
      <c r="A10" s="5" t="s">
        <v>35</v>
      </c>
      <c r="B10" s="7">
        <v>88713.900000000009</v>
      </c>
      <c r="C10" s="7">
        <v>15969</v>
      </c>
    </row>
    <row r="11" spans="1:3" x14ac:dyDescent="0.3">
      <c r="A11" s="5" t="s">
        <v>36</v>
      </c>
      <c r="B11" s="7">
        <v>141712.75</v>
      </c>
      <c r="C11" s="7">
        <v>25508</v>
      </c>
    </row>
    <row r="12" spans="1:3" x14ac:dyDescent="0.3">
      <c r="A12" s="5" t="s">
        <v>28</v>
      </c>
      <c r="B12" s="7">
        <v>465352.00000000006</v>
      </c>
      <c r="C12" s="7">
        <v>83763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26"/>
  <sheetViews>
    <sheetView workbookViewId="0">
      <selection activeCell="F22" sqref="F22"/>
    </sheetView>
  </sheetViews>
  <sheetFormatPr defaultRowHeight="14.4" x14ac:dyDescent="0.3"/>
  <cols>
    <col min="1" max="1" width="21.33203125" bestFit="1" customWidth="1"/>
    <col min="2" max="2" width="12.33203125" customWidth="1"/>
    <col min="3" max="3" width="12.6640625" customWidth="1"/>
    <col min="4" max="4" width="12.5546875" customWidth="1"/>
    <col min="5" max="5" width="16" customWidth="1"/>
    <col min="6" max="6" width="12.109375" customWidth="1"/>
    <col min="7" max="7" width="11.5546875" customWidth="1"/>
    <col min="8" max="8" width="15" customWidth="1"/>
    <col min="9" max="9" width="11.33203125" customWidth="1"/>
    <col min="10" max="10" width="4.6640625" customWidth="1"/>
    <col min="11" max="12" width="14" customWidth="1"/>
    <col min="13" max="13" width="22.5546875" customWidth="1"/>
    <col min="14" max="14" width="14" customWidth="1"/>
    <col min="15" max="15" width="14.109375" customWidth="1"/>
    <col min="16" max="16" width="9" customWidth="1"/>
    <col min="17" max="17" width="14" customWidth="1"/>
    <col min="18" max="18" width="12" customWidth="1"/>
    <col min="19" max="19" width="11.33203125" customWidth="1"/>
    <col min="20" max="20" width="7.33203125" customWidth="1"/>
    <col min="21" max="21" width="14.44140625" bestFit="1" customWidth="1"/>
    <col min="22" max="22" width="18.5546875" bestFit="1" customWidth="1"/>
    <col min="23" max="23" width="14" bestFit="1" customWidth="1"/>
    <col min="24" max="24" width="21.88671875" bestFit="1" customWidth="1"/>
    <col min="25" max="25" width="13.33203125" bestFit="1" customWidth="1"/>
    <col min="26" max="26" width="16.44140625" bestFit="1" customWidth="1"/>
    <col min="27" max="27" width="11.33203125" bestFit="1" customWidth="1"/>
  </cols>
  <sheetData>
    <row r="3" spans="1:3" x14ac:dyDescent="0.3">
      <c r="A3" s="4" t="s">
        <v>8</v>
      </c>
      <c r="B3" t="s">
        <v>9</v>
      </c>
      <c r="C3" t="s">
        <v>10</v>
      </c>
    </row>
    <row r="4" spans="1:3" x14ac:dyDescent="0.3">
      <c r="A4" s="5" t="s">
        <v>37</v>
      </c>
      <c r="B4" s="7">
        <v>135236.43</v>
      </c>
      <c r="C4" s="7">
        <v>24343</v>
      </c>
    </row>
    <row r="5" spans="1:3" x14ac:dyDescent="0.3">
      <c r="A5" s="8" t="s">
        <v>38</v>
      </c>
      <c r="B5" s="7">
        <v>12202.53</v>
      </c>
      <c r="C5" s="7">
        <v>2196</v>
      </c>
    </row>
    <row r="6" spans="1:3" x14ac:dyDescent="0.3">
      <c r="A6" s="8" t="s">
        <v>39</v>
      </c>
      <c r="B6" s="7">
        <v>15510</v>
      </c>
      <c r="C6" s="7">
        <v>2792</v>
      </c>
    </row>
    <row r="7" spans="1:3" x14ac:dyDescent="0.3">
      <c r="A7" s="8" t="s">
        <v>40</v>
      </c>
      <c r="B7" s="7">
        <v>18810</v>
      </c>
      <c r="C7" s="7">
        <v>3386</v>
      </c>
    </row>
    <row r="8" spans="1:3" x14ac:dyDescent="0.3">
      <c r="A8" s="8" t="s">
        <v>41</v>
      </c>
      <c r="B8" s="7">
        <v>88713.900000000009</v>
      </c>
      <c r="C8" s="7">
        <v>15969</v>
      </c>
    </row>
    <row r="9" spans="1:3" x14ac:dyDescent="0.3">
      <c r="A9" s="5" t="s">
        <v>42</v>
      </c>
      <c r="B9" s="7">
        <v>114172.05</v>
      </c>
      <c r="C9" s="7">
        <v>20550</v>
      </c>
    </row>
    <row r="10" spans="1:3" x14ac:dyDescent="0.3">
      <c r="A10" s="8" t="s">
        <v>43</v>
      </c>
      <c r="B10" s="7">
        <v>14250.25</v>
      </c>
      <c r="C10" s="7">
        <v>2565</v>
      </c>
    </row>
    <row r="11" spans="1:3" x14ac:dyDescent="0.3">
      <c r="A11" s="8" t="s">
        <v>44</v>
      </c>
      <c r="B11" s="7">
        <v>35680.699999999997</v>
      </c>
      <c r="C11" s="7">
        <v>6422</v>
      </c>
    </row>
    <row r="12" spans="1:3" x14ac:dyDescent="0.3">
      <c r="A12" s="8" t="s">
        <v>41</v>
      </c>
      <c r="B12" s="7">
        <v>64241.100000000006</v>
      </c>
      <c r="C12" s="7">
        <v>11563</v>
      </c>
    </row>
    <row r="13" spans="1:3" x14ac:dyDescent="0.3">
      <c r="A13" s="5" t="s">
        <v>45</v>
      </c>
      <c r="B13" s="7">
        <v>13899.86</v>
      </c>
      <c r="C13" s="7">
        <v>2502</v>
      </c>
    </row>
    <row r="14" spans="1:3" x14ac:dyDescent="0.3">
      <c r="A14" s="8" t="s">
        <v>46</v>
      </c>
      <c r="B14" s="7">
        <v>6859.8600000000006</v>
      </c>
      <c r="C14" s="7">
        <v>1235</v>
      </c>
    </row>
    <row r="15" spans="1:3" x14ac:dyDescent="0.3">
      <c r="A15" s="8" t="s">
        <v>39</v>
      </c>
      <c r="B15" s="7">
        <v>7040</v>
      </c>
      <c r="C15" s="7">
        <v>1267</v>
      </c>
    </row>
    <row r="16" spans="1:3" x14ac:dyDescent="0.3">
      <c r="A16" s="5" t="s">
        <v>47</v>
      </c>
      <c r="B16" s="7">
        <v>135680.36000000002</v>
      </c>
      <c r="C16" s="7">
        <v>24422</v>
      </c>
    </row>
    <row r="17" spans="1:3" x14ac:dyDescent="0.3">
      <c r="A17" s="8" t="s">
        <v>46</v>
      </c>
      <c r="B17" s="7">
        <v>5389.89</v>
      </c>
      <c r="C17" s="7">
        <v>970</v>
      </c>
    </row>
    <row r="18" spans="1:3" x14ac:dyDescent="0.3">
      <c r="A18" s="8" t="s">
        <v>40</v>
      </c>
      <c r="B18" s="7">
        <v>18667.5</v>
      </c>
      <c r="C18" s="7">
        <v>3360</v>
      </c>
    </row>
    <row r="19" spans="1:3" x14ac:dyDescent="0.3">
      <c r="A19" s="8" t="s">
        <v>38</v>
      </c>
      <c r="B19" s="7">
        <v>19287.870000000003</v>
      </c>
      <c r="C19" s="7">
        <v>3472</v>
      </c>
    </row>
    <row r="20" spans="1:3" x14ac:dyDescent="0.3">
      <c r="A20" s="8" t="s">
        <v>44</v>
      </c>
      <c r="B20" s="7">
        <v>29113.7</v>
      </c>
      <c r="C20" s="7">
        <v>5240</v>
      </c>
    </row>
    <row r="21" spans="1:3" x14ac:dyDescent="0.3">
      <c r="A21" s="8" t="s">
        <v>41</v>
      </c>
      <c r="B21" s="7">
        <v>63221.4</v>
      </c>
      <c r="C21" s="7">
        <v>11380</v>
      </c>
    </row>
    <row r="22" spans="1:3" x14ac:dyDescent="0.3">
      <c r="A22" s="5" t="s">
        <v>48</v>
      </c>
      <c r="B22" s="7">
        <v>66363.3</v>
      </c>
      <c r="C22" s="7">
        <v>11946</v>
      </c>
    </row>
    <row r="23" spans="1:3" x14ac:dyDescent="0.3">
      <c r="A23" s="8" t="s">
        <v>41</v>
      </c>
      <c r="B23" s="7">
        <v>11216.7</v>
      </c>
      <c r="C23" s="7">
        <v>2019</v>
      </c>
    </row>
    <row r="24" spans="1:3" x14ac:dyDescent="0.3">
      <c r="A24" s="8" t="s">
        <v>49</v>
      </c>
      <c r="B24" s="7">
        <v>23625</v>
      </c>
      <c r="C24" s="7">
        <v>4253</v>
      </c>
    </row>
    <row r="25" spans="1:3" x14ac:dyDescent="0.3">
      <c r="A25" s="8" t="s">
        <v>44</v>
      </c>
      <c r="B25" s="7">
        <v>31521.600000000002</v>
      </c>
      <c r="C25" s="7">
        <v>5674</v>
      </c>
    </row>
    <row r="26" spans="1:3" x14ac:dyDescent="0.3">
      <c r="A26" s="5" t="s">
        <v>28</v>
      </c>
      <c r="B26" s="7">
        <v>465352.00000000006</v>
      </c>
      <c r="C26" s="7">
        <v>83763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C9"/>
  <sheetViews>
    <sheetView workbookViewId="0">
      <selection activeCell="F22" sqref="F22"/>
    </sheetView>
  </sheetViews>
  <sheetFormatPr defaultRowHeight="14.4" x14ac:dyDescent="0.3"/>
  <cols>
    <col min="1" max="1" width="14" customWidth="1"/>
    <col min="2" max="2" width="12.5546875" customWidth="1"/>
    <col min="3" max="3" width="13.6640625" customWidth="1"/>
    <col min="4" max="4" width="12.5546875" customWidth="1"/>
    <col min="5" max="5" width="16" customWidth="1"/>
    <col min="6" max="6" width="12.109375" customWidth="1"/>
    <col min="7" max="7" width="11.5546875" customWidth="1"/>
    <col min="8" max="8" width="15" customWidth="1"/>
    <col min="9" max="9" width="11.33203125" customWidth="1"/>
    <col min="10" max="10" width="4.6640625" customWidth="1"/>
    <col min="11" max="12" width="14" customWidth="1"/>
    <col min="13" max="13" width="22.5546875" customWidth="1"/>
    <col min="14" max="14" width="14" customWidth="1"/>
    <col min="15" max="15" width="14.109375" customWidth="1"/>
    <col min="16" max="16" width="9" customWidth="1"/>
    <col min="17" max="17" width="14" customWidth="1"/>
    <col min="18" max="18" width="12" customWidth="1"/>
    <col min="19" max="19" width="11.33203125" customWidth="1"/>
    <col min="20" max="20" width="7.33203125" customWidth="1"/>
    <col min="21" max="21" width="14.44140625" bestFit="1" customWidth="1"/>
    <col min="22" max="22" width="18.5546875" bestFit="1" customWidth="1"/>
    <col min="23" max="23" width="14" bestFit="1" customWidth="1"/>
    <col min="24" max="24" width="21.88671875" bestFit="1" customWidth="1"/>
    <col min="25" max="25" width="13.33203125" bestFit="1" customWidth="1"/>
    <col min="26" max="26" width="16.44140625" bestFit="1" customWidth="1"/>
    <col min="27" max="27" width="11.33203125" bestFit="1" customWidth="1"/>
  </cols>
  <sheetData>
    <row r="3" spans="1:3" x14ac:dyDescent="0.3">
      <c r="A3" s="4" t="s">
        <v>8</v>
      </c>
      <c r="B3" t="s">
        <v>10</v>
      </c>
      <c r="C3" t="s">
        <v>50</v>
      </c>
    </row>
    <row r="4" spans="1:3" x14ac:dyDescent="0.3">
      <c r="A4" s="5" t="s">
        <v>37</v>
      </c>
      <c r="B4" s="7">
        <v>24343</v>
      </c>
      <c r="C4" s="9">
        <v>0.29061757577928204</v>
      </c>
    </row>
    <row r="5" spans="1:3" x14ac:dyDescent="0.3">
      <c r="A5" s="5" t="s">
        <v>42</v>
      </c>
      <c r="B5" s="7">
        <v>20550</v>
      </c>
      <c r="C5" s="9">
        <v>0.24533505246946744</v>
      </c>
    </row>
    <row r="6" spans="1:3" x14ac:dyDescent="0.3">
      <c r="A6" s="5" t="s">
        <v>45</v>
      </c>
      <c r="B6" s="7">
        <v>2502</v>
      </c>
      <c r="C6" s="9">
        <v>2.9869990329859247E-2</v>
      </c>
    </row>
    <row r="7" spans="1:3" x14ac:dyDescent="0.3">
      <c r="A7" s="5" t="s">
        <v>47</v>
      </c>
      <c r="B7" s="7">
        <v>24422</v>
      </c>
      <c r="C7" s="9">
        <v>0.29156071296395786</v>
      </c>
    </row>
    <row r="8" spans="1:3" x14ac:dyDescent="0.3">
      <c r="A8" s="5" t="s">
        <v>48</v>
      </c>
      <c r="B8" s="7">
        <v>11946</v>
      </c>
      <c r="C8" s="9">
        <v>0.14261666845743348</v>
      </c>
    </row>
    <row r="9" spans="1:3" x14ac:dyDescent="0.3">
      <c r="A9" s="5" t="s">
        <v>28</v>
      </c>
      <c r="B9" s="7">
        <v>83763</v>
      </c>
      <c r="C9" s="9">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0"/>
  <sheetViews>
    <sheetView workbookViewId="0">
      <selection activeCell="F22" sqref="F22"/>
    </sheetView>
  </sheetViews>
  <sheetFormatPr defaultRowHeight="14.4" x14ac:dyDescent="0.3"/>
  <cols>
    <col min="1" max="1" width="12.5546875" customWidth="1"/>
    <col min="2" max="2" width="17.33203125" customWidth="1"/>
    <col min="3" max="3" width="15.109375" customWidth="1"/>
    <col min="4" max="4" width="15.33203125" customWidth="1"/>
    <col min="5" max="5" width="14.44140625" customWidth="1"/>
    <col min="6" max="6" width="10" customWidth="1"/>
    <col min="7" max="7" width="13.44140625" customWidth="1"/>
  </cols>
  <sheetData>
    <row r="1" spans="1:10" ht="18" x14ac:dyDescent="0.5">
      <c r="A1" s="1" t="s">
        <v>6</v>
      </c>
      <c r="B1" s="1" t="s">
        <v>51</v>
      </c>
      <c r="C1" s="1" t="s">
        <v>52</v>
      </c>
      <c r="D1" s="1" t="s">
        <v>53</v>
      </c>
      <c r="E1" s="1" t="s">
        <v>54</v>
      </c>
      <c r="F1" s="1" t="s">
        <v>55</v>
      </c>
      <c r="G1" s="1" t="s">
        <v>56</v>
      </c>
      <c r="H1" s="1" t="s">
        <v>57</v>
      </c>
      <c r="I1" s="1" t="s">
        <v>58</v>
      </c>
      <c r="J1" s="1" t="s">
        <v>59</v>
      </c>
    </row>
    <row r="2" spans="1:10" ht="16.8" x14ac:dyDescent="0.45">
      <c r="A2" s="2" t="s">
        <v>30</v>
      </c>
      <c r="B2" s="3">
        <v>40843</v>
      </c>
      <c r="C2" s="3">
        <v>40903</v>
      </c>
      <c r="D2" s="2" t="s">
        <v>46</v>
      </c>
      <c r="E2" s="2" t="s">
        <v>60</v>
      </c>
      <c r="F2" s="2" t="s">
        <v>45</v>
      </c>
      <c r="G2" s="2" t="s">
        <v>61</v>
      </c>
      <c r="H2" s="2">
        <v>6859.8600000000006</v>
      </c>
      <c r="I2" s="2">
        <v>1235</v>
      </c>
      <c r="J2" s="2">
        <v>14</v>
      </c>
    </row>
    <row r="3" spans="1:10" ht="16.8" x14ac:dyDescent="0.45">
      <c r="A3" s="2" t="s">
        <v>33</v>
      </c>
      <c r="B3" s="3">
        <v>39780</v>
      </c>
      <c r="C3" s="3">
        <v>39840</v>
      </c>
      <c r="D3" s="2" t="s">
        <v>44</v>
      </c>
      <c r="E3" s="2" t="s">
        <v>62</v>
      </c>
      <c r="F3" s="2" t="s">
        <v>48</v>
      </c>
      <c r="G3" s="2" t="s">
        <v>63</v>
      </c>
      <c r="H3" s="2">
        <v>31521.600000000002</v>
      </c>
      <c r="I3" s="2">
        <v>5674</v>
      </c>
      <c r="J3" s="2">
        <v>144</v>
      </c>
    </row>
    <row r="4" spans="1:10" ht="16.8" x14ac:dyDescent="0.45">
      <c r="A4" s="2" t="s">
        <v>36</v>
      </c>
      <c r="B4" s="3">
        <v>39586</v>
      </c>
      <c r="C4" s="3">
        <v>39646</v>
      </c>
      <c r="D4" s="2" t="s">
        <v>41</v>
      </c>
      <c r="E4" s="2" t="s">
        <v>64</v>
      </c>
      <c r="F4" s="2" t="s">
        <v>42</v>
      </c>
      <c r="G4" s="2" t="s">
        <v>61</v>
      </c>
      <c r="H4" s="2">
        <v>64241.100000000006</v>
      </c>
      <c r="I4" s="2">
        <v>11563</v>
      </c>
      <c r="J4" s="2">
        <v>63</v>
      </c>
    </row>
    <row r="5" spans="1:10" ht="16.8" x14ac:dyDescent="0.45">
      <c r="A5" s="2" t="s">
        <v>31</v>
      </c>
      <c r="B5" s="3">
        <v>38544</v>
      </c>
      <c r="C5" s="3">
        <v>38604</v>
      </c>
      <c r="D5" s="2" t="s">
        <v>44</v>
      </c>
      <c r="E5" s="2" t="s">
        <v>65</v>
      </c>
      <c r="F5" s="2" t="s">
        <v>42</v>
      </c>
      <c r="G5" s="2" t="s">
        <v>63</v>
      </c>
      <c r="H5" s="2">
        <v>13790.7</v>
      </c>
      <c r="I5" s="2">
        <v>2482</v>
      </c>
      <c r="J5" s="2">
        <v>63</v>
      </c>
    </row>
    <row r="6" spans="1:10" ht="16.8" x14ac:dyDescent="0.45">
      <c r="A6" s="2" t="s">
        <v>34</v>
      </c>
      <c r="B6" s="3">
        <v>37791</v>
      </c>
      <c r="C6" s="3">
        <v>37881</v>
      </c>
      <c r="D6" s="2" t="s">
        <v>44</v>
      </c>
      <c r="E6" s="2" t="s">
        <v>66</v>
      </c>
      <c r="F6" s="2" t="s">
        <v>47</v>
      </c>
      <c r="G6" s="2" t="s">
        <v>67</v>
      </c>
      <c r="H6" s="2">
        <v>29113.7</v>
      </c>
      <c r="I6" s="2">
        <v>5240</v>
      </c>
      <c r="J6" s="2">
        <v>133</v>
      </c>
    </row>
    <row r="7" spans="1:10" ht="16.8" x14ac:dyDescent="0.45">
      <c r="A7" s="2" t="s">
        <v>36</v>
      </c>
      <c r="B7" s="3">
        <v>40810</v>
      </c>
      <c r="C7" s="3">
        <v>40870</v>
      </c>
      <c r="D7" s="2" t="s">
        <v>43</v>
      </c>
      <c r="E7" s="2" t="s">
        <v>68</v>
      </c>
      <c r="F7" s="2" t="s">
        <v>42</v>
      </c>
      <c r="G7" s="2" t="s">
        <v>67</v>
      </c>
      <c r="H7" s="2">
        <v>14250.25</v>
      </c>
      <c r="I7" s="2">
        <v>2565</v>
      </c>
      <c r="J7" s="2">
        <v>119</v>
      </c>
    </row>
    <row r="8" spans="1:10" ht="16.8" x14ac:dyDescent="0.45">
      <c r="A8" s="2" t="s">
        <v>31</v>
      </c>
      <c r="B8" s="3">
        <v>38469</v>
      </c>
      <c r="C8" s="3">
        <v>38499</v>
      </c>
      <c r="D8" s="2" t="s">
        <v>40</v>
      </c>
      <c r="E8" s="2" t="s">
        <v>69</v>
      </c>
      <c r="F8" s="2" t="s">
        <v>47</v>
      </c>
      <c r="G8" s="2" t="s">
        <v>70</v>
      </c>
      <c r="H8" s="2">
        <v>18667.5</v>
      </c>
      <c r="I8" s="2">
        <v>3360</v>
      </c>
      <c r="J8" s="2">
        <v>131</v>
      </c>
    </row>
    <row r="9" spans="1:10" ht="16.8" x14ac:dyDescent="0.45">
      <c r="A9" s="2" t="s">
        <v>32</v>
      </c>
      <c r="B9" s="3">
        <v>37733</v>
      </c>
      <c r="C9" s="3">
        <v>37793</v>
      </c>
      <c r="D9" s="2" t="s">
        <v>39</v>
      </c>
      <c r="E9" s="2" t="s">
        <v>71</v>
      </c>
      <c r="F9" s="2" t="s">
        <v>37</v>
      </c>
      <c r="G9" s="2" t="s">
        <v>63</v>
      </c>
      <c r="H9" s="2">
        <v>15510</v>
      </c>
      <c r="I9" s="2">
        <v>2792</v>
      </c>
      <c r="J9" s="2">
        <v>141</v>
      </c>
    </row>
    <row r="10" spans="1:10" ht="16.8" x14ac:dyDescent="0.45">
      <c r="A10" s="2" t="s">
        <v>30</v>
      </c>
      <c r="B10" s="3">
        <v>40800</v>
      </c>
      <c r="C10" s="3">
        <v>40890</v>
      </c>
      <c r="D10" s="2" t="s">
        <v>46</v>
      </c>
      <c r="E10" s="2" t="s">
        <v>72</v>
      </c>
      <c r="F10" s="2" t="s">
        <v>47</v>
      </c>
      <c r="G10" s="2" t="s">
        <v>63</v>
      </c>
      <c r="H10" s="2">
        <v>5389.89</v>
      </c>
      <c r="I10" s="2">
        <v>970</v>
      </c>
      <c r="J10" s="2">
        <v>11</v>
      </c>
    </row>
    <row r="11" spans="1:10" ht="16.8" x14ac:dyDescent="0.45">
      <c r="A11" s="2" t="s">
        <v>32</v>
      </c>
      <c r="B11" s="3">
        <v>39448</v>
      </c>
      <c r="C11" s="3">
        <v>39538</v>
      </c>
      <c r="D11" s="2" t="s">
        <v>38</v>
      </c>
      <c r="E11" s="2" t="s">
        <v>73</v>
      </c>
      <c r="F11" s="2" t="s">
        <v>47</v>
      </c>
      <c r="G11" s="2" t="s">
        <v>74</v>
      </c>
      <c r="H11" s="2">
        <v>19287.870000000003</v>
      </c>
      <c r="I11" s="2">
        <v>3472</v>
      </c>
      <c r="J11" s="2">
        <v>147</v>
      </c>
    </row>
    <row r="12" spans="1:10" ht="16.8" x14ac:dyDescent="0.45">
      <c r="A12" s="2" t="s">
        <v>33</v>
      </c>
      <c r="B12" s="3">
        <v>37636</v>
      </c>
      <c r="C12" s="3">
        <v>37696</v>
      </c>
      <c r="D12" s="2" t="s">
        <v>40</v>
      </c>
      <c r="E12" s="2" t="s">
        <v>75</v>
      </c>
      <c r="F12" s="2" t="s">
        <v>37</v>
      </c>
      <c r="G12" s="2" t="s">
        <v>76</v>
      </c>
      <c r="H12" s="2">
        <v>18810</v>
      </c>
      <c r="I12" s="2">
        <v>3386</v>
      </c>
      <c r="J12" s="2">
        <v>132</v>
      </c>
    </row>
    <row r="13" spans="1:10" ht="16.8" x14ac:dyDescent="0.45">
      <c r="A13" s="2" t="s">
        <v>33</v>
      </c>
      <c r="B13" s="3">
        <v>40902</v>
      </c>
      <c r="C13" s="3">
        <v>40932</v>
      </c>
      <c r="D13" s="2" t="s">
        <v>39</v>
      </c>
      <c r="E13" s="2" t="s">
        <v>77</v>
      </c>
      <c r="F13" s="2" t="s">
        <v>45</v>
      </c>
      <c r="G13" s="2" t="s">
        <v>70</v>
      </c>
      <c r="H13" s="2">
        <v>7040</v>
      </c>
      <c r="I13" s="2">
        <v>1267</v>
      </c>
      <c r="J13" s="2">
        <v>64</v>
      </c>
    </row>
    <row r="14" spans="1:10" ht="16.8" x14ac:dyDescent="0.45">
      <c r="A14" s="2" t="s">
        <v>35</v>
      </c>
      <c r="B14" s="3">
        <v>38645</v>
      </c>
      <c r="C14" s="3">
        <v>38705</v>
      </c>
      <c r="D14" s="2" t="s">
        <v>41</v>
      </c>
      <c r="E14" s="2" t="s">
        <v>78</v>
      </c>
      <c r="F14" s="2" t="s">
        <v>37</v>
      </c>
      <c r="G14" s="2" t="s">
        <v>70</v>
      </c>
      <c r="H14" s="2">
        <v>88713.900000000009</v>
      </c>
      <c r="I14" s="2">
        <v>15969</v>
      </c>
      <c r="J14" s="2">
        <v>87</v>
      </c>
    </row>
    <row r="15" spans="1:10" ht="16.8" x14ac:dyDescent="0.45">
      <c r="A15" s="2" t="s">
        <v>29</v>
      </c>
      <c r="B15" s="3">
        <v>38253</v>
      </c>
      <c r="C15" s="3">
        <v>38313</v>
      </c>
      <c r="D15" s="2" t="s">
        <v>38</v>
      </c>
      <c r="E15" s="2" t="s">
        <v>79</v>
      </c>
      <c r="F15" s="2" t="s">
        <v>37</v>
      </c>
      <c r="G15" s="2" t="s">
        <v>70</v>
      </c>
      <c r="H15" s="2">
        <v>524.84</v>
      </c>
      <c r="I15" s="2">
        <v>94</v>
      </c>
      <c r="J15" s="2">
        <v>4</v>
      </c>
    </row>
    <row r="16" spans="1:10" ht="16.8" x14ac:dyDescent="0.45">
      <c r="A16" s="2" t="s">
        <v>29</v>
      </c>
      <c r="B16" s="3">
        <v>38828</v>
      </c>
      <c r="C16" s="3">
        <v>38858</v>
      </c>
      <c r="D16" s="2" t="s">
        <v>38</v>
      </c>
      <c r="E16" s="2" t="s">
        <v>80</v>
      </c>
      <c r="F16" s="2" t="s">
        <v>37</v>
      </c>
      <c r="G16" s="2" t="s">
        <v>81</v>
      </c>
      <c r="H16" s="2">
        <v>11677.69</v>
      </c>
      <c r="I16" s="2">
        <v>2102</v>
      </c>
      <c r="J16" s="2">
        <v>89</v>
      </c>
    </row>
    <row r="17" spans="1:10" ht="16.8" x14ac:dyDescent="0.45">
      <c r="A17" s="2" t="s">
        <v>32</v>
      </c>
      <c r="B17" s="3">
        <v>39029</v>
      </c>
      <c r="C17" s="3">
        <v>39089</v>
      </c>
      <c r="D17" s="2" t="s">
        <v>44</v>
      </c>
      <c r="E17" s="2" t="s">
        <v>82</v>
      </c>
      <c r="F17" s="2" t="s">
        <v>42</v>
      </c>
      <c r="G17" s="2" t="s">
        <v>67</v>
      </c>
      <c r="H17" s="2">
        <v>21890</v>
      </c>
      <c r="I17" s="2">
        <v>3940</v>
      </c>
      <c r="J17" s="2">
        <v>100</v>
      </c>
    </row>
    <row r="18" spans="1:10" ht="16.8" x14ac:dyDescent="0.45">
      <c r="A18" s="2" t="s">
        <v>36</v>
      </c>
      <c r="B18" s="3">
        <v>38830</v>
      </c>
      <c r="C18" s="3">
        <v>38920</v>
      </c>
      <c r="D18" s="2" t="s">
        <v>41</v>
      </c>
      <c r="E18" s="2" t="s">
        <v>83</v>
      </c>
      <c r="F18" s="2" t="s">
        <v>47</v>
      </c>
      <c r="G18" s="2" t="s">
        <v>76</v>
      </c>
      <c r="H18" s="2">
        <v>63221.4</v>
      </c>
      <c r="I18" s="2">
        <v>11380</v>
      </c>
      <c r="J18" s="2">
        <v>62</v>
      </c>
    </row>
    <row r="19" spans="1:10" ht="16.8" x14ac:dyDescent="0.45">
      <c r="A19" s="2" t="s">
        <v>34</v>
      </c>
      <c r="B19" s="3">
        <v>40630</v>
      </c>
      <c r="C19" s="3">
        <v>40690</v>
      </c>
      <c r="D19" s="2" t="s">
        <v>41</v>
      </c>
      <c r="E19" s="2" t="s">
        <v>78</v>
      </c>
      <c r="F19" s="2" t="s">
        <v>48</v>
      </c>
      <c r="G19" s="2" t="s">
        <v>81</v>
      </c>
      <c r="H19" s="2">
        <v>11216.7</v>
      </c>
      <c r="I19" s="2">
        <v>2019</v>
      </c>
      <c r="J19" s="2">
        <v>11</v>
      </c>
    </row>
    <row r="20" spans="1:10" ht="16.8" x14ac:dyDescent="0.45">
      <c r="A20" s="2" t="s">
        <v>34</v>
      </c>
      <c r="B20" s="3">
        <v>41169</v>
      </c>
      <c r="C20" s="3">
        <v>41259</v>
      </c>
      <c r="D20" s="2" t="s">
        <v>49</v>
      </c>
      <c r="E20" s="2" t="s">
        <v>84</v>
      </c>
      <c r="F20" s="2" t="s">
        <v>48</v>
      </c>
      <c r="G20" s="2" t="s">
        <v>76</v>
      </c>
      <c r="H20" s="2">
        <v>23625</v>
      </c>
      <c r="I20" s="2">
        <v>4253</v>
      </c>
      <c r="J20" s="2">
        <v>105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Theoritical Framework</vt:lpstr>
      <vt:lpstr>SAS Reports</vt:lpstr>
      <vt:lpstr>LinePivot</vt:lpstr>
      <vt:lpstr>SalesmanPivot</vt:lpstr>
      <vt:lpstr>ProductPivot</vt:lpstr>
      <vt:lpstr>PiePivot</vt:lpstr>
      <vt:lpstr>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night</dc:creator>
  <cp:keywords/>
  <dc:description/>
  <cp:lastModifiedBy>Kshitij Wagle</cp:lastModifiedBy>
  <cp:revision/>
  <dcterms:created xsi:type="dcterms:W3CDTF">2019-04-12T06:17:05Z</dcterms:created>
  <dcterms:modified xsi:type="dcterms:W3CDTF">2021-11-01T12:34:45Z</dcterms:modified>
  <cp:category/>
  <cp:contentStatus/>
</cp:coreProperties>
</file>