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 activeTab="5"/>
  </bookViews>
  <sheets>
    <sheet name="MRP-13654" sheetId="3" r:id="rId1"/>
    <sheet name="MRP-13655" sheetId="5" r:id="rId2"/>
    <sheet name="MRP-13656" sheetId="4" r:id="rId3"/>
    <sheet name="MRP-13657" sheetId="6" r:id="rId4"/>
    <sheet name="MRP-13658" sheetId="2" r:id="rId5"/>
    <sheet name="MRP-13654-8 all" sheetId="8" r:id="rId6"/>
  </sheets>
  <definedNames>
    <definedName name="COMMITTED" hidden="1">"TRUE"</definedName>
    <definedName name="OriginalName" hidden="1">"cus_anal.xlt"</definedName>
    <definedName name="_xlnm.Print_Titles" localSheetId="4">'MRP-13658'!$A:$B,'MRP-13658'!$1:$6</definedName>
  </definedNames>
  <calcPr calcId="145621" iterate="1" iterateCount="1"/>
</workbook>
</file>

<file path=xl/calcChain.xml><?xml version="1.0" encoding="utf-8"?>
<calcChain xmlns="http://schemas.openxmlformats.org/spreadsheetml/2006/main">
  <c r="F56" i="2" l="1"/>
  <c r="BI52" i="2"/>
  <c r="BI53" i="2"/>
  <c r="BG52" i="2"/>
  <c r="BG53" i="2"/>
  <c r="BF52" i="2"/>
  <c r="BF53" i="2"/>
  <c r="BD52" i="2"/>
  <c r="BD53" i="2"/>
  <c r="BC52" i="2"/>
  <c r="BC53" i="2"/>
  <c r="AX52" i="2"/>
  <c r="AX53" i="2"/>
  <c r="AW52" i="2"/>
  <c r="AW53" i="2"/>
  <c r="AU52" i="2"/>
  <c r="AU53" i="2"/>
  <c r="AR52" i="2"/>
  <c r="AR53" i="2"/>
  <c r="AP52" i="2"/>
  <c r="AP53" i="2"/>
  <c r="AL52" i="2"/>
  <c r="AL53" i="2"/>
  <c r="AI52" i="2"/>
  <c r="AI53" i="2"/>
  <c r="AH52" i="2"/>
  <c r="AH53" i="2"/>
  <c r="AG52" i="2"/>
  <c r="AG53" i="2"/>
  <c r="AF52" i="2"/>
  <c r="AF53" i="2"/>
  <c r="AB52" i="2"/>
  <c r="AB53" i="2"/>
  <c r="T52" i="2"/>
  <c r="T53" i="2"/>
  <c r="R52" i="2"/>
  <c r="R53" i="2"/>
  <c r="P52" i="2"/>
  <c r="P53" i="2"/>
  <c r="O52" i="2"/>
  <c r="O53" i="2"/>
  <c r="N52" i="2"/>
  <c r="N53" i="2"/>
  <c r="L52" i="2"/>
  <c r="L53" i="2"/>
  <c r="H53" i="2"/>
  <c r="G53" i="2"/>
  <c r="I52" i="2"/>
  <c r="I53" i="2"/>
  <c r="H52" i="2"/>
  <c r="G52" i="2"/>
  <c r="F53" i="2"/>
  <c r="F52" i="2"/>
  <c r="BL48" i="2"/>
  <c r="BL49" i="2"/>
  <c r="BK48" i="2"/>
  <c r="BK49" i="2"/>
  <c r="BJ48" i="2"/>
  <c r="BJ49" i="2"/>
  <c r="BI48" i="2"/>
  <c r="BI49" i="2"/>
  <c r="BA49" i="2"/>
  <c r="AZ49" i="2"/>
  <c r="AY49" i="2"/>
  <c r="AX49" i="2"/>
  <c r="BG48" i="2"/>
  <c r="BG49" i="2"/>
  <c r="BF48" i="2"/>
  <c r="BF49" i="2"/>
  <c r="BE48" i="2"/>
  <c r="BE49" i="2"/>
  <c r="BD48" i="2"/>
  <c r="BD49" i="2"/>
  <c r="BC48" i="2"/>
  <c r="BC49" i="2"/>
  <c r="BB48" i="2"/>
  <c r="BB49" i="2"/>
  <c r="BA48" i="2"/>
  <c r="AZ48" i="2"/>
  <c r="AY48" i="2"/>
  <c r="AX48" i="2"/>
  <c r="AQ49" i="2"/>
  <c r="AP49" i="2"/>
  <c r="AO49" i="2"/>
  <c r="AN49" i="2"/>
  <c r="AM49" i="2"/>
  <c r="AL49" i="2"/>
  <c r="AV48" i="2"/>
  <c r="AV49" i="2"/>
  <c r="AU48" i="2"/>
  <c r="AU49" i="2"/>
  <c r="AT48" i="2"/>
  <c r="AT49" i="2"/>
  <c r="AS48" i="2"/>
  <c r="AS49" i="2"/>
  <c r="AR48" i="2"/>
  <c r="AR49" i="2"/>
  <c r="AQ48" i="2"/>
  <c r="AP48" i="2"/>
  <c r="AO48" i="2"/>
  <c r="AN48" i="2"/>
  <c r="AM48" i="2"/>
  <c r="AL48" i="2"/>
  <c r="AK48" i="2"/>
  <c r="AK49" i="2"/>
  <c r="AA49" i="2"/>
  <c r="Z49" i="2"/>
  <c r="Y49" i="2"/>
  <c r="X49" i="2"/>
  <c r="W49" i="2"/>
  <c r="V49" i="2"/>
  <c r="U49" i="2"/>
  <c r="T49" i="2"/>
  <c r="AI48" i="2"/>
  <c r="AI49" i="2"/>
  <c r="AH48" i="2"/>
  <c r="AH49" i="2"/>
  <c r="AG48" i="2"/>
  <c r="AG49" i="2"/>
  <c r="AF48" i="2"/>
  <c r="AF49" i="2"/>
  <c r="AE48" i="2"/>
  <c r="AE49" i="2"/>
  <c r="AD48" i="2"/>
  <c r="AD49" i="2"/>
  <c r="AC48" i="2"/>
  <c r="AC49" i="2"/>
  <c r="AB48" i="2"/>
  <c r="AB49" i="2"/>
  <c r="AA48" i="2"/>
  <c r="Z48" i="2"/>
  <c r="Y48" i="2"/>
  <c r="X48" i="2"/>
  <c r="W48" i="2"/>
  <c r="V48" i="2"/>
  <c r="U48" i="2"/>
  <c r="T48" i="2"/>
  <c r="S48" i="2"/>
  <c r="S49" i="2"/>
  <c r="R48" i="2"/>
  <c r="R49" i="2"/>
  <c r="Q48" i="2"/>
  <c r="Q49" i="2"/>
  <c r="P48" i="2"/>
  <c r="P49" i="2"/>
  <c r="O48" i="2"/>
  <c r="O49" i="2"/>
  <c r="N48" i="2"/>
  <c r="N49" i="2"/>
  <c r="M48" i="2"/>
  <c r="M49" i="2"/>
  <c r="L48" i="2"/>
  <c r="L49" i="2"/>
  <c r="J48" i="2"/>
  <c r="J49" i="2"/>
  <c r="H48" i="2"/>
  <c r="H49" i="2"/>
  <c r="G49" i="2"/>
  <c r="G48" i="2"/>
  <c r="BE45" i="2"/>
  <c r="BD45" i="2"/>
  <c r="BC45" i="2"/>
  <c r="BK44" i="2"/>
  <c r="BK45" i="2"/>
  <c r="BJ44" i="2"/>
  <c r="BJ45" i="2"/>
  <c r="BI44" i="2"/>
  <c r="BI45" i="2"/>
  <c r="BH44" i="2"/>
  <c r="BH45" i="2"/>
  <c r="BG44" i="2"/>
  <c r="BG45" i="2"/>
  <c r="BF44" i="2"/>
  <c r="BF45" i="2"/>
  <c r="BE44" i="2"/>
  <c r="BD44" i="2"/>
  <c r="BC44" i="2"/>
  <c r="AY44" i="2"/>
  <c r="AY45" i="2"/>
  <c r="AX44" i="2"/>
  <c r="AX45" i="2"/>
  <c r="AW44" i="2"/>
  <c r="AW45" i="2"/>
  <c r="AU44" i="2"/>
  <c r="AU45" i="2"/>
  <c r="AR45" i="2"/>
  <c r="AQ45" i="2"/>
  <c r="AP45" i="2"/>
  <c r="AO45" i="2"/>
  <c r="AN45" i="2"/>
  <c r="AM45" i="2"/>
  <c r="AR44" i="2"/>
  <c r="AQ44" i="2"/>
  <c r="AP44" i="2"/>
  <c r="AO44" i="2"/>
  <c r="AN44" i="2"/>
  <c r="AM44" i="2"/>
  <c r="AL44" i="2"/>
  <c r="AL45" i="2"/>
  <c r="AK44" i="2"/>
  <c r="AK45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C44" i="2"/>
  <c r="AC45" i="2"/>
  <c r="AB44" i="2"/>
  <c r="AB45" i="2"/>
  <c r="W44" i="2"/>
  <c r="W45" i="2"/>
  <c r="R45" i="2"/>
  <c r="Q45" i="2"/>
  <c r="P45" i="2"/>
  <c r="O45" i="2"/>
  <c r="R44" i="2"/>
  <c r="Q44" i="2"/>
  <c r="P44" i="2"/>
  <c r="O44" i="2"/>
  <c r="N44" i="2"/>
  <c r="N45" i="2"/>
  <c r="M44" i="2"/>
  <c r="M45" i="2"/>
  <c r="L44" i="2"/>
  <c r="L45" i="2"/>
  <c r="J44" i="2"/>
  <c r="J45" i="2"/>
  <c r="I44" i="2"/>
  <c r="I45" i="2"/>
  <c r="H44" i="2"/>
  <c r="H45" i="2"/>
  <c r="G44" i="2"/>
  <c r="G45" i="2"/>
  <c r="F45" i="2"/>
  <c r="F44" i="2"/>
  <c r="BK40" i="2"/>
  <c r="BK41" i="2"/>
  <c r="BI40" i="2"/>
  <c r="BI41" i="2"/>
  <c r="BF40" i="2"/>
  <c r="BF41" i="2"/>
  <c r="AX40" i="2"/>
  <c r="AX41" i="2"/>
  <c r="AU40" i="2"/>
  <c r="AU41" i="2"/>
  <c r="AT40" i="2"/>
  <c r="AT41" i="2"/>
  <c r="AP40" i="2"/>
  <c r="AP41" i="2"/>
  <c r="AN40" i="2"/>
  <c r="AN41" i="2"/>
  <c r="AI40" i="2"/>
  <c r="AI41" i="2"/>
  <c r="AH40" i="2"/>
  <c r="AH41" i="2"/>
  <c r="AG40" i="2"/>
  <c r="AG41" i="2"/>
  <c r="AF40" i="2"/>
  <c r="AF41" i="2"/>
  <c r="AC40" i="2"/>
  <c r="AC41" i="2"/>
  <c r="AB40" i="2"/>
  <c r="AB41" i="2"/>
  <c r="V40" i="2"/>
  <c r="V41" i="2"/>
  <c r="R40" i="2"/>
  <c r="R41" i="2"/>
  <c r="N40" i="2"/>
  <c r="N41" i="2"/>
  <c r="M40" i="2"/>
  <c r="M41" i="2"/>
  <c r="L40" i="2"/>
  <c r="L41" i="2"/>
  <c r="I40" i="2"/>
  <c r="I41" i="2"/>
  <c r="G41" i="2"/>
  <c r="G40" i="2"/>
  <c r="BI36" i="2"/>
  <c r="BI37" i="2"/>
  <c r="BF36" i="2"/>
  <c r="BF37" i="2"/>
  <c r="AX36" i="2"/>
  <c r="AX37" i="2"/>
  <c r="AU36" i="2"/>
  <c r="AU37" i="2"/>
  <c r="AT36" i="2"/>
  <c r="AT37" i="2"/>
  <c r="AP36" i="2"/>
  <c r="AP37" i="2"/>
  <c r="AK36" i="2"/>
  <c r="AK37" i="2"/>
  <c r="AI37" i="2"/>
  <c r="AH37" i="2"/>
  <c r="AI36" i="2"/>
  <c r="AH36" i="2"/>
  <c r="AG36" i="2"/>
  <c r="AG37" i="2"/>
  <c r="AF36" i="2"/>
  <c r="AF37" i="2"/>
  <c r="AB36" i="2"/>
  <c r="AB37" i="2"/>
  <c r="V36" i="2"/>
  <c r="V37" i="2"/>
  <c r="R36" i="2"/>
  <c r="R37" i="2"/>
  <c r="L36" i="2"/>
  <c r="L37" i="2"/>
  <c r="I36" i="2"/>
  <c r="I37" i="2"/>
  <c r="H37" i="2"/>
  <c r="H36" i="2"/>
  <c r="G37" i="2"/>
  <c r="G36" i="2"/>
  <c r="BL56" i="2"/>
  <c r="BL57" i="2"/>
  <c r="BK56" i="2"/>
  <c r="BK57" i="2"/>
  <c r="BJ56" i="2"/>
  <c r="BJ57" i="2"/>
  <c r="BI56" i="2"/>
  <c r="BI57" i="2"/>
  <c r="BG56" i="2"/>
  <c r="BG57" i="2"/>
  <c r="BF56" i="2"/>
  <c r="BF57" i="2"/>
  <c r="BE56" i="2"/>
  <c r="BE57" i="2"/>
  <c r="BB56" i="2"/>
  <c r="BB57" i="2"/>
  <c r="AZ56" i="2"/>
  <c r="AZ57" i="2"/>
  <c r="AX56" i="2"/>
  <c r="AX57" i="2"/>
  <c r="AW56" i="2"/>
  <c r="AW57" i="2"/>
  <c r="AV56" i="2"/>
  <c r="AV57" i="2"/>
  <c r="AU56" i="2"/>
  <c r="AU57" i="2"/>
  <c r="AR56" i="2"/>
  <c r="AR57" i="2"/>
  <c r="AQ56" i="2"/>
  <c r="AQ57" i="2"/>
  <c r="AP56" i="2"/>
  <c r="AP57" i="2"/>
  <c r="AO56" i="2"/>
  <c r="AO57" i="2"/>
  <c r="AN56" i="2"/>
  <c r="AN57" i="2"/>
  <c r="AL56" i="2"/>
  <c r="AL57" i="2"/>
  <c r="AK56" i="2"/>
  <c r="AK57" i="2"/>
  <c r="AI56" i="2"/>
  <c r="AI57" i="2"/>
  <c r="AH56" i="2"/>
  <c r="AH57" i="2"/>
  <c r="AG56" i="2"/>
  <c r="AG57" i="2"/>
  <c r="AF56" i="2"/>
  <c r="AF57" i="2"/>
  <c r="AE56" i="2"/>
  <c r="AE57" i="2"/>
  <c r="AC56" i="2"/>
  <c r="AC57" i="2"/>
  <c r="AA56" i="2"/>
  <c r="AA57" i="2"/>
  <c r="Y56" i="2"/>
  <c r="Y57" i="2"/>
  <c r="X56" i="2"/>
  <c r="X57" i="2"/>
  <c r="W56" i="2"/>
  <c r="W57" i="2"/>
  <c r="V56" i="2"/>
  <c r="V57" i="2"/>
  <c r="U56" i="2"/>
  <c r="U57" i="2"/>
  <c r="T56" i="2"/>
  <c r="T57" i="2"/>
  <c r="S56" i="2"/>
  <c r="S57" i="2"/>
  <c r="R56" i="2"/>
  <c r="R57" i="2"/>
  <c r="Q56" i="2"/>
  <c r="Q57" i="2"/>
  <c r="P56" i="2"/>
  <c r="P57" i="2"/>
  <c r="O56" i="2"/>
  <c r="O57" i="2"/>
  <c r="N56" i="2"/>
  <c r="N57" i="2"/>
  <c r="M56" i="2"/>
  <c r="M57" i="2"/>
  <c r="L56" i="2"/>
  <c r="L57" i="2"/>
  <c r="J56" i="2"/>
  <c r="J57" i="2"/>
  <c r="H56" i="2"/>
  <c r="H57" i="2"/>
  <c r="G56" i="2"/>
  <c r="G57" i="2"/>
  <c r="F57" i="2"/>
  <c r="V52" i="2"/>
  <c r="V53" i="2"/>
</calcChain>
</file>

<file path=xl/sharedStrings.xml><?xml version="1.0" encoding="utf-8"?>
<sst xmlns="http://schemas.openxmlformats.org/spreadsheetml/2006/main" count="5774" uniqueCount="407">
  <si>
    <t>Job Number</t>
  </si>
  <si>
    <t>Submitter</t>
  </si>
  <si>
    <t>Contact</t>
  </si>
  <si>
    <t># of Samples</t>
  </si>
  <si>
    <t>Entered by</t>
  </si>
  <si>
    <t>Date Approved</t>
  </si>
  <si>
    <t xml:space="preserve"> </t>
  </si>
  <si>
    <t>MRP-13658</t>
  </si>
  <si>
    <t>WALTON-DAY_K</t>
  </si>
  <si>
    <t>ug/L</t>
  </si>
  <si>
    <t>mg/L</t>
  </si>
  <si>
    <t>C-382198</t>
  </si>
  <si>
    <t>SRS108291050FA</t>
  </si>
  <si>
    <t>&lt;0.03</t>
  </si>
  <si>
    <t>&lt;0.08</t>
  </si>
  <si>
    <t>&lt; 0.02</t>
  </si>
  <si>
    <t>&lt; 0.01</t>
  </si>
  <si>
    <t>&lt; 0.03</t>
  </si>
  <si>
    <t>&lt; 0.005</t>
  </si>
  <si>
    <t>&lt; 0.08</t>
  </si>
  <si>
    <t>&lt;0.3</t>
  </si>
  <si>
    <t>&lt; 0.2</t>
  </si>
  <si>
    <t>&lt; 0.07</t>
  </si>
  <si>
    <t>&lt; 0.04</t>
  </si>
  <si>
    <t>&lt;0.02</t>
  </si>
  <si>
    <t>&lt; 0.1</t>
  </si>
  <si>
    <t>&lt;0.04</t>
  </si>
  <si>
    <t>&lt; 2</t>
  </si>
  <si>
    <t>&lt; 0.05</t>
  </si>
  <si>
    <t>&lt;0.8</t>
  </si>
  <si>
    <t>&lt;6</t>
  </si>
  <si>
    <t>&lt; 0.3</t>
  </si>
  <si>
    <t>&lt; 0.7</t>
  </si>
  <si>
    <t>C-382199</t>
  </si>
  <si>
    <t>SRS308291530FA</t>
  </si>
  <si>
    <t>C-382200</t>
  </si>
  <si>
    <t>KWDTest11300FA</t>
  </si>
  <si>
    <t>&lt;0.01</t>
  </si>
  <si>
    <t>C-382201</t>
  </si>
  <si>
    <t>KWDTest21305FA</t>
  </si>
  <si>
    <t>C-382202</t>
  </si>
  <si>
    <t>KWDTest31310FA</t>
  </si>
  <si>
    <t>&lt; 0.9</t>
  </si>
  <si>
    <t>&lt; 0.006</t>
  </si>
  <si>
    <t>C-382203</t>
  </si>
  <si>
    <t>KWDTest41315FA</t>
  </si>
  <si>
    <t>Lab No.</t>
  </si>
  <si>
    <t>Field No.</t>
  </si>
  <si>
    <t>Sample Description</t>
  </si>
  <si>
    <t>ICPMS_H2O</t>
  </si>
  <si>
    <t>Rep</t>
  </si>
  <si>
    <t>Test Comment</t>
  </si>
  <si>
    <t>Ag</t>
  </si>
  <si>
    <t>Al</t>
  </si>
  <si>
    <t>As</t>
  </si>
  <si>
    <t>Ba</t>
  </si>
  <si>
    <t>Be</t>
  </si>
  <si>
    <t>Bi</t>
  </si>
  <si>
    <t>Ca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</si>
  <si>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</si>
  <si>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</si>
  <si>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</si>
  <si>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</si>
  <si>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</si>
  <si>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</si>
  <si>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</si>
  <si>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</si>
  <si>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</si>
  <si>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Fe</t>
  </si>
  <si>
    <t>Ga</t>
  </si>
  <si>
    <t>Gd</t>
  </si>
  <si>
    <t>Ge</t>
  </si>
  <si>
    <t>Hf</t>
  </si>
  <si>
    <t>Ho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</si>
  <si>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</si>
  <si>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</si>
  <si>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</si>
  <si>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</si>
  <si>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</si>
  <si>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</si>
  <si>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</si>
  <si>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</si>
  <si>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</si>
  <si>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</si>
  <si>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</si>
  <si>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P</t>
  </si>
  <si>
    <t>Pb</t>
  </si>
  <si>
    <t>Pr</t>
  </si>
  <si>
    <t>Rb</t>
  </si>
  <si>
    <t>S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</si>
  <si>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</si>
  <si>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</si>
  <si>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</si>
  <si>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</si>
  <si>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</si>
  <si>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</si>
  <si>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</si>
  <si>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</si>
  <si>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</si>
  <si>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</si>
  <si>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</si>
  <si>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</si>
  <si>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</si>
  <si>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</si>
  <si>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</si>
  <si>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</si>
  <si>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</si>
  <si>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</si>
  <si>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</si>
  <si>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</si>
  <si>
    <t>Zr</t>
  </si>
  <si>
    <t>MRP-13654</t>
  </si>
  <si>
    <t>C-382079</t>
  </si>
  <si>
    <t>ST005301405FA</t>
  </si>
  <si>
    <t>391435106230801_WG</t>
  </si>
  <si>
    <t>C-382080</t>
  </si>
  <si>
    <t>ST005301352FA</t>
  </si>
  <si>
    <t>391435106230801_OAQ</t>
  </si>
  <si>
    <t>&lt;0.5</t>
  </si>
  <si>
    <t>&lt; 0.06</t>
  </si>
  <si>
    <t>C-382081</t>
  </si>
  <si>
    <t>LF58005310925FA</t>
  </si>
  <si>
    <t>391452106224201_WS</t>
  </si>
  <si>
    <t>C-382082</t>
  </si>
  <si>
    <t>LF53705311020FA</t>
  </si>
  <si>
    <t>391454106224201_WS</t>
  </si>
  <si>
    <t>C-382083</t>
  </si>
  <si>
    <t>LF005311500FA</t>
  </si>
  <si>
    <t>391504106223001_WS</t>
  </si>
  <si>
    <t>C-382084</t>
  </si>
  <si>
    <t>SBG005301600FA</t>
  </si>
  <si>
    <t>391443106225701_WS</t>
  </si>
  <si>
    <t>C-382085</t>
  </si>
  <si>
    <t>SBG005301607FA</t>
  </si>
  <si>
    <t>391443106225701_WGQ</t>
  </si>
  <si>
    <t>C-382086</t>
  </si>
  <si>
    <t>SBGS0105301520FA</t>
  </si>
  <si>
    <t>391445106230701_WG</t>
  </si>
  <si>
    <t>C-382087</t>
  </si>
  <si>
    <t>LSGS0305311045FA</t>
  </si>
  <si>
    <t>391512106230001_WG</t>
  </si>
  <si>
    <t>C-382088</t>
  </si>
  <si>
    <t>LSGS0305311047FA</t>
  </si>
  <si>
    <t>391512106230001_WGQ</t>
  </si>
  <si>
    <t>C-382089</t>
  </si>
  <si>
    <t>LSGS0505311130FA</t>
  </si>
  <si>
    <t>391517106230601_WG</t>
  </si>
  <si>
    <t>C-382090</t>
  </si>
  <si>
    <t>LSG0605311200FA</t>
  </si>
  <si>
    <t>391517106230602_WS</t>
  </si>
  <si>
    <t>C-382091</t>
  </si>
  <si>
    <t>LSGS1005311230FA</t>
  </si>
  <si>
    <t>391518106230901_WG</t>
  </si>
  <si>
    <t>C-382092</t>
  </si>
  <si>
    <t>LSGS1105311250FA</t>
  </si>
  <si>
    <t>391519106230901_WG</t>
  </si>
  <si>
    <t>C-382093</t>
  </si>
  <si>
    <t>LSGS1205311330FA</t>
  </si>
  <si>
    <t>391517106230701_WG</t>
  </si>
  <si>
    <t>C-382094</t>
  </si>
  <si>
    <t>SLGS0605311050FA</t>
  </si>
  <si>
    <t>391500106224901_WG</t>
  </si>
  <si>
    <t>C-382095</t>
  </si>
  <si>
    <t>SLGS0605311057FA</t>
  </si>
  <si>
    <t>391500106224901_WGQ</t>
  </si>
  <si>
    <t>C-382096</t>
  </si>
  <si>
    <t>SLGS0705301715FA</t>
  </si>
  <si>
    <t>391501106224901_WG</t>
  </si>
  <si>
    <t>C-382097</t>
  </si>
  <si>
    <t>SLG0105311230FA</t>
  </si>
  <si>
    <t>391501106225401_WS</t>
  </si>
  <si>
    <t>&lt;0.07</t>
  </si>
  <si>
    <t>C-382098</t>
  </si>
  <si>
    <t>SLG0105311212FA</t>
  </si>
  <si>
    <t>391501106225401_OAQ</t>
  </si>
  <si>
    <t>C-382099</t>
  </si>
  <si>
    <t>DT005301230FA</t>
  </si>
  <si>
    <t>391504106225200_WG</t>
  </si>
  <si>
    <t>C-382100</t>
  </si>
  <si>
    <t>DT005301237FA</t>
  </si>
  <si>
    <t>391504106225200_WGQ</t>
  </si>
  <si>
    <t>C-382101</t>
  </si>
  <si>
    <t>LSG005310950FA</t>
  </si>
  <si>
    <t>391504106225201_WS</t>
  </si>
  <si>
    <t>C-382102</t>
  </si>
  <si>
    <t>LSG005310952FA</t>
  </si>
  <si>
    <t>391504106225201_OAQ</t>
  </si>
  <si>
    <t>C-382103</t>
  </si>
  <si>
    <t>SLGS0905310920FA</t>
  </si>
  <si>
    <t>391501106225001_WG</t>
  </si>
  <si>
    <t>C-382104</t>
  </si>
  <si>
    <t>SPIG05311620FA</t>
  </si>
  <si>
    <t>391513106230401_WG</t>
  </si>
  <si>
    <t>C-382105</t>
  </si>
  <si>
    <t>STRC05311556FA</t>
  </si>
  <si>
    <t>391512106230401_WG</t>
  </si>
  <si>
    <t>C-382106</t>
  </si>
  <si>
    <t>NT005311305FA</t>
  </si>
  <si>
    <t>391501106230601_WG</t>
  </si>
  <si>
    <t>C-382107</t>
  </si>
  <si>
    <t>SLG0205311340FA</t>
  </si>
  <si>
    <t>391502106230601_WG</t>
  </si>
  <si>
    <t>C-382108</t>
  </si>
  <si>
    <t>SLGS0405311430FA</t>
  </si>
  <si>
    <t>391513106232601_WG</t>
  </si>
  <si>
    <t>C-382109</t>
  </si>
  <si>
    <t>BT005301730FA</t>
  </si>
  <si>
    <t>391517106223801_WG</t>
  </si>
  <si>
    <t>C-382110</t>
  </si>
  <si>
    <t>TLSS0305301400FA</t>
  </si>
  <si>
    <t>391559106230901_WG</t>
  </si>
  <si>
    <t>C-382111</t>
  </si>
  <si>
    <t>TLS0505301430FA</t>
  </si>
  <si>
    <t>391600106235701_WG</t>
  </si>
  <si>
    <t>&lt;0.05</t>
  </si>
  <si>
    <t>C-382112</t>
  </si>
  <si>
    <t>TLADIT05301545FA</t>
  </si>
  <si>
    <t>391606106241601_WG</t>
  </si>
  <si>
    <t>C-382113</t>
  </si>
  <si>
    <t>TLS0505301432FA</t>
  </si>
  <si>
    <t>391600106235701_OAQ</t>
  </si>
  <si>
    <t>&lt;0.06</t>
  </si>
  <si>
    <t>&lt;4</t>
  </si>
  <si>
    <t>MRP-13655</t>
  </si>
  <si>
    <t>C-382114</t>
  </si>
  <si>
    <t>ST005301405RA</t>
  </si>
  <si>
    <t>C-382115</t>
  </si>
  <si>
    <t>ST005301352RA</t>
  </si>
  <si>
    <t>C-382116</t>
  </si>
  <si>
    <t>LF58005310925RA</t>
  </si>
  <si>
    <t>C-382117</t>
  </si>
  <si>
    <t>LF53705311020RA</t>
  </si>
  <si>
    <t>C-382118</t>
  </si>
  <si>
    <t>LF005311500RA</t>
  </si>
  <si>
    <t>C-382119</t>
  </si>
  <si>
    <t>SBG005301600RA</t>
  </si>
  <si>
    <t>C-382120</t>
  </si>
  <si>
    <t>SBG005301607RA</t>
  </si>
  <si>
    <t>391443106225701_WSQ</t>
  </si>
  <si>
    <t>C-382121</t>
  </si>
  <si>
    <t>LSG0605311200RA</t>
  </si>
  <si>
    <t>C-382122</t>
  </si>
  <si>
    <t>SLGS0605311050RA</t>
  </si>
  <si>
    <t>C-382123</t>
  </si>
  <si>
    <t>SLGS0605311057RA</t>
  </si>
  <si>
    <t>391500106224901_WSQ</t>
  </si>
  <si>
    <t>C-382124</t>
  </si>
  <si>
    <t>SLG0105311230RA</t>
  </si>
  <si>
    <t>C-382125</t>
  </si>
  <si>
    <t>SLG0105311212RA</t>
  </si>
  <si>
    <t>C-382126</t>
  </si>
  <si>
    <t>DT005301230RA</t>
  </si>
  <si>
    <t>C-382127</t>
  </si>
  <si>
    <t>DT005301237RA</t>
  </si>
  <si>
    <t>C-382128</t>
  </si>
  <si>
    <t>LSG005310950RA</t>
  </si>
  <si>
    <t>C-382129</t>
  </si>
  <si>
    <t>LSG005310952RA</t>
  </si>
  <si>
    <t>C-382130</t>
  </si>
  <si>
    <t>SPIG05311620RA</t>
  </si>
  <si>
    <t>C-382131</t>
  </si>
  <si>
    <t>STRC05311556RA</t>
  </si>
  <si>
    <t>C-382132</t>
  </si>
  <si>
    <t>NT005311305RA</t>
  </si>
  <si>
    <t>C-382133</t>
  </si>
  <si>
    <t>SLG0205311340RA</t>
  </si>
  <si>
    <t>391502106230601_WS</t>
  </si>
  <si>
    <t>C-382134</t>
  </si>
  <si>
    <t>BT005301730RA</t>
  </si>
  <si>
    <t>C-382135</t>
  </si>
  <si>
    <t>TLSS0305301400RA</t>
  </si>
  <si>
    <t>C-382136</t>
  </si>
  <si>
    <t>TLS0505301430RA</t>
  </si>
  <si>
    <t>391600106235701_WS</t>
  </si>
  <si>
    <t>C-382137</t>
  </si>
  <si>
    <t>TLADIT05301545RA</t>
  </si>
  <si>
    <t>C-382138</t>
  </si>
  <si>
    <t>TLS0505301432RA</t>
  </si>
  <si>
    <t>MRP-13656</t>
  </si>
  <si>
    <t>C-382139</t>
  </si>
  <si>
    <t>ST009191445FA</t>
  </si>
  <si>
    <t>C-382140</t>
  </si>
  <si>
    <t>ST009191442FA</t>
  </si>
  <si>
    <t>C-382141</t>
  </si>
  <si>
    <t>LF58009201000FA</t>
  </si>
  <si>
    <t>C-382142</t>
  </si>
  <si>
    <t>LF53709201030FA</t>
  </si>
  <si>
    <t>C-382143</t>
  </si>
  <si>
    <t>LF009201500FA</t>
  </si>
  <si>
    <t>C-382144</t>
  </si>
  <si>
    <t>SBG009191605FA</t>
  </si>
  <si>
    <t>C-382145</t>
  </si>
  <si>
    <t>SBG009191607FA</t>
  </si>
  <si>
    <t>C-382146</t>
  </si>
  <si>
    <t>SBGS0109191510FA</t>
  </si>
  <si>
    <t>C-382147</t>
  </si>
  <si>
    <t>LSGS0309201030FA</t>
  </si>
  <si>
    <t>C-382148</t>
  </si>
  <si>
    <t>LSGS0309201032FA</t>
  </si>
  <si>
    <t>391512106230001_OAQ</t>
  </si>
  <si>
    <t>C-382149</t>
  </si>
  <si>
    <t>LSGS0509201135FA</t>
  </si>
  <si>
    <t>C-382150</t>
  </si>
  <si>
    <t>LSG0609201235FA</t>
  </si>
  <si>
    <t>C-382151</t>
  </si>
  <si>
    <t>LSG0609201237FA</t>
  </si>
  <si>
    <t>391517106230602_WSQ</t>
  </si>
  <si>
    <t>C-382152</t>
  </si>
  <si>
    <t>LSGS1009201430FA</t>
  </si>
  <si>
    <t>C-382153</t>
  </si>
  <si>
    <t>LSGS1109201510FA</t>
  </si>
  <si>
    <t>C-382154</t>
  </si>
  <si>
    <t>LSGS1209201350FA</t>
  </si>
  <si>
    <t>C-382155</t>
  </si>
  <si>
    <t>SLGS0609191130FA</t>
  </si>
  <si>
    <t>C-382156</t>
  </si>
  <si>
    <t>SLGS0709191230FA</t>
  </si>
  <si>
    <t>C-382157</t>
  </si>
  <si>
    <t>SLG0109201545FA</t>
  </si>
  <si>
    <t>C-382158</t>
  </si>
  <si>
    <t>SLG0109201542FA</t>
  </si>
  <si>
    <t>C-382159</t>
  </si>
  <si>
    <t>DT009191015FA</t>
  </si>
  <si>
    <t>C-382160</t>
  </si>
  <si>
    <t>LSG009200940FA</t>
  </si>
  <si>
    <t>C-382161</t>
  </si>
  <si>
    <t>SLGS0909191320FA</t>
  </si>
  <si>
    <t>C-382162</t>
  </si>
  <si>
    <t>SLGS0909191312FA</t>
  </si>
  <si>
    <t>391501106225001_OAQ</t>
  </si>
  <si>
    <t>C-382163</t>
  </si>
  <si>
    <t>SPIG10280925FA</t>
  </si>
  <si>
    <t>C-382164</t>
  </si>
  <si>
    <t>STRC10280915FA</t>
  </si>
  <si>
    <t>C-382165</t>
  </si>
  <si>
    <t>NT009201350FA</t>
  </si>
  <si>
    <t>C-382166</t>
  </si>
  <si>
    <t>SLG0209201320FA</t>
  </si>
  <si>
    <t>C-382167</t>
  </si>
  <si>
    <t>SLG0209201327FA</t>
  </si>
  <si>
    <t>391502106230601_WSQ</t>
  </si>
  <si>
    <t>C-382168</t>
  </si>
  <si>
    <t>SLGS0409201230FA</t>
  </si>
  <si>
    <t>C-382169</t>
  </si>
  <si>
    <t>BT009191630FA</t>
  </si>
  <si>
    <t>C-382170</t>
  </si>
  <si>
    <t>BT009191637FA</t>
  </si>
  <si>
    <t>391517106223801_WGQ</t>
  </si>
  <si>
    <t>C-382171</t>
  </si>
  <si>
    <t>TLSS0309191145FA</t>
  </si>
  <si>
    <t>C-382172</t>
  </si>
  <si>
    <t>TLADIT09191245FA</t>
  </si>
  <si>
    <t>MRP-13657</t>
  </si>
  <si>
    <t>C-382173</t>
  </si>
  <si>
    <t>ST009191445RA</t>
  </si>
  <si>
    <t>C-382174</t>
  </si>
  <si>
    <t>ST009191442RA</t>
  </si>
  <si>
    <t>C-382175</t>
  </si>
  <si>
    <t>LF58009201000RA</t>
  </si>
  <si>
    <t>C-382176</t>
  </si>
  <si>
    <t>LF53709201030RA</t>
  </si>
  <si>
    <t>C-382177</t>
  </si>
  <si>
    <t>LF009201500RA</t>
  </si>
  <si>
    <t>C-382178</t>
  </si>
  <si>
    <t>SBG009191605RA</t>
  </si>
  <si>
    <t>C-382179</t>
  </si>
  <si>
    <t>SBG009191607RA</t>
  </si>
  <si>
    <t>C-382180</t>
  </si>
  <si>
    <t>LSGS0309201032RA</t>
  </si>
  <si>
    <t>C-382181</t>
  </si>
  <si>
    <t>LSG0609201235RA</t>
  </si>
  <si>
    <t>C-382182</t>
  </si>
  <si>
    <t>LSG0609201237RA</t>
  </si>
  <si>
    <t>C-382183</t>
  </si>
  <si>
    <t>SLGS0609191130RA</t>
  </si>
  <si>
    <t>C-382184</t>
  </si>
  <si>
    <t>SLG0109201545RA</t>
  </si>
  <si>
    <t>C-382185</t>
  </si>
  <si>
    <t>SLG0109201542RA</t>
  </si>
  <si>
    <t>C-382186</t>
  </si>
  <si>
    <t>DT009191015RA</t>
  </si>
  <si>
    <t>C-382187</t>
  </si>
  <si>
    <t>LSG009200940RA</t>
  </si>
  <si>
    <t>C-382188</t>
  </si>
  <si>
    <t>SLGS0909191312RA</t>
  </si>
  <si>
    <t>C-382189</t>
  </si>
  <si>
    <t>SPIG10280925RA</t>
  </si>
  <si>
    <t>C-382190</t>
  </si>
  <si>
    <t>STRC10280915RA</t>
  </si>
  <si>
    <t>C-382191</t>
  </si>
  <si>
    <t>NT009201350RA</t>
  </si>
  <si>
    <t>C-382192</t>
  </si>
  <si>
    <t>SLG0209201320RA</t>
  </si>
  <si>
    <t>C-382193</t>
  </si>
  <si>
    <t>SLG0209201327RA</t>
  </si>
  <si>
    <t>C-382194</t>
  </si>
  <si>
    <t>BT009191630RA</t>
  </si>
  <si>
    <t>C-382195</t>
  </si>
  <si>
    <t>BT009191637RA</t>
  </si>
  <si>
    <t>391517106223801_WSQ</t>
  </si>
  <si>
    <t>C-382196</t>
  </si>
  <si>
    <t>TLSS0309191145RA</t>
  </si>
  <si>
    <t>C-382197</t>
  </si>
  <si>
    <t>TLADIT09191245RA</t>
  </si>
  <si>
    <t>MEAN</t>
  </si>
  <si>
    <t>%RSD</t>
  </si>
  <si>
    <t>Replicate performance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</si>
</sst>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15" fontId="1" fillId="0" borderId="1" xfId="1" applyNumberFormat="1" applyBorder="1" applyAlignment="1">
      <alignment horizontal="center"/>
    </xf>
    <xf numFmtId="49" fontId="1" fillId="0" borderId="0" xfId="1" applyNumberFormat="1"/>
    <xf numFmtId="0" fontId="1" fillId="0" borderId="0" xfId="1" applyFont="1" applyBorder="1" applyAlignment="1">
      <alignment horizontal="center"/>
    </xf>
    <xf numFmtId="0" fontId="1" fillId="0" borderId="0" xfId="1" applyFont="1"/>
    <xf numFmtId="0" fontId="3" fillId="0" borderId="0" xfId="1" applyFont="1"/>
    <xf numFmtId="0" fontId="3" fillId="3" borderId="4" xfId="1" quotePrefix="1" applyFont="1" applyFill="1" applyBorder="1"/>
    <xf numFmtId="0" fontId="1" fillId="3" borderId="5" xfId="1" applyFont="1" applyFill="1" applyBorder="1"/>
    <xf numFmtId="0" fontId="1" fillId="3" borderId="5" xfId="1" applyFill="1" applyBorder="1"/>
    <xf numFmtId="0" fontId="3" fillId="3" borderId="3" xfId="1" applyFont="1" applyFill="1" applyBorder="1"/>
    <xf numFmtId="0" fontId="3" fillId="3" borderId="4" xfId="1" applyFont="1" applyFill="1" applyBorder="1"/>
    <xf numFmtId="0" fontId="1" fillId="0" borderId="0" xfId="1" applyAlignment="1">
      <alignment horizontal="left"/>
    </xf>
    <xf numFmtId="0" fontId="1" fillId="0" borderId="6" xfId="1" applyFont="1" applyFill="1" applyBorder="1" applyAlignment="1">
      <alignment horizontal="left"/>
    </xf>
    <xf numFmtId="0" fontId="1" fillId="0" borderId="6" xfId="1" applyFill="1" applyBorder="1" applyAlignment="1">
      <alignment horizontal="left"/>
    </xf>
    <xf numFmtId="0" fontId="1" fillId="0" borderId="7" xfId="1" applyFont="1" applyFill="1" applyBorder="1" applyAlignment="1">
      <alignment horizontal="left"/>
    </xf>
    <xf numFmtId="0" fontId="1" fillId="0" borderId="7" xfId="1" applyFill="1" applyBorder="1" applyAlignment="1">
      <alignment horizontal="left"/>
    </xf>
    <xf numFmtId="0" fontId="1" fillId="0" borderId="5" xfId="1" applyFont="1" applyFill="1" applyBorder="1" applyAlignment="1">
      <alignment horizontal="left"/>
    </xf>
    <xf numFmtId="0" fontId="1" fillId="0" borderId="5" xfId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164" fontId="1" fillId="0" borderId="0" xfId="1" applyNumberFormat="1" applyAlignment="1">
      <alignment horizontal="left"/>
    </xf>
    <xf numFmtId="0" fontId="1" fillId="0" borderId="8" xfId="1" applyFont="1" applyFill="1" applyBorder="1" applyAlignment="1">
      <alignment horizontal="left"/>
    </xf>
    <xf numFmtId="0" fontId="1" fillId="0" borderId="8" xfId="1" applyFill="1" applyBorder="1" applyAlignment="1">
      <alignment horizontal="left"/>
    </xf>
    <xf numFmtId="0" fontId="1" fillId="0" borderId="0" xfId="1" applyFont="1" applyAlignment="1">
      <alignment horizontal="center"/>
    </xf>
    <xf numFmtId="0" fontId="3" fillId="0" borderId="0" xfId="1" applyFont="1" applyFill="1" applyBorder="1" applyAlignment="1">
      <alignment horizontal="left"/>
    </xf>
    <xf numFmtId="0" fontId="4" fillId="0" borderId="0" xfId="1" applyFont="1"/>
  </cellXfs>
  <cellStyles count="2">
    <cellStyle name="Normal" xfId="0" builtinId="0"/>
    <cellStyle name="Normal 2" xfId="1"/>
  </cellStyles>
  <dxfs count="16"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  <dxf>
      <font>
        <b val="0"/>
        <i/>
        <color rgb="FFFF000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8675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54750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0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419100</xdr:colOff>
      <xdr:row>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400050</xdr:colOff>
      <xdr:row>44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1</xdr:col>
      <xdr:colOff>419100</xdr:colOff>
      <xdr:row>76</xdr:row>
      <xdr:rowOff>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1</xdr:col>
      <xdr:colOff>400050</xdr:colOff>
      <xdr:row>117</xdr:row>
      <xdr:rowOff>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1</xdr:col>
      <xdr:colOff>400050</xdr:colOff>
      <xdr:row>149</xdr:row>
      <xdr:rowOff>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06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41"/>
  <sheetViews>
    <sheetView workbookViewId="0">
      <selection activeCell="J24" sqref="J24"/>
    </sheetView>
  </sheetViews>
  <sheetFormatPr defaultRowHeight="15" x14ac:dyDescent="0.25"/>
  <cols>
    <col min="1" max="1" width="8.85546875" bestFit="1" customWidth="1"/>
    <col min="2" max="2" width="19" bestFit="1" customWidth="1"/>
    <col min="3" max="3" width="22.140625" bestFit="1" customWidth="1"/>
    <col min="4" max="4" width="15.7109375" bestFit="1" customWidth="1"/>
    <col min="5" max="5" width="14.140625" bestFit="1" customWidth="1"/>
    <col min="6" max="6" width="14" bestFit="1" customWidth="1"/>
    <col min="7" max="7" width="12" bestFit="1" customWidth="1"/>
    <col min="8" max="8" width="16.28515625" bestFit="1" customWidth="1"/>
  </cols>
  <sheetData>
    <row r="1" spans="1:64" s="1" customForma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64" s="1" customFormat="1" ht="12.75" x14ac:dyDescent="0.2">
      <c r="C2" s="3" t="s">
        <v>111</v>
      </c>
      <c r="D2" s="3" t="s">
        <v>8</v>
      </c>
      <c r="E2" s="4" t="s">
        <v>6</v>
      </c>
      <c r="F2" s="3">
        <v>35</v>
      </c>
      <c r="G2" s="3"/>
      <c r="H2" s="5" t="s">
        <v>6</v>
      </c>
    </row>
    <row r="3" spans="1:64" s="1" customFormat="1" ht="12.75" x14ac:dyDescent="0.2">
      <c r="D3" s="7"/>
    </row>
    <row r="4" spans="1:64" s="1" customFormat="1" ht="12.75" x14ac:dyDescent="0.2">
      <c r="A4" s="8"/>
      <c r="E4" s="9"/>
      <c r="F4" s="14" t="s">
        <v>49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49</v>
      </c>
      <c r="M4" s="14" t="s">
        <v>49</v>
      </c>
      <c r="N4" s="14" t="s">
        <v>49</v>
      </c>
      <c r="O4" s="14" t="s">
        <v>49</v>
      </c>
      <c r="P4" s="14" t="s">
        <v>49</v>
      </c>
      <c r="Q4" s="14" t="s">
        <v>49</v>
      </c>
      <c r="R4" s="14" t="s">
        <v>49</v>
      </c>
      <c r="S4" s="14" t="s">
        <v>49</v>
      </c>
      <c r="T4" s="14" t="s">
        <v>49</v>
      </c>
      <c r="U4" s="14" t="s">
        <v>49</v>
      </c>
      <c r="V4" s="14" t="s">
        <v>49</v>
      </c>
      <c r="W4" s="14" t="s">
        <v>49</v>
      </c>
      <c r="X4" s="14" t="s">
        <v>49</v>
      </c>
      <c r="Y4" s="14" t="s">
        <v>49</v>
      </c>
      <c r="Z4" s="14" t="s">
        <v>49</v>
      </c>
      <c r="AA4" s="14" t="s">
        <v>49</v>
      </c>
      <c r="AB4" s="14" t="s">
        <v>49</v>
      </c>
      <c r="AC4" s="14" t="s">
        <v>49</v>
      </c>
      <c r="AD4" s="14" t="s">
        <v>49</v>
      </c>
      <c r="AE4" s="14" t="s">
        <v>49</v>
      </c>
      <c r="AF4" s="14" t="s">
        <v>49</v>
      </c>
      <c r="AG4" s="14" t="s">
        <v>49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49</v>
      </c>
      <c r="AR4" s="14" t="s">
        <v>49</v>
      </c>
      <c r="AS4" s="14" t="s">
        <v>49</v>
      </c>
      <c r="AT4" s="14" t="s">
        <v>49</v>
      </c>
      <c r="AU4" s="14" t="s">
        <v>49</v>
      </c>
      <c r="AV4" s="14" t="s">
        <v>49</v>
      </c>
      <c r="AW4" s="14" t="s">
        <v>49</v>
      </c>
      <c r="AX4" s="14" t="s">
        <v>49</v>
      </c>
      <c r="AY4" s="14" t="s">
        <v>49</v>
      </c>
      <c r="AZ4" s="14" t="s">
        <v>49</v>
      </c>
      <c r="BA4" s="14" t="s">
        <v>49</v>
      </c>
      <c r="BB4" s="14" t="s">
        <v>49</v>
      </c>
      <c r="BC4" s="14" t="s">
        <v>49</v>
      </c>
      <c r="BD4" s="14" t="s">
        <v>49</v>
      </c>
      <c r="BE4" s="14" t="s">
        <v>49</v>
      </c>
      <c r="BF4" s="14" t="s">
        <v>49</v>
      </c>
      <c r="BG4" s="14" t="s">
        <v>49</v>
      </c>
      <c r="BH4" s="14" t="s">
        <v>49</v>
      </c>
      <c r="BI4" s="14" t="s">
        <v>49</v>
      </c>
      <c r="BJ4" s="14" t="s">
        <v>49</v>
      </c>
      <c r="BK4" s="14" t="s">
        <v>49</v>
      </c>
      <c r="BL4" s="14" t="s">
        <v>49</v>
      </c>
    </row>
    <row r="5" spans="1:64" s="1" customFormat="1" ht="12.75" x14ac:dyDescent="0.2">
      <c r="A5" s="10" t="s">
        <v>46</v>
      </c>
      <c r="B5" s="10" t="s">
        <v>47</v>
      </c>
      <c r="C5" s="10" t="s">
        <v>48</v>
      </c>
      <c r="D5" s="14" t="s">
        <v>50</v>
      </c>
      <c r="E5" s="14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66</v>
      </c>
      <c r="U5" s="13" t="s">
        <v>67</v>
      </c>
      <c r="V5" s="13" t="s">
        <v>68</v>
      </c>
      <c r="W5" s="13" t="s">
        <v>69</v>
      </c>
      <c r="X5" s="13" t="s">
        <v>70</v>
      </c>
      <c r="Y5" s="13" t="s">
        <v>71</v>
      </c>
      <c r="Z5" s="13" t="s">
        <v>72</v>
      </c>
      <c r="AA5" s="13" t="s">
        <v>73</v>
      </c>
      <c r="AB5" s="13" t="s">
        <v>74</v>
      </c>
      <c r="AC5" s="13" t="s">
        <v>75</v>
      </c>
      <c r="AD5" s="13" t="s">
        <v>76</v>
      </c>
      <c r="AE5" s="13" t="s">
        <v>77</v>
      </c>
      <c r="AF5" s="13" t="s">
        <v>78</v>
      </c>
      <c r="AG5" s="13" t="s">
        <v>79</v>
      </c>
      <c r="AH5" s="13" t="s">
        <v>80</v>
      </c>
      <c r="AI5" s="13" t="s">
        <v>81</v>
      </c>
      <c r="AJ5" s="13" t="s">
        <v>82</v>
      </c>
      <c r="AK5" s="13" t="s">
        <v>83</v>
      </c>
      <c r="AL5" s="13" t="s">
        <v>84</v>
      </c>
      <c r="AM5" s="13" t="s">
        <v>85</v>
      </c>
      <c r="AN5" s="13" t="s">
        <v>86</v>
      </c>
      <c r="AO5" s="13" t="s">
        <v>87</v>
      </c>
      <c r="AP5" s="13" t="s">
        <v>88</v>
      </c>
      <c r="AQ5" s="13" t="s">
        <v>89</v>
      </c>
      <c r="AR5" s="13" t="s">
        <v>90</v>
      </c>
      <c r="AS5" s="13" t="s">
        <v>91</v>
      </c>
      <c r="AT5" s="13" t="s">
        <v>92</v>
      </c>
      <c r="AU5" s="13" t="s">
        <v>93</v>
      </c>
      <c r="AV5" s="13" t="s">
        <v>94</v>
      </c>
      <c r="AW5" s="13" t="s">
        <v>95</v>
      </c>
      <c r="AX5" s="13" t="s">
        <v>96</v>
      </c>
      <c r="AY5" s="13" t="s">
        <v>97</v>
      </c>
      <c r="AZ5" s="13" t="s">
        <v>98</v>
      </c>
      <c r="BA5" s="13" t="s">
        <v>99</v>
      </c>
      <c r="BB5" s="13" t="s">
        <v>100</v>
      </c>
      <c r="BC5" s="13" t="s">
        <v>101</v>
      </c>
      <c r="BD5" s="13" t="s">
        <v>102</v>
      </c>
      <c r="BE5" s="13" t="s">
        <v>103</v>
      </c>
      <c r="BF5" s="13" t="s">
        <v>104</v>
      </c>
      <c r="BG5" s="13" t="s">
        <v>105</v>
      </c>
      <c r="BH5" s="13" t="s">
        <v>106</v>
      </c>
      <c r="BI5" s="13" t="s">
        <v>107</v>
      </c>
      <c r="BJ5" s="13" t="s">
        <v>108</v>
      </c>
      <c r="BK5" s="13" t="s">
        <v>109</v>
      </c>
      <c r="BL5" s="13" t="s">
        <v>110</v>
      </c>
    </row>
    <row r="6" spans="1:64" s="1" customFormat="1" ht="12.75" x14ac:dyDescent="0.2">
      <c r="A6" s="11"/>
      <c r="B6" s="12"/>
      <c r="C6" s="12"/>
      <c r="D6" s="12"/>
      <c r="E6" s="12"/>
      <c r="F6" s="12" t="s">
        <v>9</v>
      </c>
      <c r="G6" s="12" t="s">
        <v>9</v>
      </c>
      <c r="H6" s="12" t="s">
        <v>9</v>
      </c>
      <c r="I6" s="12" t="s">
        <v>9</v>
      </c>
      <c r="J6" s="12" t="s">
        <v>9</v>
      </c>
      <c r="K6" s="12" t="s">
        <v>9</v>
      </c>
      <c r="L6" s="12" t="s">
        <v>10</v>
      </c>
      <c r="M6" s="12" t="s">
        <v>9</v>
      </c>
      <c r="N6" s="12" t="s">
        <v>9</v>
      </c>
      <c r="O6" s="12" t="s">
        <v>9</v>
      </c>
      <c r="P6" s="12" t="s">
        <v>9</v>
      </c>
      <c r="Q6" s="12" t="s">
        <v>9</v>
      </c>
      <c r="R6" s="12" t="s">
        <v>9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12" t="s">
        <v>9</v>
      </c>
      <c r="Y6" s="12" t="s">
        <v>9</v>
      </c>
      <c r="Z6" s="12" t="s">
        <v>9</v>
      </c>
      <c r="AA6" s="12" t="s">
        <v>9</v>
      </c>
      <c r="AB6" s="12" t="s">
        <v>10</v>
      </c>
      <c r="AC6" s="12" t="s">
        <v>9</v>
      </c>
      <c r="AD6" s="12" t="s">
        <v>9</v>
      </c>
      <c r="AE6" s="12" t="s">
        <v>9</v>
      </c>
      <c r="AF6" s="12" t="s">
        <v>10</v>
      </c>
      <c r="AG6" s="12" t="s">
        <v>9</v>
      </c>
      <c r="AH6" s="12" t="s">
        <v>9</v>
      </c>
      <c r="AI6" s="12" t="s">
        <v>10</v>
      </c>
      <c r="AJ6" s="12" t="s">
        <v>9</v>
      </c>
      <c r="AK6" s="12" t="s">
        <v>9</v>
      </c>
      <c r="AL6" s="12" t="s">
        <v>9</v>
      </c>
      <c r="AM6" s="12" t="s">
        <v>10</v>
      </c>
      <c r="AN6" s="12" t="s">
        <v>9</v>
      </c>
      <c r="AO6" s="12" t="s">
        <v>9</v>
      </c>
      <c r="AP6" s="12" t="s">
        <v>9</v>
      </c>
      <c r="AQ6" s="12" t="s">
        <v>10</v>
      </c>
      <c r="AR6" s="12" t="s">
        <v>9</v>
      </c>
      <c r="AS6" s="12" t="s">
        <v>9</v>
      </c>
      <c r="AT6" s="12" t="s">
        <v>9</v>
      </c>
      <c r="AU6" s="12" t="s">
        <v>10</v>
      </c>
      <c r="AV6" s="12" t="s">
        <v>9</v>
      </c>
      <c r="AW6" s="12" t="s">
        <v>9</v>
      </c>
      <c r="AX6" s="12" t="s">
        <v>9</v>
      </c>
      <c r="AY6" s="12" t="s">
        <v>9</v>
      </c>
      <c r="AZ6" s="12" t="s">
        <v>9</v>
      </c>
      <c r="BA6" s="12" t="s">
        <v>9</v>
      </c>
      <c r="BB6" s="12" t="s">
        <v>9</v>
      </c>
      <c r="BC6" s="12" t="s">
        <v>9</v>
      </c>
      <c r="BD6" s="12" t="s">
        <v>9</v>
      </c>
      <c r="BE6" s="12" t="s">
        <v>9</v>
      </c>
      <c r="BF6" s="12" t="s">
        <v>9</v>
      </c>
      <c r="BG6" s="12" t="s">
        <v>9</v>
      </c>
      <c r="BH6" s="12" t="s">
        <v>9</v>
      </c>
      <c r="BI6" s="12" t="s">
        <v>9</v>
      </c>
      <c r="BJ6" s="12" t="s">
        <v>9</v>
      </c>
      <c r="BK6" s="12" t="s">
        <v>9</v>
      </c>
      <c r="BL6" s="12" t="s">
        <v>9</v>
      </c>
    </row>
    <row r="7" spans="1:64" s="1" customFormat="1" ht="12.75" x14ac:dyDescent="0.2">
      <c r="A7" s="18" t="s">
        <v>112</v>
      </c>
      <c r="B7" s="19" t="s">
        <v>113</v>
      </c>
      <c r="C7" s="19" t="s">
        <v>114</v>
      </c>
      <c r="D7" s="19">
        <v>1</v>
      </c>
      <c r="E7" s="19"/>
      <c r="F7" s="19">
        <v>0.28399999999999997</v>
      </c>
      <c r="G7" s="19">
        <v>134</v>
      </c>
      <c r="H7" s="19">
        <v>1.9</v>
      </c>
      <c r="I7" s="19">
        <v>22.9</v>
      </c>
      <c r="J7" s="19">
        <v>0.68</v>
      </c>
      <c r="K7" s="19">
        <v>0.3</v>
      </c>
      <c r="L7" s="19">
        <v>35</v>
      </c>
      <c r="M7" s="19">
        <v>7.4</v>
      </c>
      <c r="N7" s="19">
        <v>1.2</v>
      </c>
      <c r="O7" s="19">
        <v>9.1</v>
      </c>
      <c r="P7" s="19">
        <v>0.11</v>
      </c>
      <c r="Q7" s="19">
        <v>0.38</v>
      </c>
      <c r="R7" s="19">
        <v>4.0999999999999996</v>
      </c>
      <c r="S7" s="19">
        <v>0.15</v>
      </c>
      <c r="T7" s="19">
        <v>8.6999999999999994E-2</v>
      </c>
      <c r="U7" s="19">
        <v>0.04</v>
      </c>
      <c r="V7" s="19">
        <v>8600</v>
      </c>
      <c r="W7" s="19">
        <v>0.21</v>
      </c>
      <c r="X7" s="19">
        <v>0.15</v>
      </c>
      <c r="Y7" s="19" t="s">
        <v>15</v>
      </c>
      <c r="Z7" s="19">
        <v>0.16</v>
      </c>
      <c r="AA7" s="19">
        <v>0.04</v>
      </c>
      <c r="AB7" s="19">
        <v>1.2</v>
      </c>
      <c r="AC7" s="19">
        <v>0.8</v>
      </c>
      <c r="AD7" s="19">
        <v>7.1</v>
      </c>
      <c r="AE7" s="19">
        <v>8.0000000000000002E-3</v>
      </c>
      <c r="AF7" s="19">
        <v>12.7</v>
      </c>
      <c r="AG7" s="19">
        <v>12400</v>
      </c>
      <c r="AH7" s="19">
        <v>1.7</v>
      </c>
      <c r="AI7" s="19">
        <v>5.6</v>
      </c>
      <c r="AJ7" s="19">
        <v>0.92</v>
      </c>
      <c r="AK7" s="19">
        <v>0.47</v>
      </c>
      <c r="AL7" s="19">
        <v>12.3</v>
      </c>
      <c r="AM7" s="19">
        <v>0.04</v>
      </c>
      <c r="AN7" s="19" t="s">
        <v>20</v>
      </c>
      <c r="AO7" s="19">
        <v>0.13</v>
      </c>
      <c r="AP7" s="19">
        <v>5.3</v>
      </c>
      <c r="AQ7" s="19">
        <v>140</v>
      </c>
      <c r="AR7" s="19">
        <v>2.4</v>
      </c>
      <c r="AS7" s="19">
        <v>1.3</v>
      </c>
      <c r="AT7" s="19" t="s">
        <v>32</v>
      </c>
      <c r="AU7" s="19">
        <v>11</v>
      </c>
      <c r="AV7" s="19" t="s">
        <v>17</v>
      </c>
      <c r="AW7" s="19">
        <v>0.62</v>
      </c>
      <c r="AX7" s="19">
        <v>89.7</v>
      </c>
      <c r="AY7" s="19">
        <v>0.37</v>
      </c>
      <c r="AZ7" s="19">
        <v>0.04</v>
      </c>
      <c r="BA7" s="19">
        <v>0.2</v>
      </c>
      <c r="BB7" s="19">
        <v>0.56999999999999995</v>
      </c>
      <c r="BC7" s="19">
        <v>2.4</v>
      </c>
      <c r="BD7" s="19">
        <v>0.17</v>
      </c>
      <c r="BE7" s="19">
        <v>0.01</v>
      </c>
      <c r="BF7" s="19">
        <v>0.72</v>
      </c>
      <c r="BG7" s="19">
        <v>5.3999999999999999E-2</v>
      </c>
      <c r="BH7" s="19">
        <v>0.77</v>
      </c>
      <c r="BI7" s="19">
        <v>2</v>
      </c>
      <c r="BJ7" s="19">
        <v>6.7000000000000004E-2</v>
      </c>
      <c r="BK7" s="19">
        <v>3300</v>
      </c>
      <c r="BL7" s="19">
        <v>0.26</v>
      </c>
    </row>
    <row r="8" spans="1:64" s="1" customFormat="1" ht="12.75" x14ac:dyDescent="0.2">
      <c r="A8" s="16" t="s">
        <v>115</v>
      </c>
      <c r="B8" s="17" t="s">
        <v>116</v>
      </c>
      <c r="C8" s="17" t="s">
        <v>117</v>
      </c>
      <c r="D8" s="17">
        <v>1</v>
      </c>
      <c r="E8" s="17"/>
      <c r="F8" s="17">
        <v>0.17399999999999999</v>
      </c>
      <c r="G8" s="17">
        <v>19.5</v>
      </c>
      <c r="H8" s="17" t="s">
        <v>118</v>
      </c>
      <c r="I8" s="17">
        <v>5.4</v>
      </c>
      <c r="J8" s="17" t="s">
        <v>14</v>
      </c>
      <c r="K8" s="17">
        <v>0.1</v>
      </c>
      <c r="L8" s="17">
        <v>0.13</v>
      </c>
      <c r="M8" s="17" t="s">
        <v>26</v>
      </c>
      <c r="N8" s="17">
        <v>0.18</v>
      </c>
      <c r="O8" s="17">
        <v>0.19</v>
      </c>
      <c r="P8" s="17">
        <v>0.17</v>
      </c>
      <c r="Q8" s="17">
        <v>0.02</v>
      </c>
      <c r="R8" s="17">
        <v>4.5999999999999996</v>
      </c>
      <c r="S8" s="17" t="s">
        <v>15</v>
      </c>
      <c r="T8" s="17" t="s">
        <v>15</v>
      </c>
      <c r="U8" s="17" t="s">
        <v>16</v>
      </c>
      <c r="V8" s="17">
        <v>11</v>
      </c>
      <c r="W8" s="17" t="s">
        <v>16</v>
      </c>
      <c r="X8" s="17" t="s">
        <v>17</v>
      </c>
      <c r="Y8" s="17" t="s">
        <v>15</v>
      </c>
      <c r="Z8" s="17">
        <v>0.02</v>
      </c>
      <c r="AA8" s="17" t="s">
        <v>18</v>
      </c>
      <c r="AB8" s="17" t="s">
        <v>24</v>
      </c>
      <c r="AC8" s="17">
        <v>0.1</v>
      </c>
      <c r="AD8" s="17" t="s">
        <v>27</v>
      </c>
      <c r="AE8" s="17" t="s">
        <v>18</v>
      </c>
      <c r="AF8" s="17">
        <v>1.4999999999999999E-2</v>
      </c>
      <c r="AG8" s="17">
        <v>1.1000000000000001</v>
      </c>
      <c r="AH8" s="17">
        <v>0.48</v>
      </c>
      <c r="AI8" s="17">
        <v>1.2</v>
      </c>
      <c r="AJ8" s="17">
        <v>0.56000000000000005</v>
      </c>
      <c r="AK8" s="17">
        <v>0.13</v>
      </c>
      <c r="AL8" s="17">
        <v>1</v>
      </c>
      <c r="AM8" s="17">
        <v>0.05</v>
      </c>
      <c r="AN8" s="17" t="s">
        <v>20</v>
      </c>
      <c r="AO8" s="17">
        <v>0.01</v>
      </c>
      <c r="AP8" s="17">
        <v>0.1</v>
      </c>
      <c r="AQ8" s="17" t="s">
        <v>42</v>
      </c>
      <c r="AR8" s="17">
        <v>1.4</v>
      </c>
      <c r="AS8" s="17" t="s">
        <v>21</v>
      </c>
      <c r="AT8" s="17" t="s">
        <v>32</v>
      </c>
      <c r="AU8" s="17" t="s">
        <v>119</v>
      </c>
      <c r="AV8" s="17" t="s">
        <v>17</v>
      </c>
      <c r="AW8" s="17" t="s">
        <v>22</v>
      </c>
      <c r="AX8" s="17">
        <v>0.77</v>
      </c>
      <c r="AY8" s="17">
        <v>0.24</v>
      </c>
      <c r="AZ8" s="17" t="s">
        <v>16</v>
      </c>
      <c r="BA8" s="17" t="s">
        <v>21</v>
      </c>
      <c r="BB8" s="17">
        <v>0.1</v>
      </c>
      <c r="BC8" s="17">
        <v>0.94</v>
      </c>
      <c r="BD8" s="17">
        <v>0.04</v>
      </c>
      <c r="BE8" s="17" t="s">
        <v>18</v>
      </c>
      <c r="BF8" s="17">
        <v>0.04</v>
      </c>
      <c r="BG8" s="17">
        <v>0.12</v>
      </c>
      <c r="BH8" s="17">
        <v>0.64</v>
      </c>
      <c r="BI8" s="17">
        <v>0.01</v>
      </c>
      <c r="BJ8" s="17" t="s">
        <v>15</v>
      </c>
      <c r="BK8" s="17">
        <v>9.1999999999999993</v>
      </c>
      <c r="BL8" s="17">
        <v>0.09</v>
      </c>
    </row>
    <row r="9" spans="1:64" s="1" customFormat="1" ht="12.75" x14ac:dyDescent="0.2">
      <c r="A9" s="16" t="s">
        <v>120</v>
      </c>
      <c r="B9" s="17" t="s">
        <v>121</v>
      </c>
      <c r="C9" s="17" t="s">
        <v>122</v>
      </c>
      <c r="D9" s="17">
        <v>1</v>
      </c>
      <c r="E9" s="17"/>
      <c r="F9" s="17">
        <v>0.17299999999999999</v>
      </c>
      <c r="G9" s="17">
        <v>44.4</v>
      </c>
      <c r="H9" s="17">
        <v>1</v>
      </c>
      <c r="I9" s="17">
        <v>7.7</v>
      </c>
      <c r="J9" s="17">
        <v>0.24</v>
      </c>
      <c r="K9" s="17">
        <v>0.03</v>
      </c>
      <c r="L9" s="17">
        <v>4.4000000000000004</v>
      </c>
      <c r="M9" s="17">
        <v>0.41</v>
      </c>
      <c r="N9" s="17">
        <v>0.38</v>
      </c>
      <c r="O9" s="17">
        <v>0.41</v>
      </c>
      <c r="P9" s="17">
        <v>0.35</v>
      </c>
      <c r="Q9" s="17">
        <v>0.02</v>
      </c>
      <c r="R9" s="17">
        <v>2.1</v>
      </c>
      <c r="S9" s="17" t="s">
        <v>15</v>
      </c>
      <c r="T9" s="17">
        <v>0.02</v>
      </c>
      <c r="U9" s="17">
        <v>0.01</v>
      </c>
      <c r="V9" s="17">
        <v>260</v>
      </c>
      <c r="W9" s="17" t="s">
        <v>16</v>
      </c>
      <c r="X9" s="17" t="s">
        <v>17</v>
      </c>
      <c r="Y9" s="17" t="s">
        <v>15</v>
      </c>
      <c r="Z9" s="17">
        <v>0.04</v>
      </c>
      <c r="AA9" s="17" t="s">
        <v>18</v>
      </c>
      <c r="AB9" s="17">
        <v>0.36</v>
      </c>
      <c r="AC9" s="17">
        <v>0.3</v>
      </c>
      <c r="AD9" s="17">
        <v>8.1</v>
      </c>
      <c r="AE9" s="17" t="s">
        <v>18</v>
      </c>
      <c r="AF9" s="17">
        <v>1</v>
      </c>
      <c r="AG9" s="17">
        <v>267</v>
      </c>
      <c r="AH9" s="17">
        <v>1.1000000000000001</v>
      </c>
      <c r="AI9" s="17">
        <v>1.5</v>
      </c>
      <c r="AJ9" s="17">
        <v>0.35</v>
      </c>
      <c r="AK9" s="17">
        <v>0.34</v>
      </c>
      <c r="AL9" s="17">
        <v>2.2999999999999998</v>
      </c>
      <c r="AM9" s="17">
        <v>0.09</v>
      </c>
      <c r="AN9" s="17" t="s">
        <v>20</v>
      </c>
      <c r="AO9" s="17">
        <v>5.1999999999999998E-2</v>
      </c>
      <c r="AP9" s="17">
        <v>0.68</v>
      </c>
      <c r="AQ9" s="17">
        <v>6.3</v>
      </c>
      <c r="AR9" s="17">
        <v>1.1000000000000001</v>
      </c>
      <c r="AS9" s="17" t="s">
        <v>21</v>
      </c>
      <c r="AT9" s="17">
        <v>0.8</v>
      </c>
      <c r="AU9" s="17">
        <v>1.1000000000000001</v>
      </c>
      <c r="AV9" s="17" t="s">
        <v>17</v>
      </c>
      <c r="AW9" s="17">
        <v>0.1</v>
      </c>
      <c r="AX9" s="17">
        <v>24.9</v>
      </c>
      <c r="AY9" s="17">
        <v>0.28999999999999998</v>
      </c>
      <c r="AZ9" s="17" t="s">
        <v>16</v>
      </c>
      <c r="BA9" s="17" t="s">
        <v>21</v>
      </c>
      <c r="BB9" s="17">
        <v>0.1</v>
      </c>
      <c r="BC9" s="17">
        <v>0.73</v>
      </c>
      <c r="BD9" s="17">
        <v>0.06</v>
      </c>
      <c r="BE9" s="17" t="s">
        <v>18</v>
      </c>
      <c r="BF9" s="17">
        <v>0.42</v>
      </c>
      <c r="BG9" s="17">
        <v>0.15</v>
      </c>
      <c r="BH9" s="17">
        <v>0.3</v>
      </c>
      <c r="BI9" s="17">
        <v>0.12</v>
      </c>
      <c r="BJ9" s="17" t="s">
        <v>15</v>
      </c>
      <c r="BK9" s="17">
        <v>95.4</v>
      </c>
      <c r="BL9" s="17">
        <v>0.1</v>
      </c>
    </row>
    <row r="10" spans="1:64" s="1" customFormat="1" ht="12.75" x14ac:dyDescent="0.2">
      <c r="A10" s="16" t="s">
        <v>123</v>
      </c>
      <c r="B10" s="17" t="s">
        <v>124</v>
      </c>
      <c r="C10" s="17" t="s">
        <v>125</v>
      </c>
      <c r="D10" s="17">
        <v>1</v>
      </c>
      <c r="E10" s="17"/>
      <c r="F10" s="17">
        <v>0.06</v>
      </c>
      <c r="G10" s="17">
        <v>220</v>
      </c>
      <c r="H10" s="17" t="s">
        <v>118</v>
      </c>
      <c r="I10" s="17">
        <v>21.5</v>
      </c>
      <c r="J10" s="17">
        <v>0.36</v>
      </c>
      <c r="K10" s="17">
        <v>0.02</v>
      </c>
      <c r="L10" s="17">
        <v>37.299999999999997</v>
      </c>
      <c r="M10" s="17">
        <v>7.9</v>
      </c>
      <c r="N10" s="17">
        <v>0.45</v>
      </c>
      <c r="O10" s="17">
        <v>1.4</v>
      </c>
      <c r="P10" s="17">
        <v>0.16</v>
      </c>
      <c r="Q10" s="17">
        <v>0.02</v>
      </c>
      <c r="R10" s="17">
        <v>3</v>
      </c>
      <c r="S10" s="17">
        <v>7.3999999999999996E-2</v>
      </c>
      <c r="T10" s="17">
        <v>5.8999999999999997E-2</v>
      </c>
      <c r="U10" s="17">
        <v>0.02</v>
      </c>
      <c r="V10" s="17">
        <v>110</v>
      </c>
      <c r="W10" s="17">
        <v>0.13</v>
      </c>
      <c r="X10" s="17">
        <v>0.11</v>
      </c>
      <c r="Y10" s="17" t="s">
        <v>15</v>
      </c>
      <c r="Z10" s="17">
        <v>0.03</v>
      </c>
      <c r="AA10" s="17">
        <v>0.01</v>
      </c>
      <c r="AB10" s="17">
        <v>1.6</v>
      </c>
      <c r="AC10" s="17">
        <v>0.35</v>
      </c>
      <c r="AD10" s="17">
        <v>6.8</v>
      </c>
      <c r="AE10" s="17" t="s">
        <v>18</v>
      </c>
      <c r="AF10" s="17">
        <v>10.5</v>
      </c>
      <c r="AG10" s="17">
        <v>6420</v>
      </c>
      <c r="AH10" s="17">
        <v>0.2</v>
      </c>
      <c r="AI10" s="17">
        <v>4.5</v>
      </c>
      <c r="AJ10" s="17">
        <v>0.3</v>
      </c>
      <c r="AK10" s="17">
        <v>0.32</v>
      </c>
      <c r="AL10" s="17">
        <v>11.5</v>
      </c>
      <c r="AM10" s="17">
        <v>0.05</v>
      </c>
      <c r="AN10" s="17" t="s">
        <v>20</v>
      </c>
      <c r="AO10" s="17">
        <v>5.2999999999999999E-2</v>
      </c>
      <c r="AP10" s="17">
        <v>2.1</v>
      </c>
      <c r="AQ10" s="17">
        <v>140</v>
      </c>
      <c r="AR10" s="17">
        <v>0.9</v>
      </c>
      <c r="AS10" s="17">
        <v>0.63</v>
      </c>
      <c r="AT10" s="17">
        <v>1</v>
      </c>
      <c r="AU10" s="17">
        <v>6.7</v>
      </c>
      <c r="AV10" s="17">
        <v>5.6000000000000001E-2</v>
      </c>
      <c r="AW10" s="17" t="s">
        <v>22</v>
      </c>
      <c r="AX10" s="17">
        <v>164</v>
      </c>
      <c r="AY10" s="17">
        <v>0.27</v>
      </c>
      <c r="AZ10" s="17">
        <v>0.02</v>
      </c>
      <c r="BA10" s="17" t="s">
        <v>21</v>
      </c>
      <c r="BB10" s="17" t="s">
        <v>23</v>
      </c>
      <c r="BC10" s="17">
        <v>2.4</v>
      </c>
      <c r="BD10" s="17">
        <v>0.05</v>
      </c>
      <c r="BE10" s="17" t="s">
        <v>18</v>
      </c>
      <c r="BF10" s="17">
        <v>0.11</v>
      </c>
      <c r="BG10" s="17">
        <v>5.1999999999999998E-2</v>
      </c>
      <c r="BH10" s="17">
        <v>0.2</v>
      </c>
      <c r="BI10" s="17">
        <v>0.5</v>
      </c>
      <c r="BJ10" s="17" t="s">
        <v>15</v>
      </c>
      <c r="BK10" s="17">
        <v>2860</v>
      </c>
      <c r="BL10" s="17">
        <v>0.08</v>
      </c>
    </row>
    <row r="11" spans="1:64" s="1" customFormat="1" ht="12.75" x14ac:dyDescent="0.2">
      <c r="A11" s="16" t="s">
        <v>126</v>
      </c>
      <c r="B11" s="17" t="s">
        <v>127</v>
      </c>
      <c r="C11" s="17" t="s">
        <v>128</v>
      </c>
      <c r="D11" s="17">
        <v>1</v>
      </c>
      <c r="E11" s="17"/>
      <c r="F11" s="17">
        <v>0.05</v>
      </c>
      <c r="G11" s="17">
        <v>42</v>
      </c>
      <c r="H11" s="17" t="s">
        <v>118</v>
      </c>
      <c r="I11" s="17">
        <v>7</v>
      </c>
      <c r="J11" s="17" t="s">
        <v>14</v>
      </c>
      <c r="K11" s="17" t="s">
        <v>15</v>
      </c>
      <c r="L11" s="17">
        <v>3</v>
      </c>
      <c r="M11" s="17">
        <v>6.4000000000000001E-2</v>
      </c>
      <c r="N11" s="17">
        <v>0.36</v>
      </c>
      <c r="O11" s="17">
        <v>0.34</v>
      </c>
      <c r="P11" s="17">
        <v>0.16</v>
      </c>
      <c r="Q11" s="17">
        <v>0.03</v>
      </c>
      <c r="R11" s="17">
        <v>1.8</v>
      </c>
      <c r="S11" s="17">
        <v>0.03</v>
      </c>
      <c r="T11" s="17">
        <v>0.02</v>
      </c>
      <c r="U11" s="17" t="s">
        <v>16</v>
      </c>
      <c r="V11" s="17">
        <v>260</v>
      </c>
      <c r="W11" s="17">
        <v>0.03</v>
      </c>
      <c r="X11" s="17" t="s">
        <v>17</v>
      </c>
      <c r="Y11" s="17" t="s">
        <v>15</v>
      </c>
      <c r="Z11" s="17" t="s">
        <v>15</v>
      </c>
      <c r="AA11" s="17">
        <v>7.0000000000000001E-3</v>
      </c>
      <c r="AB11" s="17">
        <v>0.28999999999999998</v>
      </c>
      <c r="AC11" s="17">
        <v>0.28000000000000003</v>
      </c>
      <c r="AD11" s="17" t="s">
        <v>27</v>
      </c>
      <c r="AE11" s="17" t="s">
        <v>18</v>
      </c>
      <c r="AF11" s="17">
        <v>0.57999999999999996</v>
      </c>
      <c r="AG11" s="17">
        <v>75.7</v>
      </c>
      <c r="AH11" s="17">
        <v>0.6</v>
      </c>
      <c r="AI11" s="17">
        <v>2.8</v>
      </c>
      <c r="AJ11" s="17">
        <v>0.09</v>
      </c>
      <c r="AK11" s="17">
        <v>0.2</v>
      </c>
      <c r="AL11" s="17">
        <v>1.7</v>
      </c>
      <c r="AM11" s="17">
        <v>0.02</v>
      </c>
      <c r="AN11" s="17" t="s">
        <v>20</v>
      </c>
      <c r="AO11" s="17">
        <v>0.1</v>
      </c>
      <c r="AP11" s="17">
        <v>0.68</v>
      </c>
      <c r="AQ11" s="17" t="s">
        <v>42</v>
      </c>
      <c r="AR11" s="17">
        <v>0.7</v>
      </c>
      <c r="AS11" s="17" t="s">
        <v>21</v>
      </c>
      <c r="AT11" s="17">
        <v>0.8</v>
      </c>
      <c r="AU11" s="17">
        <v>0.87</v>
      </c>
      <c r="AV11" s="17">
        <v>7.3999999999999996E-2</v>
      </c>
      <c r="AW11" s="17" t="s">
        <v>22</v>
      </c>
      <c r="AX11" s="17">
        <v>19.899999999999999</v>
      </c>
      <c r="AY11" s="17">
        <v>0.24</v>
      </c>
      <c r="AZ11" s="17" t="s">
        <v>16</v>
      </c>
      <c r="BA11" s="17" t="s">
        <v>21</v>
      </c>
      <c r="BB11" s="17" t="s">
        <v>23</v>
      </c>
      <c r="BC11" s="17">
        <v>0.93</v>
      </c>
      <c r="BD11" s="17" t="s">
        <v>24</v>
      </c>
      <c r="BE11" s="17">
        <v>5.0000000000000001E-3</v>
      </c>
      <c r="BF11" s="17">
        <v>0.52</v>
      </c>
      <c r="BG11" s="17">
        <v>0.19</v>
      </c>
      <c r="BH11" s="17" t="s">
        <v>25</v>
      </c>
      <c r="BI11" s="17">
        <v>0.09</v>
      </c>
      <c r="BJ11" s="17" t="s">
        <v>15</v>
      </c>
      <c r="BK11" s="17">
        <v>11.9</v>
      </c>
      <c r="BL11" s="17">
        <v>0.1</v>
      </c>
    </row>
    <row r="12" spans="1:64" s="1" customFormat="1" ht="12.75" x14ac:dyDescent="0.2">
      <c r="A12" s="16" t="s">
        <v>129</v>
      </c>
      <c r="B12" s="17" t="s">
        <v>130</v>
      </c>
      <c r="C12" s="17" t="s">
        <v>131</v>
      </c>
      <c r="D12" s="17">
        <v>1</v>
      </c>
      <c r="E12" s="17"/>
      <c r="F12" s="17">
        <v>0.24099999999999999</v>
      </c>
      <c r="G12" s="17">
        <v>37.4</v>
      </c>
      <c r="H12" s="17">
        <v>1.5</v>
      </c>
      <c r="I12" s="17">
        <v>13.1</v>
      </c>
      <c r="J12" s="17">
        <v>0.18</v>
      </c>
      <c r="K12" s="17">
        <v>0.2</v>
      </c>
      <c r="L12" s="17">
        <v>3.7</v>
      </c>
      <c r="M12" s="17">
        <v>0.04</v>
      </c>
      <c r="N12" s="17">
        <v>0.1</v>
      </c>
      <c r="O12" s="17">
        <v>0.13</v>
      </c>
      <c r="P12" s="17">
        <v>0.11</v>
      </c>
      <c r="Q12" s="17">
        <v>0.01</v>
      </c>
      <c r="R12" s="17">
        <v>1.5</v>
      </c>
      <c r="S12" s="17">
        <v>0.03</v>
      </c>
      <c r="T12" s="17" t="s">
        <v>15</v>
      </c>
      <c r="U12" s="17" t="s">
        <v>16</v>
      </c>
      <c r="V12" s="17">
        <v>85</v>
      </c>
      <c r="W12" s="17">
        <v>0.03</v>
      </c>
      <c r="X12" s="17" t="s">
        <v>17</v>
      </c>
      <c r="Y12" s="17">
        <v>5.6000000000000001E-2</v>
      </c>
      <c r="Z12" s="17">
        <v>0.12</v>
      </c>
      <c r="AA12" s="17">
        <v>7.0000000000000001E-3</v>
      </c>
      <c r="AB12" s="17">
        <v>0.56999999999999995</v>
      </c>
      <c r="AC12" s="17">
        <v>6.3E-2</v>
      </c>
      <c r="AD12" s="17" t="s">
        <v>27</v>
      </c>
      <c r="AE12" s="17" t="s">
        <v>18</v>
      </c>
      <c r="AF12" s="17">
        <v>1.2</v>
      </c>
      <c r="AG12" s="17">
        <v>7.9</v>
      </c>
      <c r="AH12" s="17">
        <v>0.47</v>
      </c>
      <c r="AI12" s="17">
        <v>4.3</v>
      </c>
      <c r="AJ12" s="17">
        <v>1.4</v>
      </c>
      <c r="AK12" s="17">
        <v>0.04</v>
      </c>
      <c r="AL12" s="17">
        <v>1</v>
      </c>
      <c r="AM12" s="17">
        <v>0.03</v>
      </c>
      <c r="AN12" s="17" t="s">
        <v>20</v>
      </c>
      <c r="AO12" s="17" t="s">
        <v>16</v>
      </c>
      <c r="AP12" s="17">
        <v>0.69</v>
      </c>
      <c r="AQ12" s="17">
        <v>2.5</v>
      </c>
      <c r="AR12" s="17">
        <v>2.5</v>
      </c>
      <c r="AS12" s="17" t="s">
        <v>21</v>
      </c>
      <c r="AT12" s="17">
        <v>0.7</v>
      </c>
      <c r="AU12" s="17">
        <v>4.3</v>
      </c>
      <c r="AV12" s="17" t="s">
        <v>17</v>
      </c>
      <c r="AW12" s="17">
        <v>0.2</v>
      </c>
      <c r="AX12" s="17">
        <v>18.2</v>
      </c>
      <c r="AY12" s="17">
        <v>0.28999999999999998</v>
      </c>
      <c r="AZ12" s="17" t="s">
        <v>16</v>
      </c>
      <c r="BA12" s="17">
        <v>0.6</v>
      </c>
      <c r="BB12" s="17">
        <v>0.46</v>
      </c>
      <c r="BC12" s="17">
        <v>1.1000000000000001</v>
      </c>
      <c r="BD12" s="17">
        <v>0.15</v>
      </c>
      <c r="BE12" s="17">
        <v>0.01</v>
      </c>
      <c r="BF12" s="17">
        <v>5.8999999999999997E-2</v>
      </c>
      <c r="BG12" s="17">
        <v>0.11</v>
      </c>
      <c r="BH12" s="17">
        <v>1</v>
      </c>
      <c r="BI12" s="17">
        <v>7.0000000000000007E-2</v>
      </c>
      <c r="BJ12" s="17" t="s">
        <v>15</v>
      </c>
      <c r="BK12" s="17">
        <v>26.5</v>
      </c>
      <c r="BL12" s="17">
        <v>0.19</v>
      </c>
    </row>
    <row r="13" spans="1:64" s="1" customFormat="1" ht="12.75" x14ac:dyDescent="0.2">
      <c r="A13" s="16" t="s">
        <v>132</v>
      </c>
      <c r="B13" s="17" t="s">
        <v>133</v>
      </c>
      <c r="C13" s="17" t="s">
        <v>134</v>
      </c>
      <c r="D13" s="17">
        <v>1</v>
      </c>
      <c r="E13" s="17"/>
      <c r="F13" s="17">
        <v>0.161</v>
      </c>
      <c r="G13" s="17">
        <v>46.3</v>
      </c>
      <c r="H13" s="17" t="s">
        <v>118</v>
      </c>
      <c r="I13" s="17">
        <v>13.9</v>
      </c>
      <c r="J13" s="17" t="s">
        <v>14</v>
      </c>
      <c r="K13" s="17">
        <v>7.0000000000000007E-2</v>
      </c>
      <c r="L13" s="17">
        <v>3.9</v>
      </c>
      <c r="M13" s="17">
        <v>0.19</v>
      </c>
      <c r="N13" s="17">
        <v>0.11</v>
      </c>
      <c r="O13" s="17">
        <v>0.49</v>
      </c>
      <c r="P13" s="17">
        <v>0.15</v>
      </c>
      <c r="Q13" s="17" t="s">
        <v>16</v>
      </c>
      <c r="R13" s="17">
        <v>1.4</v>
      </c>
      <c r="S13" s="17">
        <v>0.03</v>
      </c>
      <c r="T13" s="17" t="s">
        <v>15</v>
      </c>
      <c r="U13" s="17">
        <v>0.01</v>
      </c>
      <c r="V13" s="17">
        <v>81</v>
      </c>
      <c r="W13" s="17" t="s">
        <v>16</v>
      </c>
      <c r="X13" s="17" t="s">
        <v>17</v>
      </c>
      <c r="Y13" s="17" t="s">
        <v>15</v>
      </c>
      <c r="Z13" s="17">
        <v>7.6999999999999999E-2</v>
      </c>
      <c r="AA13" s="17">
        <v>0.01</v>
      </c>
      <c r="AB13" s="17">
        <v>0.56999999999999995</v>
      </c>
      <c r="AC13" s="17">
        <v>6.7000000000000004E-2</v>
      </c>
      <c r="AD13" s="17" t="s">
        <v>27</v>
      </c>
      <c r="AE13" s="17" t="s">
        <v>18</v>
      </c>
      <c r="AF13" s="17">
        <v>1.2</v>
      </c>
      <c r="AG13" s="17">
        <v>8.6</v>
      </c>
      <c r="AH13" s="17">
        <v>0.49</v>
      </c>
      <c r="AI13" s="17">
        <v>2.6</v>
      </c>
      <c r="AJ13" s="17">
        <v>0.8</v>
      </c>
      <c r="AK13" s="17">
        <v>0.1</v>
      </c>
      <c r="AL13" s="17">
        <v>0.5</v>
      </c>
      <c r="AM13" s="17">
        <v>0.03</v>
      </c>
      <c r="AN13" s="17" t="s">
        <v>20</v>
      </c>
      <c r="AO13" s="17" t="s">
        <v>16</v>
      </c>
      <c r="AP13" s="17">
        <v>0.56999999999999995</v>
      </c>
      <c r="AQ13" s="17">
        <v>2.5</v>
      </c>
      <c r="AR13" s="17">
        <v>1.5</v>
      </c>
      <c r="AS13" s="17" t="s">
        <v>21</v>
      </c>
      <c r="AT13" s="17">
        <v>1.3</v>
      </c>
      <c r="AU13" s="17">
        <v>4.3</v>
      </c>
      <c r="AV13" s="17" t="s">
        <v>17</v>
      </c>
      <c r="AW13" s="17" t="s">
        <v>22</v>
      </c>
      <c r="AX13" s="17">
        <v>18.5</v>
      </c>
      <c r="AY13" s="17">
        <v>0.2</v>
      </c>
      <c r="AZ13" s="17" t="s">
        <v>16</v>
      </c>
      <c r="BA13" s="17" t="s">
        <v>21</v>
      </c>
      <c r="BB13" s="17">
        <v>0.2</v>
      </c>
      <c r="BC13" s="17">
        <v>1.7</v>
      </c>
      <c r="BD13" s="17">
        <v>7.0000000000000007E-2</v>
      </c>
      <c r="BE13" s="17" t="s">
        <v>18</v>
      </c>
      <c r="BF13" s="17">
        <v>6.3E-2</v>
      </c>
      <c r="BG13" s="17">
        <v>0.13</v>
      </c>
      <c r="BH13" s="17">
        <v>0.4</v>
      </c>
      <c r="BI13" s="17">
        <v>0.09</v>
      </c>
      <c r="BJ13" s="17" t="s">
        <v>15</v>
      </c>
      <c r="BK13" s="17">
        <v>37.299999999999997</v>
      </c>
      <c r="BL13" s="17">
        <v>0.15</v>
      </c>
    </row>
    <row r="14" spans="1:64" s="1" customFormat="1" ht="12.75" x14ac:dyDescent="0.2">
      <c r="A14" s="16" t="s">
        <v>135</v>
      </c>
      <c r="B14" s="17" t="s">
        <v>136</v>
      </c>
      <c r="C14" s="17" t="s">
        <v>137</v>
      </c>
      <c r="D14" s="17">
        <v>1</v>
      </c>
      <c r="E14" s="17"/>
      <c r="F14" s="17">
        <v>0.04</v>
      </c>
      <c r="G14" s="17">
        <v>19.5</v>
      </c>
      <c r="H14" s="17" t="s">
        <v>118</v>
      </c>
      <c r="I14" s="17">
        <v>14.9</v>
      </c>
      <c r="J14" s="17">
        <v>0.19</v>
      </c>
      <c r="K14" s="17" t="s">
        <v>15</v>
      </c>
      <c r="L14" s="17">
        <v>14.5</v>
      </c>
      <c r="M14" s="17">
        <v>0.15</v>
      </c>
      <c r="N14" s="17">
        <v>0.04</v>
      </c>
      <c r="O14" s="17">
        <v>0.14000000000000001</v>
      </c>
      <c r="P14" s="17">
        <v>0.25</v>
      </c>
      <c r="Q14" s="17">
        <v>0.04</v>
      </c>
      <c r="R14" s="17">
        <v>1.7</v>
      </c>
      <c r="S14" s="17" t="s">
        <v>15</v>
      </c>
      <c r="T14" s="17" t="s">
        <v>15</v>
      </c>
      <c r="U14" s="17" t="s">
        <v>16</v>
      </c>
      <c r="V14" s="17">
        <v>38</v>
      </c>
      <c r="W14" s="17" t="s">
        <v>16</v>
      </c>
      <c r="X14" s="17" t="s">
        <v>17</v>
      </c>
      <c r="Y14" s="17">
        <v>3.1E-2</v>
      </c>
      <c r="Z14" s="17">
        <v>6.2E-2</v>
      </c>
      <c r="AA14" s="17">
        <v>5.0000000000000001E-3</v>
      </c>
      <c r="AB14" s="17">
        <v>1.2</v>
      </c>
      <c r="AC14" s="17">
        <v>0.03</v>
      </c>
      <c r="AD14" s="17">
        <v>4.8</v>
      </c>
      <c r="AE14" s="17" t="s">
        <v>18</v>
      </c>
      <c r="AF14" s="17">
        <v>6.2</v>
      </c>
      <c r="AG14" s="17">
        <v>22.9</v>
      </c>
      <c r="AH14" s="17">
        <v>0.3</v>
      </c>
      <c r="AI14" s="17">
        <v>3.1</v>
      </c>
      <c r="AJ14" s="17">
        <v>0.44</v>
      </c>
      <c r="AK14" s="17">
        <v>0.1</v>
      </c>
      <c r="AL14" s="17">
        <v>1</v>
      </c>
      <c r="AM14" s="17">
        <v>0.03</v>
      </c>
      <c r="AN14" s="17" t="s">
        <v>20</v>
      </c>
      <c r="AO14" s="17">
        <v>0.01</v>
      </c>
      <c r="AP14" s="17">
        <v>3.9</v>
      </c>
      <c r="AQ14" s="17">
        <v>30</v>
      </c>
      <c r="AR14" s="17">
        <v>0.7</v>
      </c>
      <c r="AS14" s="17" t="s">
        <v>21</v>
      </c>
      <c r="AT14" s="17" t="s">
        <v>32</v>
      </c>
      <c r="AU14" s="17">
        <v>6.3</v>
      </c>
      <c r="AV14" s="17" t="s">
        <v>17</v>
      </c>
      <c r="AW14" s="17" t="s">
        <v>22</v>
      </c>
      <c r="AX14" s="17">
        <v>41</v>
      </c>
      <c r="AY14" s="17">
        <v>0.2</v>
      </c>
      <c r="AZ14" s="17" t="s">
        <v>16</v>
      </c>
      <c r="BA14" s="17" t="s">
        <v>21</v>
      </c>
      <c r="BB14" s="17">
        <v>0.08</v>
      </c>
      <c r="BC14" s="17">
        <v>1.1000000000000001</v>
      </c>
      <c r="BD14" s="17">
        <v>0.06</v>
      </c>
      <c r="BE14" s="17" t="s">
        <v>18</v>
      </c>
      <c r="BF14" s="17">
        <v>0.03</v>
      </c>
      <c r="BG14" s="17">
        <v>0.04</v>
      </c>
      <c r="BH14" s="17">
        <v>0.4</v>
      </c>
      <c r="BI14" s="17">
        <v>0.05</v>
      </c>
      <c r="BJ14" s="17" t="s">
        <v>15</v>
      </c>
      <c r="BK14" s="17">
        <v>194</v>
      </c>
      <c r="BL14" s="17">
        <v>0.05</v>
      </c>
    </row>
    <row r="15" spans="1:64" s="1" customFormat="1" ht="12.75" x14ac:dyDescent="0.2">
      <c r="A15" s="16" t="s">
        <v>138</v>
      </c>
      <c r="B15" s="17" t="s">
        <v>139</v>
      </c>
      <c r="C15" s="17" t="s">
        <v>140</v>
      </c>
      <c r="D15" s="17">
        <v>1</v>
      </c>
      <c r="E15" s="17"/>
      <c r="F15" s="17">
        <v>0.06</v>
      </c>
      <c r="G15" s="17">
        <v>759</v>
      </c>
      <c r="H15" s="17" t="s">
        <v>118</v>
      </c>
      <c r="I15" s="17">
        <v>25.2</v>
      </c>
      <c r="J15" s="17">
        <v>0.91</v>
      </c>
      <c r="K15" s="17" t="s">
        <v>15</v>
      </c>
      <c r="L15" s="17">
        <v>48.5</v>
      </c>
      <c r="M15" s="17">
        <v>31.4</v>
      </c>
      <c r="N15" s="17">
        <v>3.5</v>
      </c>
      <c r="O15" s="17">
        <v>0.13</v>
      </c>
      <c r="P15" s="17">
        <v>0.28000000000000003</v>
      </c>
      <c r="Q15" s="17">
        <v>0.02</v>
      </c>
      <c r="R15" s="17">
        <v>2.9</v>
      </c>
      <c r="S15" s="17">
        <v>0.55000000000000004</v>
      </c>
      <c r="T15" s="17">
        <v>0.24</v>
      </c>
      <c r="U15" s="17">
        <v>0.1</v>
      </c>
      <c r="V15" s="17">
        <v>19</v>
      </c>
      <c r="W15" s="17">
        <v>0.03</v>
      </c>
      <c r="X15" s="17">
        <v>0.6</v>
      </c>
      <c r="Y15" s="17" t="s">
        <v>15</v>
      </c>
      <c r="Z15" s="17">
        <v>0.02</v>
      </c>
      <c r="AA15" s="17">
        <v>9.6000000000000002E-2</v>
      </c>
      <c r="AB15" s="17">
        <v>1.7</v>
      </c>
      <c r="AC15" s="17">
        <v>2.5</v>
      </c>
      <c r="AD15" s="17">
        <v>2.2999999999999998</v>
      </c>
      <c r="AE15" s="17">
        <v>0.01</v>
      </c>
      <c r="AF15" s="17">
        <v>14</v>
      </c>
      <c r="AG15" s="17">
        <v>598</v>
      </c>
      <c r="AH15" s="17">
        <v>0.2</v>
      </c>
      <c r="AI15" s="17">
        <v>6.6</v>
      </c>
      <c r="AJ15" s="17">
        <v>0.3</v>
      </c>
      <c r="AK15" s="17">
        <v>1.7</v>
      </c>
      <c r="AL15" s="17">
        <v>25.6</v>
      </c>
      <c r="AM15" s="17" t="s">
        <v>43</v>
      </c>
      <c r="AN15" s="17" t="s">
        <v>20</v>
      </c>
      <c r="AO15" s="17">
        <v>0.45</v>
      </c>
      <c r="AP15" s="17">
        <v>2</v>
      </c>
      <c r="AQ15" s="17">
        <v>170</v>
      </c>
      <c r="AR15" s="17">
        <v>0.8</v>
      </c>
      <c r="AS15" s="17" t="s">
        <v>21</v>
      </c>
      <c r="AT15" s="17">
        <v>0.7</v>
      </c>
      <c r="AU15" s="17">
        <v>6.8</v>
      </c>
      <c r="AV15" s="17">
        <v>0.28999999999999998</v>
      </c>
      <c r="AW15" s="17" t="s">
        <v>22</v>
      </c>
      <c r="AX15" s="17">
        <v>266</v>
      </c>
      <c r="AY15" s="17">
        <v>0.2</v>
      </c>
      <c r="AZ15" s="17">
        <v>9.6000000000000002E-2</v>
      </c>
      <c r="BA15" s="17" t="s">
        <v>21</v>
      </c>
      <c r="BB15" s="17" t="s">
        <v>23</v>
      </c>
      <c r="BC15" s="17">
        <v>3.3</v>
      </c>
      <c r="BD15" s="17">
        <v>0.04</v>
      </c>
      <c r="BE15" s="17">
        <v>0.02</v>
      </c>
      <c r="BF15" s="17">
        <v>0.25</v>
      </c>
      <c r="BG15" s="17">
        <v>0.18</v>
      </c>
      <c r="BH15" s="17" t="s">
        <v>25</v>
      </c>
      <c r="BI15" s="17">
        <v>3.9</v>
      </c>
      <c r="BJ15" s="17">
        <v>0.16</v>
      </c>
      <c r="BK15" s="17">
        <v>4390</v>
      </c>
      <c r="BL15" s="17">
        <v>0.08</v>
      </c>
    </row>
    <row r="16" spans="1:64" s="1" customFormat="1" ht="12.75" x14ac:dyDescent="0.2">
      <c r="A16" s="16" t="s">
        <v>141</v>
      </c>
      <c r="B16" s="17" t="s">
        <v>142</v>
      </c>
      <c r="C16" s="17" t="s">
        <v>143</v>
      </c>
      <c r="D16" s="17">
        <v>1</v>
      </c>
      <c r="E16" s="17"/>
      <c r="F16" s="17">
        <v>0.03</v>
      </c>
      <c r="G16" s="17">
        <v>738</v>
      </c>
      <c r="H16" s="17" t="s">
        <v>118</v>
      </c>
      <c r="I16" s="17">
        <v>25.1</v>
      </c>
      <c r="J16" s="17">
        <v>0.76</v>
      </c>
      <c r="K16" s="17" t="s">
        <v>15</v>
      </c>
      <c r="L16" s="17">
        <v>48.3</v>
      </c>
      <c r="M16" s="17">
        <v>32.799999999999997</v>
      </c>
      <c r="N16" s="17">
        <v>3.6</v>
      </c>
      <c r="O16" s="17">
        <v>0.23</v>
      </c>
      <c r="P16" s="17">
        <v>0.3</v>
      </c>
      <c r="Q16" s="17" t="s">
        <v>16</v>
      </c>
      <c r="R16" s="17">
        <v>36.700000000000003</v>
      </c>
      <c r="S16" s="17">
        <v>0.5</v>
      </c>
      <c r="T16" s="17">
        <v>0.23</v>
      </c>
      <c r="U16" s="17">
        <v>8.7999999999999995E-2</v>
      </c>
      <c r="V16" s="17">
        <v>54</v>
      </c>
      <c r="W16" s="17">
        <v>0.05</v>
      </c>
      <c r="X16" s="17">
        <v>0.74</v>
      </c>
      <c r="Y16" s="17">
        <v>3.2000000000000001E-2</v>
      </c>
      <c r="Z16" s="17">
        <v>0.03</v>
      </c>
      <c r="AA16" s="17">
        <v>0.1</v>
      </c>
      <c r="AB16" s="17">
        <v>1.7</v>
      </c>
      <c r="AC16" s="17">
        <v>2.5</v>
      </c>
      <c r="AD16" s="17">
        <v>8.6999999999999993</v>
      </c>
      <c r="AE16" s="17">
        <v>0.02</v>
      </c>
      <c r="AF16" s="17">
        <v>13.9</v>
      </c>
      <c r="AG16" s="17">
        <v>593</v>
      </c>
      <c r="AH16" s="17">
        <v>0.31</v>
      </c>
      <c r="AI16" s="17">
        <v>6.4</v>
      </c>
      <c r="AJ16" s="17">
        <v>0.1</v>
      </c>
      <c r="AK16" s="17">
        <v>1.9</v>
      </c>
      <c r="AL16" s="17">
        <v>46.1</v>
      </c>
      <c r="AM16" s="17">
        <v>0.04</v>
      </c>
      <c r="AN16" s="17" t="s">
        <v>20</v>
      </c>
      <c r="AO16" s="17">
        <v>0.51</v>
      </c>
      <c r="AP16" s="17">
        <v>2.2000000000000002</v>
      </c>
      <c r="AQ16" s="17">
        <v>170</v>
      </c>
      <c r="AR16" s="17">
        <v>0.6</v>
      </c>
      <c r="AS16" s="17" t="s">
        <v>21</v>
      </c>
      <c r="AT16" s="17">
        <v>1.7</v>
      </c>
      <c r="AU16" s="17">
        <v>6.6</v>
      </c>
      <c r="AV16" s="17">
        <v>0.59</v>
      </c>
      <c r="AW16" s="17" t="s">
        <v>22</v>
      </c>
      <c r="AX16" s="17">
        <v>262</v>
      </c>
      <c r="AY16" s="17">
        <v>0.21</v>
      </c>
      <c r="AZ16" s="17">
        <v>9.2999999999999999E-2</v>
      </c>
      <c r="BA16" s="17" t="s">
        <v>21</v>
      </c>
      <c r="BB16" s="17" t="s">
        <v>23</v>
      </c>
      <c r="BC16" s="17">
        <v>2.6</v>
      </c>
      <c r="BD16" s="17">
        <v>0.03</v>
      </c>
      <c r="BE16" s="17">
        <v>0.02</v>
      </c>
      <c r="BF16" s="17">
        <v>0.27</v>
      </c>
      <c r="BG16" s="17">
        <v>0.22</v>
      </c>
      <c r="BH16" s="17">
        <v>0.1</v>
      </c>
      <c r="BI16" s="17">
        <v>3.6</v>
      </c>
      <c r="BJ16" s="17">
        <v>0.08</v>
      </c>
      <c r="BK16" s="17">
        <v>4470</v>
      </c>
      <c r="BL16" s="17">
        <v>0.09</v>
      </c>
    </row>
    <row r="17" spans="1:64" s="1" customFormat="1" ht="12.75" x14ac:dyDescent="0.2">
      <c r="A17" s="16" t="s">
        <v>144</v>
      </c>
      <c r="B17" s="17" t="s">
        <v>145</v>
      </c>
      <c r="C17" s="17" t="s">
        <v>146</v>
      </c>
      <c r="D17" s="17">
        <v>1</v>
      </c>
      <c r="E17" s="17"/>
      <c r="F17" s="17">
        <v>0.04</v>
      </c>
      <c r="G17" s="17">
        <v>33.1</v>
      </c>
      <c r="H17" s="17">
        <v>0.5</v>
      </c>
      <c r="I17" s="17">
        <v>2.5</v>
      </c>
      <c r="J17" s="17">
        <v>0.11</v>
      </c>
      <c r="K17" s="17" t="s">
        <v>15</v>
      </c>
      <c r="L17" s="17">
        <v>5.5</v>
      </c>
      <c r="M17" s="17">
        <v>6.6000000000000003E-2</v>
      </c>
      <c r="N17" s="17">
        <v>0.06</v>
      </c>
      <c r="O17" s="17">
        <v>0.15</v>
      </c>
      <c r="P17" s="17">
        <v>0.21</v>
      </c>
      <c r="Q17" s="17">
        <v>0.28999999999999998</v>
      </c>
      <c r="R17" s="17">
        <v>1.8</v>
      </c>
      <c r="S17" s="17" t="s">
        <v>15</v>
      </c>
      <c r="T17" s="17">
        <v>0.02</v>
      </c>
      <c r="U17" s="17" t="s">
        <v>16</v>
      </c>
      <c r="V17" s="17">
        <v>22</v>
      </c>
      <c r="W17" s="17">
        <v>0.02</v>
      </c>
      <c r="X17" s="17" t="s">
        <v>17</v>
      </c>
      <c r="Y17" s="17" t="s">
        <v>15</v>
      </c>
      <c r="Z17" s="17" t="s">
        <v>15</v>
      </c>
      <c r="AA17" s="17">
        <v>5.0000000000000001E-3</v>
      </c>
      <c r="AB17" s="17">
        <v>0.73</v>
      </c>
      <c r="AC17" s="17">
        <v>0.03</v>
      </c>
      <c r="AD17" s="17">
        <v>11</v>
      </c>
      <c r="AE17" s="17" t="s">
        <v>18</v>
      </c>
      <c r="AF17" s="17">
        <v>1.8</v>
      </c>
      <c r="AG17" s="17">
        <v>12.5</v>
      </c>
      <c r="AH17" s="17">
        <v>0.89</v>
      </c>
      <c r="AI17" s="17">
        <v>3.5</v>
      </c>
      <c r="AJ17" s="17" t="s">
        <v>19</v>
      </c>
      <c r="AK17" s="17" t="s">
        <v>15</v>
      </c>
      <c r="AL17" s="17">
        <v>0.4</v>
      </c>
      <c r="AM17" s="17">
        <v>0.13</v>
      </c>
      <c r="AN17" s="17" t="s">
        <v>20</v>
      </c>
      <c r="AO17" s="17" t="s">
        <v>16</v>
      </c>
      <c r="AP17" s="17">
        <v>3.9</v>
      </c>
      <c r="AQ17" s="17">
        <v>2.8</v>
      </c>
      <c r="AR17" s="17">
        <v>0.5</v>
      </c>
      <c r="AS17" s="17" t="s">
        <v>21</v>
      </c>
      <c r="AT17" s="17">
        <v>1</v>
      </c>
      <c r="AU17" s="17">
        <v>4.9000000000000004</v>
      </c>
      <c r="AV17" s="17" t="s">
        <v>17</v>
      </c>
      <c r="AW17" s="17" t="s">
        <v>22</v>
      </c>
      <c r="AX17" s="17">
        <v>27.3</v>
      </c>
      <c r="AY17" s="17">
        <v>0.09</v>
      </c>
      <c r="AZ17" s="17" t="s">
        <v>16</v>
      </c>
      <c r="BA17" s="17" t="s">
        <v>21</v>
      </c>
      <c r="BB17" s="17" t="s">
        <v>23</v>
      </c>
      <c r="BC17" s="17">
        <v>1.1000000000000001</v>
      </c>
      <c r="BD17" s="17" t="s">
        <v>24</v>
      </c>
      <c r="BE17" s="17" t="s">
        <v>18</v>
      </c>
      <c r="BF17" s="17">
        <v>6.2E-2</v>
      </c>
      <c r="BG17" s="17">
        <v>5.8999999999999997E-2</v>
      </c>
      <c r="BH17" s="17" t="s">
        <v>25</v>
      </c>
      <c r="BI17" s="17">
        <v>0.03</v>
      </c>
      <c r="BJ17" s="17" t="s">
        <v>15</v>
      </c>
      <c r="BK17" s="17">
        <v>41.6</v>
      </c>
      <c r="BL17" s="17">
        <v>7.0000000000000007E-2</v>
      </c>
    </row>
    <row r="18" spans="1:64" s="1" customFormat="1" ht="12.75" x14ac:dyDescent="0.2">
      <c r="A18" s="16" t="s">
        <v>147</v>
      </c>
      <c r="B18" s="17" t="s">
        <v>148</v>
      </c>
      <c r="C18" s="17" t="s">
        <v>149</v>
      </c>
      <c r="D18" s="17">
        <v>1</v>
      </c>
      <c r="E18" s="17"/>
      <c r="F18" s="17">
        <v>0.22500000000000001</v>
      </c>
      <c r="G18" s="17">
        <v>576</v>
      </c>
      <c r="H18" s="17">
        <v>0.7</v>
      </c>
      <c r="I18" s="17">
        <v>19</v>
      </c>
      <c r="J18" s="17">
        <v>0.92</v>
      </c>
      <c r="K18" s="17">
        <v>0.04</v>
      </c>
      <c r="L18" s="17">
        <v>31.1</v>
      </c>
      <c r="M18" s="17">
        <v>31.8</v>
      </c>
      <c r="N18" s="17">
        <v>0.85</v>
      </c>
      <c r="O18" s="17">
        <v>0.11</v>
      </c>
      <c r="P18" s="17">
        <v>0.39</v>
      </c>
      <c r="Q18" s="17" t="s">
        <v>16</v>
      </c>
      <c r="R18" s="17">
        <v>16.5</v>
      </c>
      <c r="S18" s="17">
        <v>0.55000000000000004</v>
      </c>
      <c r="T18" s="17">
        <v>0.34</v>
      </c>
      <c r="U18" s="17">
        <v>0.13</v>
      </c>
      <c r="V18" s="17">
        <v>22</v>
      </c>
      <c r="W18" s="17">
        <v>0.01</v>
      </c>
      <c r="X18" s="17">
        <v>0.66</v>
      </c>
      <c r="Y18" s="17" t="s">
        <v>15</v>
      </c>
      <c r="Z18" s="17">
        <v>0.11</v>
      </c>
      <c r="AA18" s="17">
        <v>0.16</v>
      </c>
      <c r="AB18" s="17">
        <v>1.8</v>
      </c>
      <c r="AC18" s="17">
        <v>1.8</v>
      </c>
      <c r="AD18" s="17">
        <v>12</v>
      </c>
      <c r="AE18" s="17">
        <v>0.02</v>
      </c>
      <c r="AF18" s="17">
        <v>10.3</v>
      </c>
      <c r="AG18" s="17">
        <v>2000</v>
      </c>
      <c r="AH18" s="17">
        <v>0.47</v>
      </c>
      <c r="AI18" s="17">
        <v>4.9000000000000004</v>
      </c>
      <c r="AJ18" s="17">
        <v>0.81</v>
      </c>
      <c r="AK18" s="17">
        <v>2.2000000000000002</v>
      </c>
      <c r="AL18" s="17">
        <v>33.5</v>
      </c>
      <c r="AM18" s="17">
        <v>0.05</v>
      </c>
      <c r="AN18" s="17" t="s">
        <v>20</v>
      </c>
      <c r="AO18" s="17">
        <v>0.48</v>
      </c>
      <c r="AP18" s="17">
        <v>2.2000000000000002</v>
      </c>
      <c r="AQ18" s="17">
        <v>120</v>
      </c>
      <c r="AR18" s="17">
        <v>1.6</v>
      </c>
      <c r="AS18" s="17" t="s">
        <v>21</v>
      </c>
      <c r="AT18" s="17">
        <v>2.4</v>
      </c>
      <c r="AU18" s="17">
        <v>7.5</v>
      </c>
      <c r="AV18" s="17">
        <v>0.42</v>
      </c>
      <c r="AW18" s="17">
        <v>0.43</v>
      </c>
      <c r="AX18" s="17">
        <v>170</v>
      </c>
      <c r="AY18" s="17">
        <v>0.1</v>
      </c>
      <c r="AZ18" s="17">
        <v>0.12</v>
      </c>
      <c r="BA18" s="17" t="s">
        <v>21</v>
      </c>
      <c r="BB18" s="17">
        <v>0.2</v>
      </c>
      <c r="BC18" s="17">
        <v>1.8</v>
      </c>
      <c r="BD18" s="17">
        <v>0.12</v>
      </c>
      <c r="BE18" s="17">
        <v>0.02</v>
      </c>
      <c r="BF18" s="17">
        <v>0.67</v>
      </c>
      <c r="BG18" s="17">
        <v>8.3000000000000004E-2</v>
      </c>
      <c r="BH18" s="17">
        <v>0.1</v>
      </c>
      <c r="BI18" s="17">
        <v>4</v>
      </c>
      <c r="BJ18" s="17">
        <v>0.15</v>
      </c>
      <c r="BK18" s="17">
        <v>3530</v>
      </c>
      <c r="BL18" s="17">
        <v>0.18</v>
      </c>
    </row>
    <row r="19" spans="1:64" s="1" customFormat="1" ht="12.75" x14ac:dyDescent="0.2">
      <c r="A19" s="16" t="s">
        <v>150</v>
      </c>
      <c r="B19" s="17" t="s">
        <v>151</v>
      </c>
      <c r="C19" s="17" t="s">
        <v>152</v>
      </c>
      <c r="D19" s="17">
        <v>1</v>
      </c>
      <c r="E19" s="17"/>
      <c r="F19" s="17">
        <v>0.11700000000000001</v>
      </c>
      <c r="G19" s="17">
        <v>42.7</v>
      </c>
      <c r="H19" s="17">
        <v>1</v>
      </c>
      <c r="I19" s="17">
        <v>23.4</v>
      </c>
      <c r="J19" s="17">
        <v>0.11</v>
      </c>
      <c r="K19" s="17" t="s">
        <v>15</v>
      </c>
      <c r="L19" s="17">
        <v>36.6</v>
      </c>
      <c r="M19" s="17">
        <v>9.8000000000000007</v>
      </c>
      <c r="N19" s="17">
        <v>0.2</v>
      </c>
      <c r="O19" s="17">
        <v>0.17</v>
      </c>
      <c r="P19" s="17">
        <v>0.14000000000000001</v>
      </c>
      <c r="Q19" s="17">
        <v>0.04</v>
      </c>
      <c r="R19" s="17">
        <v>2.1</v>
      </c>
      <c r="S19" s="17">
        <v>0.15</v>
      </c>
      <c r="T19" s="17">
        <v>6.9000000000000006E-2</v>
      </c>
      <c r="U19" s="17">
        <v>0.05</v>
      </c>
      <c r="V19" s="17">
        <v>74</v>
      </c>
      <c r="W19" s="17">
        <v>7.0000000000000007E-2</v>
      </c>
      <c r="X19" s="17">
        <v>0.11</v>
      </c>
      <c r="Y19" s="17" t="s">
        <v>15</v>
      </c>
      <c r="Z19" s="17" t="s">
        <v>15</v>
      </c>
      <c r="AA19" s="17">
        <v>0.02</v>
      </c>
      <c r="AB19" s="17">
        <v>2.5</v>
      </c>
      <c r="AC19" s="17">
        <v>0.45</v>
      </c>
      <c r="AD19" s="17">
        <v>6.7</v>
      </c>
      <c r="AE19" s="17">
        <v>6.0000000000000001E-3</v>
      </c>
      <c r="AF19" s="17">
        <v>15</v>
      </c>
      <c r="AG19" s="17">
        <v>4650</v>
      </c>
      <c r="AH19" s="17">
        <v>0.2</v>
      </c>
      <c r="AI19" s="17">
        <v>5.5</v>
      </c>
      <c r="AJ19" s="17">
        <v>0.47</v>
      </c>
      <c r="AK19" s="17">
        <v>0.54</v>
      </c>
      <c r="AL19" s="17">
        <v>44.9</v>
      </c>
      <c r="AM19" s="17" t="s">
        <v>43</v>
      </c>
      <c r="AN19" s="17" t="s">
        <v>20</v>
      </c>
      <c r="AO19" s="17">
        <v>0.1</v>
      </c>
      <c r="AP19" s="17">
        <v>3.2</v>
      </c>
      <c r="AQ19" s="17">
        <v>140</v>
      </c>
      <c r="AR19" s="17">
        <v>0.8</v>
      </c>
      <c r="AS19" s="17" t="s">
        <v>21</v>
      </c>
      <c r="AT19" s="17">
        <v>1.6</v>
      </c>
      <c r="AU19" s="17">
        <v>4.7</v>
      </c>
      <c r="AV19" s="17">
        <v>7.6999999999999999E-2</v>
      </c>
      <c r="AW19" s="17">
        <v>0.08</v>
      </c>
      <c r="AX19" s="17">
        <v>195</v>
      </c>
      <c r="AY19" s="17">
        <v>0.1</v>
      </c>
      <c r="AZ19" s="17">
        <v>0.02</v>
      </c>
      <c r="BA19" s="17" t="s">
        <v>21</v>
      </c>
      <c r="BB19" s="17">
        <v>0.04</v>
      </c>
      <c r="BC19" s="17">
        <v>2.7</v>
      </c>
      <c r="BD19" s="17">
        <v>0.05</v>
      </c>
      <c r="BE19" s="17">
        <v>5.0000000000000001E-3</v>
      </c>
      <c r="BF19" s="17">
        <v>0.12</v>
      </c>
      <c r="BG19" s="17">
        <v>0.13</v>
      </c>
      <c r="BH19" s="17">
        <v>0.1</v>
      </c>
      <c r="BI19" s="17">
        <v>0.89</v>
      </c>
      <c r="BJ19" s="17">
        <v>0.02</v>
      </c>
      <c r="BK19" s="17">
        <v>968</v>
      </c>
      <c r="BL19" s="17">
        <v>0.08</v>
      </c>
    </row>
    <row r="20" spans="1:64" s="1" customFormat="1" ht="12.75" x14ac:dyDescent="0.2">
      <c r="A20" s="16" t="s">
        <v>153</v>
      </c>
      <c r="B20" s="17" t="s">
        <v>154</v>
      </c>
      <c r="C20" s="17" t="s">
        <v>155</v>
      </c>
      <c r="D20" s="17">
        <v>1</v>
      </c>
      <c r="E20" s="17"/>
      <c r="F20" s="17">
        <v>0.09</v>
      </c>
      <c r="G20" s="17">
        <v>1260</v>
      </c>
      <c r="H20" s="17">
        <v>11.2</v>
      </c>
      <c r="I20" s="17">
        <v>23.4</v>
      </c>
      <c r="J20" s="17">
        <v>1.4</v>
      </c>
      <c r="K20" s="17" t="s">
        <v>15</v>
      </c>
      <c r="L20" s="17">
        <v>19.899999999999999</v>
      </c>
      <c r="M20" s="17">
        <v>58.1</v>
      </c>
      <c r="N20" s="17">
        <v>2</v>
      </c>
      <c r="O20" s="17">
        <v>0.31</v>
      </c>
      <c r="P20" s="17">
        <v>0.54</v>
      </c>
      <c r="Q20" s="17" t="s">
        <v>16</v>
      </c>
      <c r="R20" s="17">
        <v>34.299999999999997</v>
      </c>
      <c r="S20" s="17">
        <v>1.3</v>
      </c>
      <c r="T20" s="17">
        <v>0.59</v>
      </c>
      <c r="U20" s="17">
        <v>0.27</v>
      </c>
      <c r="V20" s="17">
        <v>34</v>
      </c>
      <c r="W20" s="17">
        <v>0.11</v>
      </c>
      <c r="X20" s="17">
        <v>1.2</v>
      </c>
      <c r="Y20" s="17" t="s">
        <v>15</v>
      </c>
      <c r="Z20" s="17">
        <v>6.2E-2</v>
      </c>
      <c r="AA20" s="17">
        <v>0.24</v>
      </c>
      <c r="AB20" s="17">
        <v>1.4</v>
      </c>
      <c r="AC20" s="17">
        <v>2.7</v>
      </c>
      <c r="AD20" s="17">
        <v>8.5</v>
      </c>
      <c r="AE20" s="17">
        <v>0.05</v>
      </c>
      <c r="AF20" s="17">
        <v>5.6</v>
      </c>
      <c r="AG20" s="17">
        <v>2970</v>
      </c>
      <c r="AH20" s="17">
        <v>0.3</v>
      </c>
      <c r="AI20" s="17">
        <v>6.1</v>
      </c>
      <c r="AJ20" s="17">
        <v>0.2</v>
      </c>
      <c r="AK20" s="17">
        <v>3.5</v>
      </c>
      <c r="AL20" s="17">
        <v>37.1</v>
      </c>
      <c r="AM20" s="17">
        <v>0.04</v>
      </c>
      <c r="AN20" s="17" t="s">
        <v>20</v>
      </c>
      <c r="AO20" s="17">
        <v>0.74</v>
      </c>
      <c r="AP20" s="17">
        <v>1.9</v>
      </c>
      <c r="AQ20" s="17">
        <v>78</v>
      </c>
      <c r="AR20" s="17">
        <v>1.3</v>
      </c>
      <c r="AS20" s="17">
        <v>0.63</v>
      </c>
      <c r="AT20" s="17">
        <v>2.4</v>
      </c>
      <c r="AU20" s="17">
        <v>8.6</v>
      </c>
      <c r="AV20" s="17">
        <v>0.86</v>
      </c>
      <c r="AW20" s="17" t="s">
        <v>22</v>
      </c>
      <c r="AX20" s="17">
        <v>125</v>
      </c>
      <c r="AY20" s="17">
        <v>0.1</v>
      </c>
      <c r="AZ20" s="17">
        <v>0.21</v>
      </c>
      <c r="BA20" s="17" t="s">
        <v>21</v>
      </c>
      <c r="BB20" s="17" t="s">
        <v>23</v>
      </c>
      <c r="BC20" s="17">
        <v>1.3</v>
      </c>
      <c r="BD20" s="17">
        <v>0.04</v>
      </c>
      <c r="BE20" s="17">
        <v>5.1999999999999998E-2</v>
      </c>
      <c r="BF20" s="17">
        <v>1.37</v>
      </c>
      <c r="BG20" s="17">
        <v>9.4E-2</v>
      </c>
      <c r="BH20" s="17" t="s">
        <v>25</v>
      </c>
      <c r="BI20" s="17">
        <v>7.5</v>
      </c>
      <c r="BJ20" s="17">
        <v>0.42</v>
      </c>
      <c r="BK20" s="17">
        <v>6580</v>
      </c>
      <c r="BL20" s="17">
        <v>0.1</v>
      </c>
    </row>
    <row r="21" spans="1:64" s="1" customFormat="1" ht="12.75" x14ac:dyDescent="0.2">
      <c r="A21" s="16" t="s">
        <v>156</v>
      </c>
      <c r="B21" s="17" t="s">
        <v>157</v>
      </c>
      <c r="C21" s="17" t="s">
        <v>158</v>
      </c>
      <c r="D21" s="17">
        <v>1</v>
      </c>
      <c r="E21" s="17"/>
      <c r="F21" s="17">
        <v>0.04</v>
      </c>
      <c r="G21" s="17">
        <v>325</v>
      </c>
      <c r="H21" s="17">
        <v>1.4</v>
      </c>
      <c r="I21" s="17">
        <v>19.8</v>
      </c>
      <c r="J21" s="17">
        <v>0.43</v>
      </c>
      <c r="K21" s="17" t="s">
        <v>15</v>
      </c>
      <c r="L21" s="17">
        <v>41.6</v>
      </c>
      <c r="M21" s="17">
        <v>20.100000000000001</v>
      </c>
      <c r="N21" s="17">
        <v>0.48</v>
      </c>
      <c r="O21" s="17">
        <v>0.14000000000000001</v>
      </c>
      <c r="P21" s="17">
        <v>0.44</v>
      </c>
      <c r="Q21" s="17" t="s">
        <v>16</v>
      </c>
      <c r="R21" s="17">
        <v>17.2</v>
      </c>
      <c r="S21" s="17">
        <v>0.52</v>
      </c>
      <c r="T21" s="17">
        <v>0.22</v>
      </c>
      <c r="U21" s="17">
        <v>0.12</v>
      </c>
      <c r="V21" s="17">
        <v>7.4</v>
      </c>
      <c r="W21" s="17">
        <v>0.03</v>
      </c>
      <c r="X21" s="17">
        <v>0.63</v>
      </c>
      <c r="Y21" s="17" t="s">
        <v>15</v>
      </c>
      <c r="Z21" s="17" t="s">
        <v>15</v>
      </c>
      <c r="AA21" s="17">
        <v>9.5000000000000001E-2</v>
      </c>
      <c r="AB21" s="17">
        <v>2</v>
      </c>
      <c r="AC21" s="17">
        <v>1.8</v>
      </c>
      <c r="AD21" s="17">
        <v>12.5</v>
      </c>
      <c r="AE21" s="17">
        <v>0.02</v>
      </c>
      <c r="AF21" s="17">
        <v>14.7</v>
      </c>
      <c r="AG21" s="17">
        <v>1880</v>
      </c>
      <c r="AH21" s="17" t="s">
        <v>25</v>
      </c>
      <c r="AI21" s="17">
        <v>6.5</v>
      </c>
      <c r="AJ21" s="17">
        <v>0.1</v>
      </c>
      <c r="AK21" s="17">
        <v>1.8</v>
      </c>
      <c r="AL21" s="17">
        <v>39.799999999999997</v>
      </c>
      <c r="AM21" s="17" t="s">
        <v>43</v>
      </c>
      <c r="AN21" s="17" t="s">
        <v>20</v>
      </c>
      <c r="AO21" s="17">
        <v>0.37</v>
      </c>
      <c r="AP21" s="17">
        <v>2.2999999999999998</v>
      </c>
      <c r="AQ21" s="17">
        <v>150</v>
      </c>
      <c r="AR21" s="17">
        <v>0.7</v>
      </c>
      <c r="AS21" s="17">
        <v>0.24</v>
      </c>
      <c r="AT21" s="17">
        <v>1.3</v>
      </c>
      <c r="AU21" s="17">
        <v>7.5</v>
      </c>
      <c r="AV21" s="17">
        <v>0.42</v>
      </c>
      <c r="AW21" s="17" t="s">
        <v>22</v>
      </c>
      <c r="AX21" s="17">
        <v>232</v>
      </c>
      <c r="AY21" s="17">
        <v>0.05</v>
      </c>
      <c r="AZ21" s="17">
        <v>9.0999999999999998E-2</v>
      </c>
      <c r="BA21" s="17" t="s">
        <v>21</v>
      </c>
      <c r="BB21" s="17" t="s">
        <v>23</v>
      </c>
      <c r="BC21" s="17">
        <v>1.8</v>
      </c>
      <c r="BD21" s="17" t="s">
        <v>24</v>
      </c>
      <c r="BE21" s="17">
        <v>0.03</v>
      </c>
      <c r="BF21" s="17">
        <v>0.34</v>
      </c>
      <c r="BG21" s="17">
        <v>0.11</v>
      </c>
      <c r="BH21" s="17" t="s">
        <v>25</v>
      </c>
      <c r="BI21" s="17">
        <v>3.2</v>
      </c>
      <c r="BJ21" s="17">
        <v>0.04</v>
      </c>
      <c r="BK21" s="17">
        <v>2440</v>
      </c>
      <c r="BL21" s="17">
        <v>0.1</v>
      </c>
    </row>
    <row r="22" spans="1:64" s="1" customFormat="1" ht="12.75" x14ac:dyDescent="0.2">
      <c r="A22" s="16" t="s">
        <v>159</v>
      </c>
      <c r="B22" s="17" t="s">
        <v>160</v>
      </c>
      <c r="C22" s="17" t="s">
        <v>161</v>
      </c>
      <c r="D22" s="17">
        <v>1</v>
      </c>
      <c r="E22" s="17"/>
      <c r="F22" s="17">
        <v>0.05</v>
      </c>
      <c r="G22" s="17">
        <v>1020</v>
      </c>
      <c r="H22" s="17">
        <v>0.7</v>
      </c>
      <c r="I22" s="17">
        <v>20.3</v>
      </c>
      <c r="J22" s="17">
        <v>0.79</v>
      </c>
      <c r="K22" s="17" t="s">
        <v>15</v>
      </c>
      <c r="L22" s="17">
        <v>39</v>
      </c>
      <c r="M22" s="17">
        <v>14.8</v>
      </c>
      <c r="N22" s="17">
        <v>3.3</v>
      </c>
      <c r="O22" s="17">
        <v>1.7</v>
      </c>
      <c r="P22" s="17">
        <v>0.41</v>
      </c>
      <c r="Q22" s="17">
        <v>0.03</v>
      </c>
      <c r="R22" s="17">
        <v>43.1</v>
      </c>
      <c r="S22" s="17">
        <v>1.1000000000000001</v>
      </c>
      <c r="T22" s="17">
        <v>0.49</v>
      </c>
      <c r="U22" s="17">
        <v>0.28000000000000003</v>
      </c>
      <c r="V22" s="17">
        <v>17</v>
      </c>
      <c r="W22" s="17">
        <v>0.12</v>
      </c>
      <c r="X22" s="17">
        <v>1.3</v>
      </c>
      <c r="Y22" s="17" t="s">
        <v>15</v>
      </c>
      <c r="Z22" s="17" t="s">
        <v>15</v>
      </c>
      <c r="AA22" s="17">
        <v>0.2</v>
      </c>
      <c r="AB22" s="17">
        <v>2</v>
      </c>
      <c r="AC22" s="17">
        <v>2.5</v>
      </c>
      <c r="AD22" s="17">
        <v>7.4</v>
      </c>
      <c r="AE22" s="17">
        <v>0.02</v>
      </c>
      <c r="AF22" s="17">
        <v>10.1</v>
      </c>
      <c r="AG22" s="17">
        <v>5840</v>
      </c>
      <c r="AH22" s="17">
        <v>0.97</v>
      </c>
      <c r="AI22" s="17">
        <v>8.3000000000000007</v>
      </c>
      <c r="AJ22" s="17" t="s">
        <v>19</v>
      </c>
      <c r="AK22" s="17">
        <v>3</v>
      </c>
      <c r="AL22" s="17">
        <v>24.2</v>
      </c>
      <c r="AM22" s="17">
        <v>0.15</v>
      </c>
      <c r="AN22" s="17" t="s">
        <v>20</v>
      </c>
      <c r="AO22" s="17">
        <v>0.66</v>
      </c>
      <c r="AP22" s="17">
        <v>1.4</v>
      </c>
      <c r="AQ22" s="17">
        <v>140</v>
      </c>
      <c r="AR22" s="17">
        <v>0.5</v>
      </c>
      <c r="AS22" s="17" t="s">
        <v>21</v>
      </c>
      <c r="AT22" s="17">
        <v>0.9</v>
      </c>
      <c r="AU22" s="17">
        <v>6.4</v>
      </c>
      <c r="AV22" s="17">
        <v>1.1000000000000001</v>
      </c>
      <c r="AW22" s="17" t="s">
        <v>22</v>
      </c>
      <c r="AX22" s="17">
        <v>202</v>
      </c>
      <c r="AY22" s="17" t="s">
        <v>28</v>
      </c>
      <c r="AZ22" s="17">
        <v>0.21</v>
      </c>
      <c r="BA22" s="17" t="s">
        <v>21</v>
      </c>
      <c r="BB22" s="17" t="s">
        <v>23</v>
      </c>
      <c r="BC22" s="17">
        <v>2.1</v>
      </c>
      <c r="BD22" s="17" t="s">
        <v>24</v>
      </c>
      <c r="BE22" s="17">
        <v>6.8000000000000005E-2</v>
      </c>
      <c r="BF22" s="17">
        <v>0.91</v>
      </c>
      <c r="BG22" s="17">
        <v>0.14000000000000001</v>
      </c>
      <c r="BH22" s="17" t="s">
        <v>25</v>
      </c>
      <c r="BI22" s="17">
        <v>4.8</v>
      </c>
      <c r="BJ22" s="17">
        <v>0.25</v>
      </c>
      <c r="BK22" s="17">
        <v>3300</v>
      </c>
      <c r="BL22" s="17">
        <v>0.13</v>
      </c>
    </row>
    <row r="23" spans="1:64" s="1" customFormat="1" ht="12.75" x14ac:dyDescent="0.2">
      <c r="A23" s="16" t="s">
        <v>162</v>
      </c>
      <c r="B23" s="17" t="s">
        <v>163</v>
      </c>
      <c r="C23" s="17" t="s">
        <v>164</v>
      </c>
      <c r="D23" s="17">
        <v>1</v>
      </c>
      <c r="E23" s="17"/>
      <c r="F23" s="17" t="s">
        <v>13</v>
      </c>
      <c r="G23" s="17">
        <v>991</v>
      </c>
      <c r="H23" s="17" t="s">
        <v>118</v>
      </c>
      <c r="I23" s="17">
        <v>19.100000000000001</v>
      </c>
      <c r="J23" s="17">
        <v>0.78</v>
      </c>
      <c r="K23" s="17" t="s">
        <v>15</v>
      </c>
      <c r="L23" s="17">
        <v>38.1</v>
      </c>
      <c r="M23" s="17">
        <v>15.9</v>
      </c>
      <c r="N23" s="17">
        <v>3.3</v>
      </c>
      <c r="O23" s="17">
        <v>1.5</v>
      </c>
      <c r="P23" s="17">
        <v>0.51</v>
      </c>
      <c r="Q23" s="17">
        <v>0.03</v>
      </c>
      <c r="R23" s="17">
        <v>28.3</v>
      </c>
      <c r="S23" s="17">
        <v>1</v>
      </c>
      <c r="T23" s="17">
        <v>0.37</v>
      </c>
      <c r="U23" s="17">
        <v>0.34</v>
      </c>
      <c r="V23" s="17">
        <v>13</v>
      </c>
      <c r="W23" s="17">
        <v>0.11</v>
      </c>
      <c r="X23" s="17">
        <v>1.6</v>
      </c>
      <c r="Y23" s="17" t="s">
        <v>15</v>
      </c>
      <c r="Z23" s="17" t="s">
        <v>15</v>
      </c>
      <c r="AA23" s="17">
        <v>0.18</v>
      </c>
      <c r="AB23" s="17">
        <v>1.9</v>
      </c>
      <c r="AC23" s="17">
        <v>2.6</v>
      </c>
      <c r="AD23" s="17">
        <v>10.199999999999999</v>
      </c>
      <c r="AE23" s="17">
        <v>6.2E-2</v>
      </c>
      <c r="AF23" s="17">
        <v>9.6999999999999993</v>
      </c>
      <c r="AG23" s="17">
        <v>5730</v>
      </c>
      <c r="AH23" s="17">
        <v>0.4</v>
      </c>
      <c r="AI23" s="17">
        <v>5.3</v>
      </c>
      <c r="AJ23" s="17" t="s">
        <v>19</v>
      </c>
      <c r="AK23" s="17">
        <v>3.2</v>
      </c>
      <c r="AL23" s="17">
        <v>27</v>
      </c>
      <c r="AM23" s="17">
        <v>7.0000000000000007E-2</v>
      </c>
      <c r="AN23" s="17" t="s">
        <v>20</v>
      </c>
      <c r="AO23" s="17">
        <v>0.7</v>
      </c>
      <c r="AP23" s="17">
        <v>1.5</v>
      </c>
      <c r="AQ23" s="17">
        <v>130</v>
      </c>
      <c r="AR23" s="17">
        <v>0.4</v>
      </c>
      <c r="AS23" s="17" t="s">
        <v>21</v>
      </c>
      <c r="AT23" s="17">
        <v>1.6</v>
      </c>
      <c r="AU23" s="17">
        <v>6.2</v>
      </c>
      <c r="AV23" s="17">
        <v>0.94</v>
      </c>
      <c r="AW23" s="17" t="s">
        <v>22</v>
      </c>
      <c r="AX23" s="17">
        <v>198</v>
      </c>
      <c r="AY23" s="17">
        <v>0.1</v>
      </c>
      <c r="AZ23" s="17">
        <v>0.19</v>
      </c>
      <c r="BA23" s="17" t="s">
        <v>21</v>
      </c>
      <c r="BB23" s="17" t="s">
        <v>23</v>
      </c>
      <c r="BC23" s="17">
        <v>1.9</v>
      </c>
      <c r="BD23" s="17" t="s">
        <v>24</v>
      </c>
      <c r="BE23" s="17">
        <v>5.6000000000000001E-2</v>
      </c>
      <c r="BF23" s="17">
        <v>0.97</v>
      </c>
      <c r="BG23" s="17">
        <v>5.7000000000000002E-2</v>
      </c>
      <c r="BH23" s="17" t="s">
        <v>25</v>
      </c>
      <c r="BI23" s="17">
        <v>4.5999999999999996</v>
      </c>
      <c r="BJ23" s="17">
        <v>0.25</v>
      </c>
      <c r="BK23" s="17">
        <v>3180</v>
      </c>
      <c r="BL23" s="17">
        <v>0.05</v>
      </c>
    </row>
    <row r="24" spans="1:64" s="1" customFormat="1" ht="12.75" x14ac:dyDescent="0.2">
      <c r="A24" s="16" t="s">
        <v>165</v>
      </c>
      <c r="B24" s="17" t="s">
        <v>166</v>
      </c>
      <c r="C24" s="17" t="s">
        <v>167</v>
      </c>
      <c r="D24" s="17">
        <v>1</v>
      </c>
      <c r="E24" s="17"/>
      <c r="F24" s="17">
        <v>0.25800000000000001</v>
      </c>
      <c r="G24" s="17">
        <v>1210</v>
      </c>
      <c r="H24" s="17" t="s">
        <v>118</v>
      </c>
      <c r="I24" s="17">
        <v>10.9</v>
      </c>
      <c r="J24" s="17">
        <v>0.46</v>
      </c>
      <c r="K24" s="17">
        <v>0.1</v>
      </c>
      <c r="L24" s="17">
        <v>35.4</v>
      </c>
      <c r="M24" s="17">
        <v>11.4</v>
      </c>
      <c r="N24" s="17">
        <v>2.6</v>
      </c>
      <c r="O24" s="17">
        <v>23.1</v>
      </c>
      <c r="P24" s="17">
        <v>0.65</v>
      </c>
      <c r="Q24" s="17">
        <v>0.03</v>
      </c>
      <c r="R24" s="17">
        <v>37.9</v>
      </c>
      <c r="S24" s="17">
        <v>0.86</v>
      </c>
      <c r="T24" s="17">
        <v>0.32</v>
      </c>
      <c r="U24" s="17">
        <v>0.17</v>
      </c>
      <c r="V24" s="17">
        <v>970</v>
      </c>
      <c r="W24" s="17">
        <v>0.19</v>
      </c>
      <c r="X24" s="17">
        <v>1.2</v>
      </c>
      <c r="Y24" s="17" t="s">
        <v>15</v>
      </c>
      <c r="Z24" s="17">
        <v>0.13</v>
      </c>
      <c r="AA24" s="17">
        <v>0.12</v>
      </c>
      <c r="AB24" s="17">
        <v>1.5</v>
      </c>
      <c r="AC24" s="17">
        <v>0.77</v>
      </c>
      <c r="AD24" s="17">
        <v>10.9</v>
      </c>
      <c r="AE24" s="17">
        <v>0.02</v>
      </c>
      <c r="AF24" s="17">
        <v>10.8</v>
      </c>
      <c r="AG24" s="17">
        <v>12300</v>
      </c>
      <c r="AH24" s="17">
        <v>0.56999999999999995</v>
      </c>
      <c r="AI24" s="17">
        <v>5.9</v>
      </c>
      <c r="AJ24" s="17">
        <v>1.1000000000000001</v>
      </c>
      <c r="AK24" s="17">
        <v>2</v>
      </c>
      <c r="AL24" s="17">
        <v>14.5</v>
      </c>
      <c r="AM24" s="17" t="s">
        <v>43</v>
      </c>
      <c r="AN24" s="17" t="s">
        <v>20</v>
      </c>
      <c r="AO24" s="17">
        <v>0.42</v>
      </c>
      <c r="AP24" s="17">
        <v>2.2999999999999998</v>
      </c>
      <c r="AQ24" s="17">
        <v>150</v>
      </c>
      <c r="AR24" s="17">
        <v>2.6</v>
      </c>
      <c r="AS24" s="17">
        <v>0.93</v>
      </c>
      <c r="AT24" s="17">
        <v>1.5</v>
      </c>
      <c r="AU24" s="17">
        <v>9</v>
      </c>
      <c r="AV24" s="17">
        <v>0.76</v>
      </c>
      <c r="AW24" s="17" t="s">
        <v>22</v>
      </c>
      <c r="AX24" s="17">
        <v>93.7</v>
      </c>
      <c r="AY24" s="17">
        <v>0.2</v>
      </c>
      <c r="AZ24" s="17">
        <v>0.15</v>
      </c>
      <c r="BA24" s="17">
        <v>0.64</v>
      </c>
      <c r="BB24" s="17">
        <v>0.32</v>
      </c>
      <c r="BC24" s="17">
        <v>2.6</v>
      </c>
      <c r="BD24" s="17">
        <v>0.18</v>
      </c>
      <c r="BE24" s="17">
        <v>6.5000000000000002E-2</v>
      </c>
      <c r="BF24" s="17">
        <v>1.65</v>
      </c>
      <c r="BG24" s="17">
        <v>0.04</v>
      </c>
      <c r="BH24" s="17">
        <v>0.6</v>
      </c>
      <c r="BI24" s="17">
        <v>3.2</v>
      </c>
      <c r="BJ24" s="17">
        <v>6.4000000000000001E-2</v>
      </c>
      <c r="BK24" s="17">
        <v>2950</v>
      </c>
      <c r="BL24" s="17">
        <v>0.17</v>
      </c>
    </row>
    <row r="25" spans="1:64" s="1" customFormat="1" ht="12.75" x14ac:dyDescent="0.2">
      <c r="A25" s="16" t="s">
        <v>168</v>
      </c>
      <c r="B25" s="17" t="s">
        <v>169</v>
      </c>
      <c r="C25" s="17" t="s">
        <v>170</v>
      </c>
      <c r="D25" s="17">
        <v>1</v>
      </c>
      <c r="E25" s="17"/>
      <c r="F25" s="17">
        <v>0.109</v>
      </c>
      <c r="G25" s="17">
        <v>469</v>
      </c>
      <c r="H25" s="17">
        <v>0.6</v>
      </c>
      <c r="I25" s="17">
        <v>36.4</v>
      </c>
      <c r="J25" s="17">
        <v>0.51</v>
      </c>
      <c r="K25" s="17" t="s">
        <v>15</v>
      </c>
      <c r="L25" s="17">
        <v>23.9</v>
      </c>
      <c r="M25" s="17">
        <v>24.3</v>
      </c>
      <c r="N25" s="17">
        <v>1.8</v>
      </c>
      <c r="O25" s="17">
        <v>3.2</v>
      </c>
      <c r="P25" s="17" t="s">
        <v>171</v>
      </c>
      <c r="Q25" s="17">
        <v>0.03</v>
      </c>
      <c r="R25" s="17">
        <v>14.7</v>
      </c>
      <c r="S25" s="17">
        <v>0.27</v>
      </c>
      <c r="T25" s="17">
        <v>9.6000000000000002E-2</v>
      </c>
      <c r="U25" s="17">
        <v>5.6000000000000001E-2</v>
      </c>
      <c r="V25" s="17">
        <v>240</v>
      </c>
      <c r="W25" s="17">
        <v>0.15</v>
      </c>
      <c r="X25" s="17">
        <v>0.35</v>
      </c>
      <c r="Y25" s="17" t="s">
        <v>15</v>
      </c>
      <c r="Z25" s="17">
        <v>0.04</v>
      </c>
      <c r="AA25" s="17">
        <v>5.0999999999999997E-2</v>
      </c>
      <c r="AB25" s="17">
        <v>1.3</v>
      </c>
      <c r="AC25" s="17">
        <v>0.96</v>
      </c>
      <c r="AD25" s="17">
        <v>6.9</v>
      </c>
      <c r="AE25" s="17">
        <v>0.01</v>
      </c>
      <c r="AF25" s="17">
        <v>6.5</v>
      </c>
      <c r="AG25" s="17">
        <v>7700</v>
      </c>
      <c r="AH25" s="17">
        <v>0.51</v>
      </c>
      <c r="AI25" s="17">
        <v>3.7</v>
      </c>
      <c r="AJ25" s="17">
        <v>0.57999999999999996</v>
      </c>
      <c r="AK25" s="17">
        <v>0.45</v>
      </c>
      <c r="AL25" s="17">
        <v>10</v>
      </c>
      <c r="AM25" s="17">
        <v>0.05</v>
      </c>
      <c r="AN25" s="17">
        <v>30.8</v>
      </c>
      <c r="AO25" s="17">
        <v>0.21</v>
      </c>
      <c r="AP25" s="17">
        <v>1.9</v>
      </c>
      <c r="AQ25" s="17">
        <v>92</v>
      </c>
      <c r="AR25" s="17">
        <v>1.2</v>
      </c>
      <c r="AS25" s="17" t="s">
        <v>21</v>
      </c>
      <c r="AT25" s="17" t="s">
        <v>32</v>
      </c>
      <c r="AU25" s="17">
        <v>6.3</v>
      </c>
      <c r="AV25" s="17">
        <v>0.23</v>
      </c>
      <c r="AW25" s="17" t="s">
        <v>22</v>
      </c>
      <c r="AX25" s="17">
        <v>109</v>
      </c>
      <c r="AY25" s="17">
        <v>0.1</v>
      </c>
      <c r="AZ25" s="17">
        <v>0.04</v>
      </c>
      <c r="BA25" s="17" t="s">
        <v>21</v>
      </c>
      <c r="BB25" s="17">
        <v>0.09</v>
      </c>
      <c r="BC25" s="17">
        <v>1.7</v>
      </c>
      <c r="BD25" s="17">
        <v>0.12</v>
      </c>
      <c r="BE25" s="17" t="s">
        <v>18</v>
      </c>
      <c r="BF25" s="17">
        <v>0.35</v>
      </c>
      <c r="BG25" s="17">
        <v>5.6000000000000001E-2</v>
      </c>
      <c r="BH25" s="17">
        <v>0.4</v>
      </c>
      <c r="BI25" s="17">
        <v>1.4</v>
      </c>
      <c r="BJ25" s="17">
        <v>0.06</v>
      </c>
      <c r="BK25" s="17">
        <v>3700</v>
      </c>
      <c r="BL25" s="17">
        <v>0.13</v>
      </c>
    </row>
    <row r="26" spans="1:64" s="1" customFormat="1" ht="12.75" x14ac:dyDescent="0.2">
      <c r="A26" s="16" t="s">
        <v>172</v>
      </c>
      <c r="B26" s="17" t="s">
        <v>173</v>
      </c>
      <c r="C26" s="17" t="s">
        <v>174</v>
      </c>
      <c r="D26" s="17">
        <v>1</v>
      </c>
      <c r="E26" s="17"/>
      <c r="F26" s="17" t="s">
        <v>13</v>
      </c>
      <c r="G26" s="17">
        <v>14.6</v>
      </c>
      <c r="H26" s="17">
        <v>0.6</v>
      </c>
      <c r="I26" s="17" t="s">
        <v>29</v>
      </c>
      <c r="J26" s="17" t="s">
        <v>14</v>
      </c>
      <c r="K26" s="17" t="s">
        <v>15</v>
      </c>
      <c r="L26" s="17">
        <v>9.2999999999999999E-2</v>
      </c>
      <c r="M26" s="17" t="s">
        <v>26</v>
      </c>
      <c r="N26" s="17">
        <v>0.02</v>
      </c>
      <c r="O26" s="17">
        <v>0.23</v>
      </c>
      <c r="P26" s="17">
        <v>0.2</v>
      </c>
      <c r="Q26" s="17" t="s">
        <v>16</v>
      </c>
      <c r="R26" s="17">
        <v>14.9</v>
      </c>
      <c r="S26" s="17" t="s">
        <v>15</v>
      </c>
      <c r="T26" s="17" t="s">
        <v>15</v>
      </c>
      <c r="U26" s="17" t="s">
        <v>16</v>
      </c>
      <c r="V26" s="17" t="s">
        <v>30</v>
      </c>
      <c r="W26" s="17" t="s">
        <v>16</v>
      </c>
      <c r="X26" s="17" t="s">
        <v>17</v>
      </c>
      <c r="Y26" s="17" t="s">
        <v>15</v>
      </c>
      <c r="Z26" s="17">
        <v>0.04</v>
      </c>
      <c r="AA26" s="17">
        <v>5.0000000000000001E-3</v>
      </c>
      <c r="AB26" s="17" t="s">
        <v>24</v>
      </c>
      <c r="AC26" s="17" t="s">
        <v>16</v>
      </c>
      <c r="AD26" s="17">
        <v>3.2</v>
      </c>
      <c r="AE26" s="17" t="s">
        <v>18</v>
      </c>
      <c r="AF26" s="17">
        <v>1.4E-2</v>
      </c>
      <c r="AG26" s="17">
        <v>1.3</v>
      </c>
      <c r="AH26" s="17">
        <v>0.47</v>
      </c>
      <c r="AI26" s="17">
        <v>0.64</v>
      </c>
      <c r="AJ26" s="17">
        <v>0.36</v>
      </c>
      <c r="AK26" s="17" t="s">
        <v>15</v>
      </c>
      <c r="AL26" s="17">
        <v>0.2</v>
      </c>
      <c r="AM26" s="17">
        <v>0.01</v>
      </c>
      <c r="AN26" s="17" t="s">
        <v>20</v>
      </c>
      <c r="AO26" s="17" t="s">
        <v>16</v>
      </c>
      <c r="AP26" s="17">
        <v>0.03</v>
      </c>
      <c r="AQ26" s="17" t="s">
        <v>42</v>
      </c>
      <c r="AR26" s="17">
        <v>0.6</v>
      </c>
      <c r="AS26" s="17" t="s">
        <v>21</v>
      </c>
      <c r="AT26" s="17">
        <v>2.5</v>
      </c>
      <c r="AU26" s="17" t="s">
        <v>119</v>
      </c>
      <c r="AV26" s="17" t="s">
        <v>17</v>
      </c>
      <c r="AW26" s="17" t="s">
        <v>22</v>
      </c>
      <c r="AX26" s="17">
        <v>0.22</v>
      </c>
      <c r="AY26" s="17" t="s">
        <v>28</v>
      </c>
      <c r="AZ26" s="17" t="s">
        <v>16</v>
      </c>
      <c r="BA26" s="17" t="s">
        <v>21</v>
      </c>
      <c r="BB26" s="17" t="s">
        <v>23</v>
      </c>
      <c r="BC26" s="17">
        <v>0.48</v>
      </c>
      <c r="BD26" s="17">
        <v>0.02</v>
      </c>
      <c r="BE26" s="17" t="s">
        <v>18</v>
      </c>
      <c r="BF26" s="17" t="s">
        <v>15</v>
      </c>
      <c r="BG26" s="17">
        <v>0.04</v>
      </c>
      <c r="BH26" s="17">
        <v>0.2</v>
      </c>
      <c r="BI26" s="17">
        <v>0.02</v>
      </c>
      <c r="BJ26" s="17" t="s">
        <v>15</v>
      </c>
      <c r="BK26" s="17">
        <v>13</v>
      </c>
      <c r="BL26" s="17">
        <v>0.09</v>
      </c>
    </row>
    <row r="27" spans="1:64" s="1" customFormat="1" ht="12.75" x14ac:dyDescent="0.2">
      <c r="A27" s="16" t="s">
        <v>175</v>
      </c>
      <c r="B27" s="17" t="s">
        <v>176</v>
      </c>
      <c r="C27" s="17" t="s">
        <v>177</v>
      </c>
      <c r="D27" s="17">
        <v>1</v>
      </c>
      <c r="E27" s="17"/>
      <c r="F27" s="17">
        <v>0.08</v>
      </c>
      <c r="G27" s="17">
        <v>15</v>
      </c>
      <c r="H27" s="17">
        <v>1.8</v>
      </c>
      <c r="I27" s="17">
        <v>32</v>
      </c>
      <c r="J27" s="17">
        <v>0.28999999999999998</v>
      </c>
      <c r="K27" s="17" t="s">
        <v>15</v>
      </c>
      <c r="L27" s="17">
        <v>83</v>
      </c>
      <c r="M27" s="17">
        <v>0.2</v>
      </c>
      <c r="N27" s="17">
        <v>0.04</v>
      </c>
      <c r="O27" s="17">
        <v>7.8</v>
      </c>
      <c r="P27" s="17">
        <v>0.31</v>
      </c>
      <c r="Q27" s="17">
        <v>0.4</v>
      </c>
      <c r="R27" s="17">
        <v>17.100000000000001</v>
      </c>
      <c r="S27" s="17" t="s">
        <v>15</v>
      </c>
      <c r="T27" s="17" t="s">
        <v>15</v>
      </c>
      <c r="U27" s="17" t="s">
        <v>16</v>
      </c>
      <c r="V27" s="17">
        <v>6900</v>
      </c>
      <c r="W27" s="17">
        <v>0.16</v>
      </c>
      <c r="X27" s="17" t="s">
        <v>17</v>
      </c>
      <c r="Y27" s="17">
        <v>4.4999999999999998E-2</v>
      </c>
      <c r="Z27" s="17">
        <v>0.12</v>
      </c>
      <c r="AA27" s="17">
        <v>5.0000000000000001E-3</v>
      </c>
      <c r="AB27" s="17">
        <v>1.6</v>
      </c>
      <c r="AC27" s="17">
        <v>0.03</v>
      </c>
      <c r="AD27" s="17">
        <v>14.3</v>
      </c>
      <c r="AE27" s="17" t="s">
        <v>18</v>
      </c>
      <c r="AF27" s="17">
        <v>26.2</v>
      </c>
      <c r="AG27" s="17">
        <v>17300</v>
      </c>
      <c r="AH27" s="17">
        <v>0.69</v>
      </c>
      <c r="AI27" s="17">
        <v>8.5</v>
      </c>
      <c r="AJ27" s="17">
        <v>0.33</v>
      </c>
      <c r="AK27" s="17">
        <v>7.8E-2</v>
      </c>
      <c r="AL27" s="17">
        <v>8.1999999999999993</v>
      </c>
      <c r="AM27" s="17">
        <v>7.0000000000000001E-3</v>
      </c>
      <c r="AN27" s="17" t="s">
        <v>20</v>
      </c>
      <c r="AO27" s="17" t="s">
        <v>16</v>
      </c>
      <c r="AP27" s="17">
        <v>6.7</v>
      </c>
      <c r="AQ27" s="17">
        <v>310</v>
      </c>
      <c r="AR27" s="17">
        <v>0.7</v>
      </c>
      <c r="AS27" s="17">
        <v>0.52</v>
      </c>
      <c r="AT27" s="17" t="s">
        <v>32</v>
      </c>
      <c r="AU27" s="17">
        <v>9.4</v>
      </c>
      <c r="AV27" s="17" t="s">
        <v>17</v>
      </c>
      <c r="AW27" s="17" t="s">
        <v>22</v>
      </c>
      <c r="AX27" s="17">
        <v>274</v>
      </c>
      <c r="AY27" s="17">
        <v>0.06</v>
      </c>
      <c r="AZ27" s="17" t="s">
        <v>16</v>
      </c>
      <c r="BA27" s="17" t="s">
        <v>21</v>
      </c>
      <c r="BB27" s="17">
        <v>0.08</v>
      </c>
      <c r="BC27" s="17">
        <v>4.2</v>
      </c>
      <c r="BD27" s="17">
        <v>0.03</v>
      </c>
      <c r="BE27" s="17" t="s">
        <v>18</v>
      </c>
      <c r="BF27" s="17">
        <v>6.5000000000000002E-2</v>
      </c>
      <c r="BG27" s="17">
        <v>0.03</v>
      </c>
      <c r="BH27" s="17" t="s">
        <v>25</v>
      </c>
      <c r="BI27" s="17">
        <v>0.06</v>
      </c>
      <c r="BJ27" s="17" t="s">
        <v>15</v>
      </c>
      <c r="BK27" s="17">
        <v>3210</v>
      </c>
      <c r="BL27" s="17">
        <v>0.11</v>
      </c>
    </row>
    <row r="28" spans="1:64" s="1" customFormat="1" ht="12.75" x14ac:dyDescent="0.2">
      <c r="A28" s="16" t="s">
        <v>178</v>
      </c>
      <c r="B28" s="17" t="s">
        <v>179</v>
      </c>
      <c r="C28" s="17" t="s">
        <v>180</v>
      </c>
      <c r="D28" s="17">
        <v>1</v>
      </c>
      <c r="E28" s="17"/>
      <c r="F28" s="17">
        <v>0.04</v>
      </c>
      <c r="G28" s="17">
        <v>10.199999999999999</v>
      </c>
      <c r="H28" s="17">
        <v>1.9</v>
      </c>
      <c r="I28" s="17">
        <v>31.7</v>
      </c>
      <c r="J28" s="17">
        <v>0.11</v>
      </c>
      <c r="K28" s="17" t="s">
        <v>15</v>
      </c>
      <c r="L28" s="17">
        <v>82.8</v>
      </c>
      <c r="M28" s="17">
        <v>0.18</v>
      </c>
      <c r="N28" s="17">
        <v>0.04</v>
      </c>
      <c r="O28" s="17">
        <v>7.6</v>
      </c>
      <c r="P28" s="17">
        <v>0.17</v>
      </c>
      <c r="Q28" s="17">
        <v>0.39</v>
      </c>
      <c r="R28" s="17">
        <v>5</v>
      </c>
      <c r="S28" s="17" t="s">
        <v>15</v>
      </c>
      <c r="T28" s="17" t="s">
        <v>15</v>
      </c>
      <c r="U28" s="17" t="s">
        <v>16</v>
      </c>
      <c r="V28" s="17">
        <v>7000</v>
      </c>
      <c r="W28" s="17">
        <v>0.19</v>
      </c>
      <c r="X28" s="17" t="s">
        <v>17</v>
      </c>
      <c r="Y28" s="17" t="s">
        <v>15</v>
      </c>
      <c r="Z28" s="17">
        <v>7.3999999999999996E-2</v>
      </c>
      <c r="AA28" s="17" t="s">
        <v>18</v>
      </c>
      <c r="AB28" s="17">
        <v>1.5</v>
      </c>
      <c r="AC28" s="17">
        <v>0.02</v>
      </c>
      <c r="AD28" s="17">
        <v>18.399999999999999</v>
      </c>
      <c r="AE28" s="17" t="s">
        <v>18</v>
      </c>
      <c r="AF28" s="17">
        <v>25.4</v>
      </c>
      <c r="AG28" s="17">
        <v>17700</v>
      </c>
      <c r="AH28" s="17">
        <v>0.46</v>
      </c>
      <c r="AI28" s="17">
        <v>8</v>
      </c>
      <c r="AJ28" s="17" t="s">
        <v>19</v>
      </c>
      <c r="AK28" s="17">
        <v>0.05</v>
      </c>
      <c r="AL28" s="17">
        <v>7.8</v>
      </c>
      <c r="AM28" s="17" t="s">
        <v>43</v>
      </c>
      <c r="AN28" s="17" t="s">
        <v>20</v>
      </c>
      <c r="AO28" s="17" t="s">
        <v>16</v>
      </c>
      <c r="AP28" s="17">
        <v>6.5</v>
      </c>
      <c r="AQ28" s="17">
        <v>300</v>
      </c>
      <c r="AR28" s="17">
        <v>0.4</v>
      </c>
      <c r="AS28" s="17">
        <v>0.49</v>
      </c>
      <c r="AT28" s="17">
        <v>1</v>
      </c>
      <c r="AU28" s="17">
        <v>9.3000000000000007</v>
      </c>
      <c r="AV28" s="17" t="s">
        <v>17</v>
      </c>
      <c r="AW28" s="17" t="s">
        <v>22</v>
      </c>
      <c r="AX28" s="17">
        <v>277</v>
      </c>
      <c r="AY28" s="17">
        <v>0.1</v>
      </c>
      <c r="AZ28" s="17" t="s">
        <v>16</v>
      </c>
      <c r="BA28" s="17" t="s">
        <v>21</v>
      </c>
      <c r="BB28" s="17" t="s">
        <v>23</v>
      </c>
      <c r="BC28" s="17">
        <v>4.3</v>
      </c>
      <c r="BD28" s="17">
        <v>0.03</v>
      </c>
      <c r="BE28" s="17" t="s">
        <v>18</v>
      </c>
      <c r="BF28" s="17">
        <v>8.7999999999999995E-2</v>
      </c>
      <c r="BG28" s="17">
        <v>7.8E-2</v>
      </c>
      <c r="BH28" s="17" t="s">
        <v>25</v>
      </c>
      <c r="BI28" s="17">
        <v>0.03</v>
      </c>
      <c r="BJ28" s="17" t="s">
        <v>15</v>
      </c>
      <c r="BK28" s="17">
        <v>3200</v>
      </c>
      <c r="BL28" s="17">
        <v>0.22</v>
      </c>
    </row>
    <row r="29" spans="1:64" s="1" customFormat="1" ht="12.75" x14ac:dyDescent="0.2">
      <c r="A29" s="16" t="s">
        <v>181</v>
      </c>
      <c r="B29" s="17" t="s">
        <v>182</v>
      </c>
      <c r="C29" s="17" t="s">
        <v>183</v>
      </c>
      <c r="D29" s="17">
        <v>1</v>
      </c>
      <c r="E29" s="17"/>
      <c r="F29" s="17">
        <v>0.3</v>
      </c>
      <c r="G29" s="17">
        <v>609</v>
      </c>
      <c r="H29" s="17" t="s">
        <v>118</v>
      </c>
      <c r="I29" s="17">
        <v>29.8</v>
      </c>
      <c r="J29" s="17">
        <v>0.35</v>
      </c>
      <c r="K29" s="17">
        <v>0.1</v>
      </c>
      <c r="L29" s="17">
        <v>56.4</v>
      </c>
      <c r="M29" s="17">
        <v>24.7</v>
      </c>
      <c r="N29" s="17">
        <v>1.9</v>
      </c>
      <c r="O29" s="17">
        <v>0.87</v>
      </c>
      <c r="P29" s="17">
        <v>0.54</v>
      </c>
      <c r="Q29" s="17">
        <v>0.02</v>
      </c>
      <c r="R29" s="17">
        <v>2.5</v>
      </c>
      <c r="S29" s="17">
        <v>0.12</v>
      </c>
      <c r="T29" s="17">
        <v>9.7000000000000003E-2</v>
      </c>
      <c r="U29" s="17">
        <v>0.03</v>
      </c>
      <c r="V29" s="17">
        <v>120</v>
      </c>
      <c r="W29" s="17">
        <v>0.02</v>
      </c>
      <c r="X29" s="17">
        <v>0.19</v>
      </c>
      <c r="Y29" s="17" t="s">
        <v>15</v>
      </c>
      <c r="Z29" s="17">
        <v>0.15</v>
      </c>
      <c r="AA29" s="17">
        <v>0.05</v>
      </c>
      <c r="AB29" s="17">
        <v>2</v>
      </c>
      <c r="AC29" s="17">
        <v>1.1000000000000001</v>
      </c>
      <c r="AD29" s="17">
        <v>2.9</v>
      </c>
      <c r="AE29" s="17">
        <v>0.02</v>
      </c>
      <c r="AF29" s="17">
        <v>15.6</v>
      </c>
      <c r="AG29" s="17">
        <v>536</v>
      </c>
      <c r="AH29" s="17">
        <v>0.37</v>
      </c>
      <c r="AI29" s="17">
        <v>6.5</v>
      </c>
      <c r="AJ29" s="17">
        <v>0.43</v>
      </c>
      <c r="AK29" s="17">
        <v>0.55000000000000004</v>
      </c>
      <c r="AL29" s="17">
        <v>26.3</v>
      </c>
      <c r="AM29" s="17">
        <v>0.06</v>
      </c>
      <c r="AN29" s="17">
        <v>4.67</v>
      </c>
      <c r="AO29" s="17">
        <v>0.2</v>
      </c>
      <c r="AP29" s="17">
        <v>2.2999999999999998</v>
      </c>
      <c r="AQ29" s="17">
        <v>73</v>
      </c>
      <c r="AR29" s="17">
        <v>1.5</v>
      </c>
      <c r="AS29" s="17">
        <v>0.75</v>
      </c>
      <c r="AT29" s="17" t="s">
        <v>32</v>
      </c>
      <c r="AU29" s="17">
        <v>7.7</v>
      </c>
      <c r="AV29" s="17">
        <v>9.7000000000000003E-2</v>
      </c>
      <c r="AW29" s="17">
        <v>0.35</v>
      </c>
      <c r="AX29" s="17">
        <v>251</v>
      </c>
      <c r="AY29" s="17">
        <v>0.55000000000000004</v>
      </c>
      <c r="AZ29" s="17">
        <v>0.03</v>
      </c>
      <c r="BA29" s="17">
        <v>0.3</v>
      </c>
      <c r="BB29" s="17">
        <v>0.2</v>
      </c>
      <c r="BC29" s="17">
        <v>4.5999999999999996</v>
      </c>
      <c r="BD29" s="17">
        <v>0.12</v>
      </c>
      <c r="BE29" s="17">
        <v>0.03</v>
      </c>
      <c r="BF29" s="17">
        <v>0.1</v>
      </c>
      <c r="BG29" s="17">
        <v>0.14000000000000001</v>
      </c>
      <c r="BH29" s="17">
        <v>0.1</v>
      </c>
      <c r="BI29" s="17">
        <v>1.4</v>
      </c>
      <c r="BJ29" s="17" t="s">
        <v>15</v>
      </c>
      <c r="BK29" s="17">
        <v>4370</v>
      </c>
      <c r="BL29" s="17">
        <v>0.19</v>
      </c>
    </row>
    <row r="30" spans="1:64" s="1" customFormat="1" ht="12.75" x14ac:dyDescent="0.2">
      <c r="A30" s="16" t="s">
        <v>184</v>
      </c>
      <c r="B30" s="17" t="s">
        <v>185</v>
      </c>
      <c r="C30" s="17" t="s">
        <v>186</v>
      </c>
      <c r="D30" s="17">
        <v>1</v>
      </c>
      <c r="E30" s="17"/>
      <c r="F30" s="17">
        <v>0.154</v>
      </c>
      <c r="G30" s="17">
        <v>70.3</v>
      </c>
      <c r="H30" s="17" t="s">
        <v>118</v>
      </c>
      <c r="I30" s="17" t="s">
        <v>29</v>
      </c>
      <c r="J30" s="17" t="s">
        <v>14</v>
      </c>
      <c r="K30" s="17">
        <v>0.03</v>
      </c>
      <c r="L30" s="17">
        <v>0.34</v>
      </c>
      <c r="M30" s="17">
        <v>0.74</v>
      </c>
      <c r="N30" s="17">
        <v>9.5000000000000001E-2</v>
      </c>
      <c r="O30" s="17">
        <v>0.12</v>
      </c>
      <c r="P30" s="17">
        <v>0.38</v>
      </c>
      <c r="Q30" s="17" t="s">
        <v>16</v>
      </c>
      <c r="R30" s="17">
        <v>0.76</v>
      </c>
      <c r="S30" s="17" t="s">
        <v>15</v>
      </c>
      <c r="T30" s="17" t="s">
        <v>15</v>
      </c>
      <c r="U30" s="17" t="s">
        <v>16</v>
      </c>
      <c r="V30" s="17">
        <v>13</v>
      </c>
      <c r="W30" s="17" t="s">
        <v>16</v>
      </c>
      <c r="X30" s="17">
        <v>6.7000000000000004E-2</v>
      </c>
      <c r="Y30" s="17" t="s">
        <v>15</v>
      </c>
      <c r="Z30" s="17" t="s">
        <v>15</v>
      </c>
      <c r="AA30" s="17">
        <v>7.0000000000000001E-3</v>
      </c>
      <c r="AB30" s="17">
        <v>0.06</v>
      </c>
      <c r="AC30" s="17">
        <v>0.04</v>
      </c>
      <c r="AD30" s="17" t="s">
        <v>27</v>
      </c>
      <c r="AE30" s="17" t="s">
        <v>18</v>
      </c>
      <c r="AF30" s="17">
        <v>7.8E-2</v>
      </c>
      <c r="AG30" s="17">
        <v>5.0999999999999996</v>
      </c>
      <c r="AH30" s="17" t="s">
        <v>25</v>
      </c>
      <c r="AI30" s="17">
        <v>0.62</v>
      </c>
      <c r="AJ30" s="17" t="s">
        <v>19</v>
      </c>
      <c r="AK30" s="17" t="s">
        <v>15</v>
      </c>
      <c r="AL30" s="17">
        <v>0.7</v>
      </c>
      <c r="AM30" s="17">
        <v>0.06</v>
      </c>
      <c r="AN30" s="17" t="s">
        <v>20</v>
      </c>
      <c r="AO30" s="17" t="s">
        <v>16</v>
      </c>
      <c r="AP30" s="17">
        <v>0.08</v>
      </c>
      <c r="AQ30" s="17">
        <v>6.3</v>
      </c>
      <c r="AR30" s="17">
        <v>1.1000000000000001</v>
      </c>
      <c r="AS30" s="17" t="s">
        <v>21</v>
      </c>
      <c r="AT30" s="17" t="s">
        <v>32</v>
      </c>
      <c r="AU30" s="17" t="s">
        <v>119</v>
      </c>
      <c r="AV30" s="17" t="s">
        <v>17</v>
      </c>
      <c r="AW30" s="17">
        <v>0.1</v>
      </c>
      <c r="AX30" s="17">
        <v>0.76</v>
      </c>
      <c r="AY30" s="17">
        <v>0.46</v>
      </c>
      <c r="AZ30" s="17" t="s">
        <v>16</v>
      </c>
      <c r="BA30" s="17">
        <v>0.4</v>
      </c>
      <c r="BB30" s="17" t="s">
        <v>23</v>
      </c>
      <c r="BC30" s="17">
        <v>3.5</v>
      </c>
      <c r="BD30" s="17">
        <v>0.03</v>
      </c>
      <c r="BE30" s="17" t="s">
        <v>18</v>
      </c>
      <c r="BF30" s="17" t="s">
        <v>15</v>
      </c>
      <c r="BG30" s="17">
        <v>0.09</v>
      </c>
      <c r="BH30" s="17" t="s">
        <v>25</v>
      </c>
      <c r="BI30" s="17">
        <v>0.06</v>
      </c>
      <c r="BJ30" s="17" t="s">
        <v>15</v>
      </c>
      <c r="BK30" s="17">
        <v>19.600000000000001</v>
      </c>
      <c r="BL30" s="17">
        <v>0.26</v>
      </c>
    </row>
    <row r="31" spans="1:64" s="1" customFormat="1" ht="12.75" x14ac:dyDescent="0.2">
      <c r="A31" s="16" t="s">
        <v>187</v>
      </c>
      <c r="B31" s="17" t="s">
        <v>188</v>
      </c>
      <c r="C31" s="17" t="s">
        <v>189</v>
      </c>
      <c r="D31" s="17">
        <v>1</v>
      </c>
      <c r="E31" s="17"/>
      <c r="F31" s="17">
        <v>0.13800000000000001</v>
      </c>
      <c r="G31" s="17">
        <v>1480</v>
      </c>
      <c r="H31" s="17" t="s">
        <v>118</v>
      </c>
      <c r="I31" s="17">
        <v>14.6</v>
      </c>
      <c r="J31" s="17">
        <v>0.51</v>
      </c>
      <c r="K31" s="17" t="s">
        <v>15</v>
      </c>
      <c r="L31" s="17">
        <v>35.5</v>
      </c>
      <c r="M31" s="17">
        <v>13.2</v>
      </c>
      <c r="N31" s="17">
        <v>5.6</v>
      </c>
      <c r="O31" s="17">
        <v>8.9</v>
      </c>
      <c r="P31" s="17">
        <v>0.49</v>
      </c>
      <c r="Q31" s="17">
        <v>0.12</v>
      </c>
      <c r="R31" s="17">
        <v>13.2</v>
      </c>
      <c r="S31" s="17">
        <v>1.1000000000000001</v>
      </c>
      <c r="T31" s="17">
        <v>0.36</v>
      </c>
      <c r="U31" s="17">
        <v>0.16</v>
      </c>
      <c r="V31" s="17">
        <v>360</v>
      </c>
      <c r="W31" s="17">
        <v>0.31</v>
      </c>
      <c r="X31" s="17">
        <v>1.4</v>
      </c>
      <c r="Y31" s="17" t="s">
        <v>15</v>
      </c>
      <c r="Z31" s="17" t="s">
        <v>15</v>
      </c>
      <c r="AA31" s="17">
        <v>0.19</v>
      </c>
      <c r="AB31" s="17">
        <v>2</v>
      </c>
      <c r="AC31" s="17">
        <v>6</v>
      </c>
      <c r="AD31" s="17">
        <v>6.8</v>
      </c>
      <c r="AE31" s="17">
        <v>0.02</v>
      </c>
      <c r="AF31" s="17">
        <v>11.4</v>
      </c>
      <c r="AG31" s="17">
        <v>15100</v>
      </c>
      <c r="AH31" s="17">
        <v>0.2</v>
      </c>
      <c r="AI31" s="17">
        <v>4.2</v>
      </c>
      <c r="AJ31" s="17" t="s">
        <v>19</v>
      </c>
      <c r="AK31" s="17">
        <v>5.0999999999999996</v>
      </c>
      <c r="AL31" s="17">
        <v>11.6</v>
      </c>
      <c r="AM31" s="17">
        <v>0.04</v>
      </c>
      <c r="AN31" s="17">
        <v>3.12</v>
      </c>
      <c r="AO31" s="17">
        <v>1.2</v>
      </c>
      <c r="AP31" s="17">
        <v>2.2999999999999998</v>
      </c>
      <c r="AQ31" s="17">
        <v>60</v>
      </c>
      <c r="AR31" s="17">
        <v>0.6</v>
      </c>
      <c r="AS31" s="17">
        <v>1.3</v>
      </c>
      <c r="AT31" s="17" t="s">
        <v>32</v>
      </c>
      <c r="AU31" s="17">
        <v>9.1999999999999993</v>
      </c>
      <c r="AV31" s="17">
        <v>1</v>
      </c>
      <c r="AW31" s="17">
        <v>0.37</v>
      </c>
      <c r="AX31" s="17">
        <v>120</v>
      </c>
      <c r="AY31" s="17">
        <v>0.35</v>
      </c>
      <c r="AZ31" s="17">
        <v>0.19</v>
      </c>
      <c r="BA31" s="17">
        <v>0.4</v>
      </c>
      <c r="BB31" s="17" t="s">
        <v>23</v>
      </c>
      <c r="BC31" s="17">
        <v>2.2999999999999998</v>
      </c>
      <c r="BD31" s="17">
        <v>0.02</v>
      </c>
      <c r="BE31" s="17">
        <v>5.2999999999999999E-2</v>
      </c>
      <c r="BF31" s="17">
        <v>1.78</v>
      </c>
      <c r="BG31" s="17">
        <v>0.04</v>
      </c>
      <c r="BH31" s="17" t="s">
        <v>25</v>
      </c>
      <c r="BI31" s="17">
        <v>5.4</v>
      </c>
      <c r="BJ31" s="17">
        <v>0.21</v>
      </c>
      <c r="BK31" s="17">
        <v>2740</v>
      </c>
      <c r="BL31" s="17">
        <v>0.28000000000000003</v>
      </c>
    </row>
    <row r="32" spans="1:64" s="1" customFormat="1" ht="12.75" x14ac:dyDescent="0.2">
      <c r="A32" s="16" t="s">
        <v>190</v>
      </c>
      <c r="B32" s="17" t="s">
        <v>191</v>
      </c>
      <c r="C32" s="17" t="s">
        <v>192</v>
      </c>
      <c r="D32" s="17">
        <v>1</v>
      </c>
      <c r="E32" s="17"/>
      <c r="F32" s="17">
        <v>0.1</v>
      </c>
      <c r="G32" s="17">
        <v>174</v>
      </c>
      <c r="H32" s="17">
        <v>30.9</v>
      </c>
      <c r="I32" s="17">
        <v>10</v>
      </c>
      <c r="J32" s="17">
        <v>1</v>
      </c>
      <c r="K32" s="17" t="s">
        <v>15</v>
      </c>
      <c r="L32" s="17">
        <v>121</v>
      </c>
      <c r="M32" s="17">
        <v>1.5</v>
      </c>
      <c r="N32" s="17">
        <v>0.36</v>
      </c>
      <c r="O32" s="17">
        <v>37.700000000000003</v>
      </c>
      <c r="P32" s="17">
        <v>0.54</v>
      </c>
      <c r="Q32" s="17">
        <v>0.45</v>
      </c>
      <c r="R32" s="17">
        <v>3.9</v>
      </c>
      <c r="S32" s="17">
        <v>6.8000000000000005E-2</v>
      </c>
      <c r="T32" s="17">
        <v>0.04</v>
      </c>
      <c r="U32" s="17">
        <v>0.02</v>
      </c>
      <c r="V32" s="17">
        <v>98000</v>
      </c>
      <c r="W32" s="17">
        <v>1.5</v>
      </c>
      <c r="X32" s="17">
        <v>0.21</v>
      </c>
      <c r="Y32" s="17">
        <v>3.5000000000000003E-2</v>
      </c>
      <c r="Z32" s="17" t="s">
        <v>15</v>
      </c>
      <c r="AA32" s="17" t="s">
        <v>18</v>
      </c>
      <c r="AB32" s="17">
        <v>3.5</v>
      </c>
      <c r="AC32" s="17">
        <v>0.24</v>
      </c>
      <c r="AD32" s="17">
        <v>9.3000000000000007</v>
      </c>
      <c r="AE32" s="17" t="s">
        <v>18</v>
      </c>
      <c r="AF32" s="17">
        <v>31.1</v>
      </c>
      <c r="AG32" s="17">
        <v>86400</v>
      </c>
      <c r="AH32" s="17">
        <v>0.3</v>
      </c>
      <c r="AI32" s="17">
        <v>8.5</v>
      </c>
      <c r="AJ32" s="17" t="s">
        <v>19</v>
      </c>
      <c r="AK32" s="17">
        <v>0.31</v>
      </c>
      <c r="AL32" s="17">
        <v>51.3</v>
      </c>
      <c r="AM32" s="17">
        <v>0.61</v>
      </c>
      <c r="AN32" s="17">
        <v>0.87</v>
      </c>
      <c r="AO32" s="17">
        <v>0.05</v>
      </c>
      <c r="AP32" s="17">
        <v>11.6</v>
      </c>
      <c r="AQ32" s="17">
        <v>220</v>
      </c>
      <c r="AR32" s="17">
        <v>0.8</v>
      </c>
      <c r="AS32" s="17">
        <v>2.1</v>
      </c>
      <c r="AT32" s="17" t="s">
        <v>32</v>
      </c>
      <c r="AU32" s="17">
        <v>14</v>
      </c>
      <c r="AV32" s="17">
        <v>8.7999999999999995E-2</v>
      </c>
      <c r="AW32" s="17" t="s">
        <v>22</v>
      </c>
      <c r="AX32" s="17">
        <v>287</v>
      </c>
      <c r="AY32" s="17">
        <v>0.31</v>
      </c>
      <c r="AZ32" s="17" t="s">
        <v>16</v>
      </c>
      <c r="BA32" s="17" t="s">
        <v>21</v>
      </c>
      <c r="BB32" s="17">
        <v>0.2</v>
      </c>
      <c r="BC32" s="17">
        <v>9.4</v>
      </c>
      <c r="BD32" s="17">
        <v>0.04</v>
      </c>
      <c r="BE32" s="17" t="s">
        <v>18</v>
      </c>
      <c r="BF32" s="17">
        <v>0.25</v>
      </c>
      <c r="BG32" s="17">
        <v>0.12</v>
      </c>
      <c r="BH32" s="17" t="s">
        <v>25</v>
      </c>
      <c r="BI32" s="17">
        <v>1</v>
      </c>
      <c r="BJ32" s="17" t="s">
        <v>15</v>
      </c>
      <c r="BK32" s="17">
        <v>20000</v>
      </c>
      <c r="BL32" s="17">
        <v>0.09</v>
      </c>
    </row>
    <row r="33" spans="1:64" s="1" customFormat="1" ht="12.75" x14ac:dyDescent="0.2">
      <c r="A33" s="16" t="s">
        <v>193</v>
      </c>
      <c r="B33" s="17" t="s">
        <v>194</v>
      </c>
      <c r="C33" s="17" t="s">
        <v>195</v>
      </c>
      <c r="D33" s="17">
        <v>1</v>
      </c>
      <c r="E33" s="17"/>
      <c r="F33" s="17">
        <v>0.09</v>
      </c>
      <c r="G33" s="17">
        <v>21.1</v>
      </c>
      <c r="H33" s="17">
        <v>11.8</v>
      </c>
      <c r="I33" s="17">
        <v>29</v>
      </c>
      <c r="J33" s="17">
        <v>0.33</v>
      </c>
      <c r="K33" s="17" t="s">
        <v>15</v>
      </c>
      <c r="L33" s="17">
        <v>157</v>
      </c>
      <c r="M33" s="17">
        <v>0.91</v>
      </c>
      <c r="N33" s="17" t="s">
        <v>16</v>
      </c>
      <c r="O33" s="17">
        <v>12.2</v>
      </c>
      <c r="P33" s="17">
        <v>0.48</v>
      </c>
      <c r="Q33" s="17">
        <v>0.56999999999999995</v>
      </c>
      <c r="R33" s="17">
        <v>1.9</v>
      </c>
      <c r="S33" s="17" t="s">
        <v>15</v>
      </c>
      <c r="T33" s="17" t="s">
        <v>15</v>
      </c>
      <c r="U33" s="17" t="s">
        <v>16</v>
      </c>
      <c r="V33" s="17">
        <v>35000</v>
      </c>
      <c r="W33" s="17">
        <v>0.52</v>
      </c>
      <c r="X33" s="17" t="s">
        <v>17</v>
      </c>
      <c r="Y33" s="17">
        <v>0.05</v>
      </c>
      <c r="Z33" s="17" t="s">
        <v>15</v>
      </c>
      <c r="AA33" s="17" t="s">
        <v>18</v>
      </c>
      <c r="AB33" s="17">
        <v>2.7</v>
      </c>
      <c r="AC33" s="17" t="s">
        <v>16</v>
      </c>
      <c r="AD33" s="17">
        <v>10.9</v>
      </c>
      <c r="AE33" s="17" t="s">
        <v>18</v>
      </c>
      <c r="AF33" s="17">
        <v>48.4</v>
      </c>
      <c r="AG33" s="17">
        <v>30200</v>
      </c>
      <c r="AH33" s="17">
        <v>0.49</v>
      </c>
      <c r="AI33" s="17">
        <v>12.1</v>
      </c>
      <c r="AJ33" s="17" t="s">
        <v>19</v>
      </c>
      <c r="AK33" s="17" t="s">
        <v>15</v>
      </c>
      <c r="AL33" s="17">
        <v>12.9</v>
      </c>
      <c r="AM33" s="17">
        <v>0.12</v>
      </c>
      <c r="AN33" s="17">
        <v>0.46</v>
      </c>
      <c r="AO33" s="17" t="s">
        <v>16</v>
      </c>
      <c r="AP33" s="17">
        <v>9.5</v>
      </c>
      <c r="AQ33" s="17">
        <v>200</v>
      </c>
      <c r="AR33" s="17">
        <v>0.4</v>
      </c>
      <c r="AS33" s="17">
        <v>2.4</v>
      </c>
      <c r="AT33" s="17" t="s">
        <v>32</v>
      </c>
      <c r="AU33" s="17">
        <v>15</v>
      </c>
      <c r="AV33" s="17" t="s">
        <v>17</v>
      </c>
      <c r="AW33" s="17" t="s">
        <v>22</v>
      </c>
      <c r="AX33" s="17">
        <v>406</v>
      </c>
      <c r="AY33" s="17">
        <v>0.25</v>
      </c>
      <c r="AZ33" s="17" t="s">
        <v>16</v>
      </c>
      <c r="BA33" s="17" t="s">
        <v>21</v>
      </c>
      <c r="BB33" s="17" t="s">
        <v>23</v>
      </c>
      <c r="BC33" s="17">
        <v>8.5</v>
      </c>
      <c r="BD33" s="17" t="s">
        <v>24</v>
      </c>
      <c r="BE33" s="17" t="s">
        <v>18</v>
      </c>
      <c r="BF33" s="17" t="s">
        <v>15</v>
      </c>
      <c r="BG33" s="17">
        <v>8.5000000000000006E-2</v>
      </c>
      <c r="BH33" s="17" t="s">
        <v>25</v>
      </c>
      <c r="BI33" s="17">
        <v>7.0000000000000001E-3</v>
      </c>
      <c r="BJ33" s="17" t="s">
        <v>15</v>
      </c>
      <c r="BK33" s="17">
        <v>5490</v>
      </c>
      <c r="BL33" s="17">
        <v>0.05</v>
      </c>
    </row>
    <row r="34" spans="1:64" s="1" customFormat="1" ht="12.75" x14ac:dyDescent="0.2">
      <c r="A34" s="16" t="s">
        <v>196</v>
      </c>
      <c r="B34" s="17" t="s">
        <v>197</v>
      </c>
      <c r="C34" s="17" t="s">
        <v>198</v>
      </c>
      <c r="D34" s="17">
        <v>1</v>
      </c>
      <c r="E34" s="17"/>
      <c r="F34" s="17">
        <v>0.68300000000000005</v>
      </c>
      <c r="G34" s="17">
        <v>88.5</v>
      </c>
      <c r="H34" s="17">
        <v>13.1</v>
      </c>
      <c r="I34" s="17">
        <v>26.5</v>
      </c>
      <c r="J34" s="17">
        <v>0.75</v>
      </c>
      <c r="K34" s="17">
        <v>0.2</v>
      </c>
      <c r="L34" s="17">
        <v>61.1</v>
      </c>
      <c r="M34" s="17">
        <v>0.98</v>
      </c>
      <c r="N34" s="17">
        <v>0.46</v>
      </c>
      <c r="O34" s="17">
        <v>10.5</v>
      </c>
      <c r="P34" s="17">
        <v>0.61</v>
      </c>
      <c r="Q34" s="17">
        <v>0.4</v>
      </c>
      <c r="R34" s="17">
        <v>1.9</v>
      </c>
      <c r="S34" s="17">
        <v>0.32</v>
      </c>
      <c r="T34" s="17">
        <v>0.21</v>
      </c>
      <c r="U34" s="17">
        <v>0.21</v>
      </c>
      <c r="V34" s="17">
        <v>33000</v>
      </c>
      <c r="W34" s="17">
        <v>0.8</v>
      </c>
      <c r="X34" s="17">
        <v>0.49</v>
      </c>
      <c r="Y34" s="17" t="s">
        <v>24</v>
      </c>
      <c r="Z34" s="17">
        <v>0.2</v>
      </c>
      <c r="AA34" s="17">
        <v>0.22</v>
      </c>
      <c r="AB34" s="17">
        <v>1.5</v>
      </c>
      <c r="AC34" s="17">
        <v>0.28999999999999998</v>
      </c>
      <c r="AD34" s="17">
        <v>10</v>
      </c>
      <c r="AE34" s="17">
        <v>0.16</v>
      </c>
      <c r="AF34" s="17">
        <v>22.5</v>
      </c>
      <c r="AG34" s="17">
        <v>33700</v>
      </c>
      <c r="AH34" s="17">
        <v>0.68</v>
      </c>
      <c r="AI34" s="17">
        <v>6.3</v>
      </c>
      <c r="AJ34" s="17" t="s">
        <v>19</v>
      </c>
      <c r="AK34" s="17">
        <v>0.33</v>
      </c>
      <c r="AL34" s="17">
        <v>15.1</v>
      </c>
      <c r="AM34" s="17">
        <v>0.05</v>
      </c>
      <c r="AN34" s="17">
        <v>0.32</v>
      </c>
      <c r="AO34" s="17">
        <v>0.25</v>
      </c>
      <c r="AP34" s="17">
        <v>4.9000000000000004</v>
      </c>
      <c r="AQ34" s="17">
        <v>110</v>
      </c>
      <c r="AR34" s="17">
        <v>0.4</v>
      </c>
      <c r="AS34" s="17">
        <v>1.3</v>
      </c>
      <c r="AT34" s="17" t="s">
        <v>32</v>
      </c>
      <c r="AU34" s="17">
        <v>10</v>
      </c>
      <c r="AV34" s="17">
        <v>0.31</v>
      </c>
      <c r="AW34" s="17">
        <v>0.1</v>
      </c>
      <c r="AX34" s="17">
        <v>171</v>
      </c>
      <c r="AY34" s="17">
        <v>0.56999999999999995</v>
      </c>
      <c r="AZ34" s="17">
        <v>9.1999999999999998E-2</v>
      </c>
      <c r="BA34" s="17">
        <v>0.76</v>
      </c>
      <c r="BB34" s="17">
        <v>1.1399999999999999</v>
      </c>
      <c r="BC34" s="17">
        <v>5.4</v>
      </c>
      <c r="BD34" s="17">
        <v>0.36</v>
      </c>
      <c r="BE34" s="17">
        <v>0.18</v>
      </c>
      <c r="BF34" s="17">
        <v>0.38</v>
      </c>
      <c r="BG34" s="17">
        <v>0.54</v>
      </c>
      <c r="BH34" s="17">
        <v>0.6</v>
      </c>
      <c r="BI34" s="17">
        <v>1.1000000000000001</v>
      </c>
      <c r="BJ34" s="17">
        <v>6.5000000000000002E-2</v>
      </c>
      <c r="BK34" s="17">
        <v>6880</v>
      </c>
      <c r="BL34" s="17">
        <v>0.28000000000000003</v>
      </c>
    </row>
    <row r="35" spans="1:64" s="1" customFormat="1" ht="12.75" x14ac:dyDescent="0.2">
      <c r="A35" s="16" t="s">
        <v>199</v>
      </c>
      <c r="B35" s="17" t="s">
        <v>200</v>
      </c>
      <c r="C35" s="17" t="s">
        <v>201</v>
      </c>
      <c r="D35" s="17">
        <v>1</v>
      </c>
      <c r="E35" s="17"/>
      <c r="F35" s="17">
        <v>1.65</v>
      </c>
      <c r="G35" s="17">
        <v>1250</v>
      </c>
      <c r="H35" s="17" t="s">
        <v>118</v>
      </c>
      <c r="I35" s="17">
        <v>18.899999999999999</v>
      </c>
      <c r="J35" s="17">
        <v>0.8</v>
      </c>
      <c r="K35" s="17">
        <v>0.05</v>
      </c>
      <c r="L35" s="17">
        <v>21.6</v>
      </c>
      <c r="M35" s="17">
        <v>39.1</v>
      </c>
      <c r="N35" s="17">
        <v>3.7</v>
      </c>
      <c r="O35" s="17">
        <v>2.1</v>
      </c>
      <c r="P35" s="17">
        <v>0.4</v>
      </c>
      <c r="Q35" s="17">
        <v>0.09</v>
      </c>
      <c r="R35" s="17">
        <v>18.3</v>
      </c>
      <c r="S35" s="17">
        <v>1.1000000000000001</v>
      </c>
      <c r="T35" s="17">
        <v>0.43</v>
      </c>
      <c r="U35" s="17">
        <v>0.13</v>
      </c>
      <c r="V35" s="17">
        <v>790</v>
      </c>
      <c r="W35" s="17">
        <v>0.25</v>
      </c>
      <c r="X35" s="17">
        <v>1.3</v>
      </c>
      <c r="Y35" s="17" t="s">
        <v>15</v>
      </c>
      <c r="Z35" s="17">
        <v>5.0999999999999997E-2</v>
      </c>
      <c r="AA35" s="17">
        <v>0.26</v>
      </c>
      <c r="AB35" s="17">
        <v>1.5</v>
      </c>
      <c r="AC35" s="17">
        <v>2.4</v>
      </c>
      <c r="AD35" s="17">
        <v>11.9</v>
      </c>
      <c r="AE35" s="17">
        <v>8.5999999999999993E-2</v>
      </c>
      <c r="AF35" s="17">
        <v>5.5</v>
      </c>
      <c r="AG35" s="17">
        <v>6350</v>
      </c>
      <c r="AH35" s="17">
        <v>0.3</v>
      </c>
      <c r="AI35" s="17">
        <v>3.1</v>
      </c>
      <c r="AJ35" s="17" t="s">
        <v>19</v>
      </c>
      <c r="AK35" s="17">
        <v>2.9</v>
      </c>
      <c r="AL35" s="17">
        <v>13.9</v>
      </c>
      <c r="AM35" s="17">
        <v>0.06</v>
      </c>
      <c r="AN35" s="17">
        <v>17.2</v>
      </c>
      <c r="AO35" s="17">
        <v>0.62</v>
      </c>
      <c r="AP35" s="17">
        <v>2.2000000000000002</v>
      </c>
      <c r="AQ35" s="17">
        <v>39</v>
      </c>
      <c r="AR35" s="17">
        <v>0.3</v>
      </c>
      <c r="AS35" s="17">
        <v>0.73</v>
      </c>
      <c r="AT35" s="17" t="s">
        <v>32</v>
      </c>
      <c r="AU35" s="17">
        <v>8.1999999999999993</v>
      </c>
      <c r="AV35" s="17">
        <v>0.88</v>
      </c>
      <c r="AW35" s="17" t="s">
        <v>22</v>
      </c>
      <c r="AX35" s="17">
        <v>103</v>
      </c>
      <c r="AY35" s="17">
        <v>0.35</v>
      </c>
      <c r="AZ35" s="17">
        <v>0.18</v>
      </c>
      <c r="BA35" s="17" t="s">
        <v>21</v>
      </c>
      <c r="BB35" s="17">
        <v>0.31</v>
      </c>
      <c r="BC35" s="17">
        <v>2.8</v>
      </c>
      <c r="BD35" s="17">
        <v>0.18</v>
      </c>
      <c r="BE35" s="17">
        <v>0.11</v>
      </c>
      <c r="BF35" s="17">
        <v>1.75</v>
      </c>
      <c r="BG35" s="17">
        <v>0.19</v>
      </c>
      <c r="BH35" s="17" t="s">
        <v>25</v>
      </c>
      <c r="BI35" s="17">
        <v>4.2</v>
      </c>
      <c r="BJ35" s="17">
        <v>0.21</v>
      </c>
      <c r="BK35" s="17">
        <v>5210</v>
      </c>
      <c r="BL35" s="17">
        <v>0.12</v>
      </c>
    </row>
    <row r="36" spans="1:64" s="1" customFormat="1" ht="12.75" x14ac:dyDescent="0.2">
      <c r="A36" s="16" t="s">
        <v>202</v>
      </c>
      <c r="B36" s="17" t="s">
        <v>203</v>
      </c>
      <c r="C36" s="17" t="s">
        <v>204</v>
      </c>
      <c r="D36" s="17">
        <v>1</v>
      </c>
      <c r="E36" s="17"/>
      <c r="F36" s="17">
        <v>0.21199999999999999</v>
      </c>
      <c r="G36" s="17">
        <v>132</v>
      </c>
      <c r="H36" s="17" t="s">
        <v>118</v>
      </c>
      <c r="I36" s="17">
        <v>18.100000000000001</v>
      </c>
      <c r="J36" s="17">
        <v>0.09</v>
      </c>
      <c r="K36" s="17" t="s">
        <v>15</v>
      </c>
      <c r="L36" s="17">
        <v>8.1999999999999993</v>
      </c>
      <c r="M36" s="17">
        <v>2</v>
      </c>
      <c r="N36" s="17">
        <v>0.28999999999999998</v>
      </c>
      <c r="O36" s="17">
        <v>0.46</v>
      </c>
      <c r="P36" s="17">
        <v>0.27</v>
      </c>
      <c r="Q36" s="17" t="s">
        <v>16</v>
      </c>
      <c r="R36" s="17">
        <v>12.2</v>
      </c>
      <c r="S36" s="17">
        <v>0.11</v>
      </c>
      <c r="T36" s="17">
        <v>0.13</v>
      </c>
      <c r="U36" s="17">
        <v>0.02</v>
      </c>
      <c r="V36" s="17">
        <v>330</v>
      </c>
      <c r="W36" s="17">
        <v>0.04</v>
      </c>
      <c r="X36" s="17">
        <v>0.19</v>
      </c>
      <c r="Y36" s="17">
        <v>6.0999999999999999E-2</v>
      </c>
      <c r="Z36" s="17" t="s">
        <v>15</v>
      </c>
      <c r="AA36" s="17">
        <v>0.05</v>
      </c>
      <c r="AB36" s="17">
        <v>1.1000000000000001</v>
      </c>
      <c r="AC36" s="17">
        <v>0.2</v>
      </c>
      <c r="AD36" s="17">
        <v>7.5</v>
      </c>
      <c r="AE36" s="17">
        <v>5.8999999999999997E-2</v>
      </c>
      <c r="AF36" s="17">
        <v>2.2000000000000002</v>
      </c>
      <c r="AG36" s="17">
        <v>3530</v>
      </c>
      <c r="AH36" s="17">
        <v>0.2</v>
      </c>
      <c r="AI36" s="17">
        <v>2.2999999999999998</v>
      </c>
      <c r="AJ36" s="17" t="s">
        <v>19</v>
      </c>
      <c r="AK36" s="17">
        <v>0.34</v>
      </c>
      <c r="AL36" s="17">
        <v>4.4000000000000004</v>
      </c>
      <c r="AM36" s="17">
        <v>0.06</v>
      </c>
      <c r="AN36" s="17">
        <v>0.82</v>
      </c>
      <c r="AO36" s="17">
        <v>0.11</v>
      </c>
      <c r="AP36" s="17">
        <v>1.2</v>
      </c>
      <c r="AQ36" s="17">
        <v>16</v>
      </c>
      <c r="AR36" s="17">
        <v>0.5</v>
      </c>
      <c r="AS36" s="17" t="s">
        <v>21</v>
      </c>
      <c r="AT36" s="17" t="s">
        <v>32</v>
      </c>
      <c r="AU36" s="17">
        <v>4.5999999999999996</v>
      </c>
      <c r="AV36" s="17">
        <v>0.19</v>
      </c>
      <c r="AW36" s="17">
        <v>1.5</v>
      </c>
      <c r="AX36" s="17">
        <v>43.1</v>
      </c>
      <c r="AY36" s="17">
        <v>0.28000000000000003</v>
      </c>
      <c r="AZ36" s="17">
        <v>0.01</v>
      </c>
      <c r="BA36" s="17" t="s">
        <v>21</v>
      </c>
      <c r="BB36" s="17">
        <v>0.1</v>
      </c>
      <c r="BC36" s="17">
        <v>1.7</v>
      </c>
      <c r="BD36" s="17">
        <v>0.03</v>
      </c>
      <c r="BE36" s="17">
        <v>5.5E-2</v>
      </c>
      <c r="BF36" s="17">
        <v>9.8000000000000004E-2</v>
      </c>
      <c r="BG36" s="17">
        <v>0.18</v>
      </c>
      <c r="BH36" s="17" t="s">
        <v>25</v>
      </c>
      <c r="BI36" s="17">
        <v>0.66</v>
      </c>
      <c r="BJ36" s="17">
        <v>7.5999999999999998E-2</v>
      </c>
      <c r="BK36" s="17">
        <v>1070</v>
      </c>
      <c r="BL36" s="17">
        <v>7.0000000000000007E-2</v>
      </c>
    </row>
    <row r="37" spans="1:64" s="1" customFormat="1" ht="12.75" x14ac:dyDescent="0.2">
      <c r="A37" s="16" t="s">
        <v>205</v>
      </c>
      <c r="B37" s="17" t="s">
        <v>206</v>
      </c>
      <c r="C37" s="17" t="s">
        <v>207</v>
      </c>
      <c r="D37" s="17">
        <v>1</v>
      </c>
      <c r="E37" s="17"/>
      <c r="F37" s="17">
        <v>0.14599999999999999</v>
      </c>
      <c r="G37" s="17">
        <v>295</v>
      </c>
      <c r="H37" s="17" t="s">
        <v>118</v>
      </c>
      <c r="I37" s="17">
        <v>24.5</v>
      </c>
      <c r="J37" s="17" t="s">
        <v>14</v>
      </c>
      <c r="K37" s="17" t="s">
        <v>15</v>
      </c>
      <c r="L37" s="17">
        <v>16.600000000000001</v>
      </c>
      <c r="M37" s="17">
        <v>5.4</v>
      </c>
      <c r="N37" s="17">
        <v>2</v>
      </c>
      <c r="O37" s="17">
        <v>4.3</v>
      </c>
      <c r="P37" s="17">
        <v>0.31</v>
      </c>
      <c r="Q37" s="17">
        <v>0.59</v>
      </c>
      <c r="R37" s="17">
        <v>14.1</v>
      </c>
      <c r="S37" s="17">
        <v>0.43</v>
      </c>
      <c r="T37" s="17">
        <v>0.28000000000000003</v>
      </c>
      <c r="U37" s="17">
        <v>0.04</v>
      </c>
      <c r="V37" s="17">
        <v>1600</v>
      </c>
      <c r="W37" s="17">
        <v>0.05</v>
      </c>
      <c r="X37" s="17">
        <v>0.65</v>
      </c>
      <c r="Y37" s="17" t="s">
        <v>15</v>
      </c>
      <c r="Z37" s="17" t="s">
        <v>15</v>
      </c>
      <c r="AA37" s="17">
        <v>0.12</v>
      </c>
      <c r="AB37" s="17">
        <v>1.1000000000000001</v>
      </c>
      <c r="AC37" s="17">
        <v>0.73</v>
      </c>
      <c r="AD37" s="17">
        <v>4.3</v>
      </c>
      <c r="AE37" s="17">
        <v>0.03</v>
      </c>
      <c r="AF37" s="17">
        <v>5.3</v>
      </c>
      <c r="AG37" s="17">
        <v>1860</v>
      </c>
      <c r="AH37" s="17">
        <v>2.8</v>
      </c>
      <c r="AI37" s="17">
        <v>3.1</v>
      </c>
      <c r="AJ37" s="17" t="s">
        <v>19</v>
      </c>
      <c r="AK37" s="17">
        <v>1.7</v>
      </c>
      <c r="AL37" s="17">
        <v>6.3</v>
      </c>
      <c r="AM37" s="17">
        <v>0.03</v>
      </c>
      <c r="AN37" s="17">
        <v>1</v>
      </c>
      <c r="AO37" s="17">
        <v>0.39</v>
      </c>
      <c r="AP37" s="17">
        <v>3.4</v>
      </c>
      <c r="AQ37" s="17">
        <v>25</v>
      </c>
      <c r="AR37" s="17">
        <v>0.4</v>
      </c>
      <c r="AS37" s="17" t="s">
        <v>21</v>
      </c>
      <c r="AT37" s="17" t="s">
        <v>32</v>
      </c>
      <c r="AU37" s="17">
        <v>6.6</v>
      </c>
      <c r="AV37" s="17">
        <v>0.63</v>
      </c>
      <c r="AW37" s="17" t="s">
        <v>22</v>
      </c>
      <c r="AX37" s="17">
        <v>77.400000000000006</v>
      </c>
      <c r="AY37" s="17">
        <v>0.32</v>
      </c>
      <c r="AZ37" s="17">
        <v>9.8000000000000004E-2</v>
      </c>
      <c r="BA37" s="17" t="s">
        <v>21</v>
      </c>
      <c r="BB37" s="17">
        <v>0.08</v>
      </c>
      <c r="BC37" s="17">
        <v>1.9</v>
      </c>
      <c r="BD37" s="17">
        <v>0.13</v>
      </c>
      <c r="BE37" s="17">
        <v>0.04</v>
      </c>
      <c r="BF37" s="17">
        <v>0.21</v>
      </c>
      <c r="BG37" s="17">
        <v>0.1</v>
      </c>
      <c r="BH37" s="17" t="s">
        <v>25</v>
      </c>
      <c r="BI37" s="17">
        <v>2.9</v>
      </c>
      <c r="BJ37" s="17">
        <v>0.04</v>
      </c>
      <c r="BK37" s="17">
        <v>690</v>
      </c>
      <c r="BL37" s="17">
        <v>0.09</v>
      </c>
    </row>
    <row r="38" spans="1:64" s="1" customFormat="1" ht="12.75" x14ac:dyDescent="0.2">
      <c r="A38" s="16" t="s">
        <v>208</v>
      </c>
      <c r="B38" s="17" t="s">
        <v>209</v>
      </c>
      <c r="C38" s="17" t="s">
        <v>210</v>
      </c>
      <c r="D38" s="17">
        <v>1</v>
      </c>
      <c r="E38" s="17"/>
      <c r="F38" s="17">
        <v>0.04</v>
      </c>
      <c r="G38" s="17">
        <v>542</v>
      </c>
      <c r="H38" s="17" t="s">
        <v>118</v>
      </c>
      <c r="I38" s="17">
        <v>6.4</v>
      </c>
      <c r="J38" s="17" t="s">
        <v>14</v>
      </c>
      <c r="K38" s="17" t="s">
        <v>15</v>
      </c>
      <c r="L38" s="17">
        <v>7.5</v>
      </c>
      <c r="M38" s="17">
        <v>2.8</v>
      </c>
      <c r="N38" s="17">
        <v>0.47</v>
      </c>
      <c r="O38" s="17">
        <v>1.3</v>
      </c>
      <c r="P38" s="17">
        <v>0.16</v>
      </c>
      <c r="Q38" s="17">
        <v>0.12</v>
      </c>
      <c r="R38" s="17">
        <v>1.7</v>
      </c>
      <c r="S38" s="17">
        <v>0.05</v>
      </c>
      <c r="T38" s="17" t="s">
        <v>15</v>
      </c>
      <c r="U38" s="17" t="s">
        <v>16</v>
      </c>
      <c r="V38" s="17">
        <v>29</v>
      </c>
      <c r="W38" s="17" t="s">
        <v>16</v>
      </c>
      <c r="X38" s="17">
        <v>0.1</v>
      </c>
      <c r="Y38" s="17" t="s">
        <v>15</v>
      </c>
      <c r="Z38" s="17">
        <v>0.02</v>
      </c>
      <c r="AA38" s="17">
        <v>8.9999999999999993E-3</v>
      </c>
      <c r="AB38" s="17">
        <v>0.66</v>
      </c>
      <c r="AC38" s="17">
        <v>0.32</v>
      </c>
      <c r="AD38" s="17">
        <v>14.5</v>
      </c>
      <c r="AE38" s="17" t="s">
        <v>18</v>
      </c>
      <c r="AF38" s="17">
        <v>8.9</v>
      </c>
      <c r="AG38" s="17">
        <v>3310</v>
      </c>
      <c r="AH38" s="17">
        <v>3.9</v>
      </c>
      <c r="AI38" s="17">
        <v>4</v>
      </c>
      <c r="AJ38" s="17" t="s">
        <v>19</v>
      </c>
      <c r="AK38" s="17">
        <v>0.4</v>
      </c>
      <c r="AL38" s="17">
        <v>5.2</v>
      </c>
      <c r="AM38" s="17">
        <v>0.06</v>
      </c>
      <c r="AN38" s="17">
        <v>0.66</v>
      </c>
      <c r="AO38" s="17">
        <v>7.2999999999999995E-2</v>
      </c>
      <c r="AP38" s="17">
        <v>2</v>
      </c>
      <c r="AQ38" s="17">
        <v>24</v>
      </c>
      <c r="AR38" s="17">
        <v>0.1</v>
      </c>
      <c r="AS38" s="17">
        <v>1.1000000000000001</v>
      </c>
      <c r="AT38" s="17" t="s">
        <v>32</v>
      </c>
      <c r="AU38" s="17">
        <v>10</v>
      </c>
      <c r="AV38" s="17">
        <v>5.7000000000000002E-2</v>
      </c>
      <c r="AW38" s="17">
        <v>0.1</v>
      </c>
      <c r="AX38" s="17">
        <v>11.3</v>
      </c>
      <c r="AY38" s="17">
        <v>0.22</v>
      </c>
      <c r="AZ38" s="17" t="s">
        <v>16</v>
      </c>
      <c r="BA38" s="17" t="s">
        <v>21</v>
      </c>
      <c r="BB38" s="17" t="s">
        <v>23</v>
      </c>
      <c r="BC38" s="17">
        <v>2.1</v>
      </c>
      <c r="BD38" s="17" t="s">
        <v>24</v>
      </c>
      <c r="BE38" s="17">
        <v>0.02</v>
      </c>
      <c r="BF38" s="17">
        <v>0.05</v>
      </c>
      <c r="BG38" s="17">
        <v>0.04</v>
      </c>
      <c r="BH38" s="17" t="s">
        <v>25</v>
      </c>
      <c r="BI38" s="17">
        <v>0.23</v>
      </c>
      <c r="BJ38" s="17" t="s">
        <v>15</v>
      </c>
      <c r="BK38" s="17">
        <v>658</v>
      </c>
      <c r="BL38" s="17">
        <v>0.2</v>
      </c>
    </row>
    <row r="39" spans="1:64" s="1" customFormat="1" ht="12.75" x14ac:dyDescent="0.2">
      <c r="A39" s="16" t="s">
        <v>211</v>
      </c>
      <c r="B39" s="17" t="s">
        <v>212</v>
      </c>
      <c r="C39" s="17" t="s">
        <v>213</v>
      </c>
      <c r="D39" s="17">
        <v>1</v>
      </c>
      <c r="E39" s="17"/>
      <c r="F39" s="17">
        <v>0.03</v>
      </c>
      <c r="G39" s="17">
        <v>66.099999999999994</v>
      </c>
      <c r="H39" s="17">
        <v>0.6</v>
      </c>
      <c r="I39" s="17">
        <v>15.4</v>
      </c>
      <c r="J39" s="17" t="s">
        <v>14</v>
      </c>
      <c r="K39" s="17" t="s">
        <v>15</v>
      </c>
      <c r="L39" s="17">
        <v>3.8</v>
      </c>
      <c r="M39" s="17">
        <v>1.4</v>
      </c>
      <c r="N39" s="17">
        <v>0.26</v>
      </c>
      <c r="O39" s="17" t="s">
        <v>214</v>
      </c>
      <c r="P39" s="17">
        <v>0.65</v>
      </c>
      <c r="Q39" s="17">
        <v>0.02</v>
      </c>
      <c r="R39" s="17">
        <v>2.6</v>
      </c>
      <c r="S39" s="17">
        <v>0.04</v>
      </c>
      <c r="T39" s="17">
        <v>0.03</v>
      </c>
      <c r="U39" s="17" t="s">
        <v>16</v>
      </c>
      <c r="V39" s="17">
        <v>43</v>
      </c>
      <c r="W39" s="17" t="s">
        <v>16</v>
      </c>
      <c r="X39" s="17">
        <v>0.13</v>
      </c>
      <c r="Y39" s="17" t="s">
        <v>15</v>
      </c>
      <c r="Z39" s="17" t="s">
        <v>15</v>
      </c>
      <c r="AA39" s="17">
        <v>0.02</v>
      </c>
      <c r="AB39" s="17">
        <v>0.57999999999999996</v>
      </c>
      <c r="AC39" s="17">
        <v>0.33</v>
      </c>
      <c r="AD39" s="17" t="s">
        <v>27</v>
      </c>
      <c r="AE39" s="17" t="s">
        <v>18</v>
      </c>
      <c r="AF39" s="17">
        <v>1</v>
      </c>
      <c r="AG39" s="17">
        <v>4.0999999999999996</v>
      </c>
      <c r="AH39" s="17">
        <v>0.47</v>
      </c>
      <c r="AI39" s="17">
        <v>1.3</v>
      </c>
      <c r="AJ39" s="17" t="s">
        <v>19</v>
      </c>
      <c r="AK39" s="17">
        <v>0.56000000000000005</v>
      </c>
      <c r="AL39" s="17">
        <v>0.7</v>
      </c>
      <c r="AM39" s="17">
        <v>0.04</v>
      </c>
      <c r="AN39" s="17">
        <v>0.44</v>
      </c>
      <c r="AO39" s="17">
        <v>0.16</v>
      </c>
      <c r="AP39" s="17">
        <v>0.74</v>
      </c>
      <c r="AQ39" s="17">
        <v>9.4</v>
      </c>
      <c r="AR39" s="17">
        <v>0.1</v>
      </c>
      <c r="AS39" s="17" t="s">
        <v>21</v>
      </c>
      <c r="AT39" s="17" t="s">
        <v>32</v>
      </c>
      <c r="AU39" s="17">
        <v>2.9</v>
      </c>
      <c r="AV39" s="17">
        <v>0.16</v>
      </c>
      <c r="AW39" s="17" t="s">
        <v>22</v>
      </c>
      <c r="AX39" s="17">
        <v>26</v>
      </c>
      <c r="AY39" s="17">
        <v>0.2</v>
      </c>
      <c r="AZ39" s="17" t="s">
        <v>16</v>
      </c>
      <c r="BA39" s="17" t="s">
        <v>21</v>
      </c>
      <c r="BB39" s="17" t="s">
        <v>23</v>
      </c>
      <c r="BC39" s="17">
        <v>1.9</v>
      </c>
      <c r="BD39" s="17" t="s">
        <v>24</v>
      </c>
      <c r="BE39" s="17" t="s">
        <v>18</v>
      </c>
      <c r="BF39" s="17">
        <v>0.16</v>
      </c>
      <c r="BG39" s="17">
        <v>0.21</v>
      </c>
      <c r="BH39" s="17" t="s">
        <v>25</v>
      </c>
      <c r="BI39" s="17">
        <v>0.42</v>
      </c>
      <c r="BJ39" s="17" t="s">
        <v>15</v>
      </c>
      <c r="BK39" s="17">
        <v>51</v>
      </c>
      <c r="BL39" s="17">
        <v>0.1</v>
      </c>
    </row>
    <row r="40" spans="1:64" s="1" customFormat="1" ht="12.75" x14ac:dyDescent="0.2">
      <c r="A40" s="16" t="s">
        <v>215</v>
      </c>
      <c r="B40" s="17" t="s">
        <v>216</v>
      </c>
      <c r="C40" s="17" t="s">
        <v>217</v>
      </c>
      <c r="D40" s="17">
        <v>1</v>
      </c>
      <c r="E40" s="17"/>
      <c r="F40" s="17">
        <v>0.39200000000000002</v>
      </c>
      <c r="G40" s="17">
        <v>3040</v>
      </c>
      <c r="H40" s="17">
        <v>61.3</v>
      </c>
      <c r="I40" s="17">
        <v>5.9</v>
      </c>
      <c r="J40" s="17" t="s">
        <v>14</v>
      </c>
      <c r="K40" s="17">
        <v>4.13</v>
      </c>
      <c r="L40" s="17">
        <v>3.8</v>
      </c>
      <c r="M40" s="17">
        <v>2.7</v>
      </c>
      <c r="N40" s="17">
        <v>5.4</v>
      </c>
      <c r="O40" s="17">
        <v>5.6</v>
      </c>
      <c r="P40" s="17">
        <v>0.64</v>
      </c>
      <c r="Q40" s="17">
        <v>1.4</v>
      </c>
      <c r="R40" s="17">
        <v>827</v>
      </c>
      <c r="S40" s="17">
        <v>1</v>
      </c>
      <c r="T40" s="17">
        <v>0.43</v>
      </c>
      <c r="U40" s="17">
        <v>0.23</v>
      </c>
      <c r="V40" s="17">
        <v>61000</v>
      </c>
      <c r="W40" s="17">
        <v>0.23</v>
      </c>
      <c r="X40" s="17">
        <v>1.2</v>
      </c>
      <c r="Y40" s="17">
        <v>5.8000000000000003E-2</v>
      </c>
      <c r="Z40" s="17">
        <v>0.11</v>
      </c>
      <c r="AA40" s="17">
        <v>0.22</v>
      </c>
      <c r="AB40" s="17">
        <v>1.3</v>
      </c>
      <c r="AC40" s="17">
        <v>1.8</v>
      </c>
      <c r="AD40" s="17">
        <v>8.1999999999999993</v>
      </c>
      <c r="AE40" s="17">
        <v>5.7000000000000002E-2</v>
      </c>
      <c r="AF40" s="17">
        <v>1.2</v>
      </c>
      <c r="AG40" s="17">
        <v>283</v>
      </c>
      <c r="AH40" s="17">
        <v>2.1</v>
      </c>
      <c r="AI40" s="17">
        <v>2.2000000000000002</v>
      </c>
      <c r="AJ40" s="17">
        <v>0.2</v>
      </c>
      <c r="AK40" s="17">
        <v>5.9</v>
      </c>
      <c r="AL40" s="17">
        <v>5.9</v>
      </c>
      <c r="AM40" s="17">
        <v>0.84</v>
      </c>
      <c r="AN40" s="17">
        <v>6.02</v>
      </c>
      <c r="AO40" s="17">
        <v>1.1000000000000001</v>
      </c>
      <c r="AP40" s="17">
        <v>8.4</v>
      </c>
      <c r="AQ40" s="17">
        <v>60</v>
      </c>
      <c r="AR40" s="17">
        <v>2.7</v>
      </c>
      <c r="AS40" s="17">
        <v>0.94</v>
      </c>
      <c r="AT40" s="17" t="s">
        <v>32</v>
      </c>
      <c r="AU40" s="17">
        <v>9.4</v>
      </c>
      <c r="AV40" s="17">
        <v>1.4</v>
      </c>
      <c r="AW40" s="17">
        <v>1.9</v>
      </c>
      <c r="AX40" s="17">
        <v>20.100000000000001</v>
      </c>
      <c r="AY40" s="17">
        <v>0.34</v>
      </c>
      <c r="AZ40" s="17">
        <v>0.17</v>
      </c>
      <c r="BA40" s="17">
        <v>0.83</v>
      </c>
      <c r="BB40" s="17">
        <v>37.5</v>
      </c>
      <c r="BC40" s="17">
        <v>4.0999999999999996</v>
      </c>
      <c r="BD40" s="17">
        <v>0.7</v>
      </c>
      <c r="BE40" s="17">
        <v>0.05</v>
      </c>
      <c r="BF40" s="17">
        <v>2.4700000000000002</v>
      </c>
      <c r="BG40" s="17">
        <v>2.1</v>
      </c>
      <c r="BH40" s="17">
        <v>0.2</v>
      </c>
      <c r="BI40" s="17">
        <v>4.5</v>
      </c>
      <c r="BJ40" s="17">
        <v>0.22</v>
      </c>
      <c r="BK40" s="17">
        <v>438</v>
      </c>
      <c r="BL40" s="17">
        <v>0.17</v>
      </c>
    </row>
    <row r="41" spans="1:64" s="1" customFormat="1" ht="12.75" x14ac:dyDescent="0.2">
      <c r="A41" s="20" t="s">
        <v>218</v>
      </c>
      <c r="B41" s="21" t="s">
        <v>219</v>
      </c>
      <c r="C41" s="21" t="s">
        <v>220</v>
      </c>
      <c r="D41" s="21">
        <v>1</v>
      </c>
      <c r="E41" s="21"/>
      <c r="F41" s="21">
        <v>0.05</v>
      </c>
      <c r="G41" s="21">
        <v>10.6</v>
      </c>
      <c r="H41" s="21" t="s">
        <v>118</v>
      </c>
      <c r="I41" s="21" t="s">
        <v>29</v>
      </c>
      <c r="J41" s="21" t="s">
        <v>14</v>
      </c>
      <c r="K41" s="21" t="s">
        <v>15</v>
      </c>
      <c r="L41" s="21" t="s">
        <v>221</v>
      </c>
      <c r="M41" s="21">
        <v>0.32</v>
      </c>
      <c r="N41" s="21" t="s">
        <v>16</v>
      </c>
      <c r="O41" s="21">
        <v>0.09</v>
      </c>
      <c r="P41" s="21">
        <v>0.14000000000000001</v>
      </c>
      <c r="Q41" s="21" t="s">
        <v>16</v>
      </c>
      <c r="R41" s="21" t="s">
        <v>20</v>
      </c>
      <c r="S41" s="21" t="s">
        <v>15</v>
      </c>
      <c r="T41" s="21" t="s">
        <v>15</v>
      </c>
      <c r="U41" s="21" t="s">
        <v>16</v>
      </c>
      <c r="V41" s="21">
        <v>31</v>
      </c>
      <c r="W41" s="21" t="s">
        <v>16</v>
      </c>
      <c r="X41" s="21" t="s">
        <v>17</v>
      </c>
      <c r="Y41" s="21" t="s">
        <v>15</v>
      </c>
      <c r="Z41" s="21" t="s">
        <v>15</v>
      </c>
      <c r="AA41" s="21">
        <v>6.0000000000000001E-3</v>
      </c>
      <c r="AB41" s="21">
        <v>0.04</v>
      </c>
      <c r="AC41" s="21" t="s">
        <v>16</v>
      </c>
      <c r="AD41" s="21">
        <v>12.3</v>
      </c>
      <c r="AE41" s="21" t="s">
        <v>18</v>
      </c>
      <c r="AF41" s="21">
        <v>1.0999999999999999E-2</v>
      </c>
      <c r="AG41" s="21">
        <v>1.6</v>
      </c>
      <c r="AH41" s="21">
        <v>0.52</v>
      </c>
      <c r="AI41" s="21">
        <v>0.16</v>
      </c>
      <c r="AJ41" s="21" t="s">
        <v>19</v>
      </c>
      <c r="AK41" s="21" t="s">
        <v>15</v>
      </c>
      <c r="AL41" s="21">
        <v>0.4</v>
      </c>
      <c r="AM41" s="21">
        <v>0.04</v>
      </c>
      <c r="AN41" s="21" t="s">
        <v>20</v>
      </c>
      <c r="AO41" s="21" t="s">
        <v>16</v>
      </c>
      <c r="AP41" s="21">
        <v>0.05</v>
      </c>
      <c r="AQ41" s="21">
        <v>5.3</v>
      </c>
      <c r="AR41" s="21">
        <v>0.7</v>
      </c>
      <c r="AS41" s="21" t="s">
        <v>21</v>
      </c>
      <c r="AT41" s="21" t="s">
        <v>32</v>
      </c>
      <c r="AU41" s="21" t="s">
        <v>119</v>
      </c>
      <c r="AV41" s="21" t="s">
        <v>17</v>
      </c>
      <c r="AW41" s="21" t="s">
        <v>22</v>
      </c>
      <c r="AX41" s="21">
        <v>0.15</v>
      </c>
      <c r="AY41" s="21">
        <v>0.26</v>
      </c>
      <c r="AZ41" s="21" t="s">
        <v>16</v>
      </c>
      <c r="BA41" s="21" t="s">
        <v>21</v>
      </c>
      <c r="BB41" s="21">
        <v>0.42</v>
      </c>
      <c r="BC41" s="21">
        <v>0.99</v>
      </c>
      <c r="BD41" s="21">
        <v>0.03</v>
      </c>
      <c r="BE41" s="21" t="s">
        <v>18</v>
      </c>
      <c r="BF41" s="21" t="s">
        <v>15</v>
      </c>
      <c r="BG41" s="21">
        <v>9.5000000000000001E-2</v>
      </c>
      <c r="BH41" s="21" t="s">
        <v>25</v>
      </c>
      <c r="BI41" s="21" t="s">
        <v>18</v>
      </c>
      <c r="BJ41" s="21" t="s">
        <v>15</v>
      </c>
      <c r="BK41" s="21" t="s">
        <v>222</v>
      </c>
      <c r="BL41" s="21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1"/>
  <sheetViews>
    <sheetView workbookViewId="0">
      <selection activeCell="C43" sqref="C43"/>
    </sheetView>
  </sheetViews>
  <sheetFormatPr defaultRowHeight="15" x14ac:dyDescent="0.25"/>
  <cols>
    <col min="2" max="2" width="18.85546875" bestFit="1" customWidth="1"/>
    <col min="3" max="3" width="22.140625" bestFit="1" customWidth="1"/>
    <col min="4" max="4" width="15.7109375" bestFit="1" customWidth="1"/>
    <col min="5" max="5" width="14.140625" bestFit="1" customWidth="1"/>
    <col min="6" max="6" width="14" bestFit="1" customWidth="1"/>
    <col min="7" max="7" width="12" bestFit="1" customWidth="1"/>
    <col min="8" max="8" width="16.28515625" bestFit="1" customWidth="1"/>
  </cols>
  <sheetData>
    <row r="1" spans="1:64" s="1" customForma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64" s="1" customFormat="1" ht="12.75" x14ac:dyDescent="0.2">
      <c r="C2" s="3" t="s">
        <v>223</v>
      </c>
      <c r="D2" s="3" t="s">
        <v>8</v>
      </c>
      <c r="E2" s="4" t="s">
        <v>6</v>
      </c>
      <c r="F2" s="3">
        <v>25</v>
      </c>
      <c r="G2" s="3"/>
      <c r="H2" s="5" t="s">
        <v>6</v>
      </c>
    </row>
    <row r="3" spans="1:64" s="1" customFormat="1" ht="12.75" x14ac:dyDescent="0.2">
      <c r="D3" s="7"/>
    </row>
    <row r="4" spans="1:64" s="1" customFormat="1" ht="12.75" x14ac:dyDescent="0.2">
      <c r="A4" s="8"/>
      <c r="E4" s="9"/>
      <c r="F4" s="14" t="s">
        <v>49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49</v>
      </c>
      <c r="M4" s="14" t="s">
        <v>49</v>
      </c>
      <c r="N4" s="14" t="s">
        <v>49</v>
      </c>
      <c r="O4" s="14" t="s">
        <v>49</v>
      </c>
      <c r="P4" s="14" t="s">
        <v>49</v>
      </c>
      <c r="Q4" s="14" t="s">
        <v>49</v>
      </c>
      <c r="R4" s="14" t="s">
        <v>49</v>
      </c>
      <c r="S4" s="14" t="s">
        <v>49</v>
      </c>
      <c r="T4" s="14" t="s">
        <v>49</v>
      </c>
      <c r="U4" s="14" t="s">
        <v>49</v>
      </c>
      <c r="V4" s="14" t="s">
        <v>49</v>
      </c>
      <c r="W4" s="14" t="s">
        <v>49</v>
      </c>
      <c r="X4" s="14" t="s">
        <v>49</v>
      </c>
      <c r="Y4" s="14" t="s">
        <v>49</v>
      </c>
      <c r="Z4" s="14" t="s">
        <v>49</v>
      </c>
      <c r="AA4" s="14" t="s">
        <v>49</v>
      </c>
      <c r="AB4" s="14" t="s">
        <v>49</v>
      </c>
      <c r="AC4" s="14" t="s">
        <v>49</v>
      </c>
      <c r="AD4" s="14" t="s">
        <v>49</v>
      </c>
      <c r="AE4" s="14" t="s">
        <v>49</v>
      </c>
      <c r="AF4" s="14" t="s">
        <v>49</v>
      </c>
      <c r="AG4" s="14" t="s">
        <v>49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49</v>
      </c>
      <c r="AR4" s="14" t="s">
        <v>49</v>
      </c>
      <c r="AS4" s="14" t="s">
        <v>49</v>
      </c>
      <c r="AT4" s="14" t="s">
        <v>49</v>
      </c>
      <c r="AU4" s="14" t="s">
        <v>49</v>
      </c>
      <c r="AV4" s="14" t="s">
        <v>49</v>
      </c>
      <c r="AW4" s="14" t="s">
        <v>49</v>
      </c>
      <c r="AX4" s="14" t="s">
        <v>49</v>
      </c>
      <c r="AY4" s="14" t="s">
        <v>49</v>
      </c>
      <c r="AZ4" s="14" t="s">
        <v>49</v>
      </c>
      <c r="BA4" s="14" t="s">
        <v>49</v>
      </c>
      <c r="BB4" s="14" t="s">
        <v>49</v>
      </c>
      <c r="BC4" s="14" t="s">
        <v>49</v>
      </c>
      <c r="BD4" s="14" t="s">
        <v>49</v>
      </c>
      <c r="BE4" s="14" t="s">
        <v>49</v>
      </c>
      <c r="BF4" s="14" t="s">
        <v>49</v>
      </c>
      <c r="BG4" s="14" t="s">
        <v>49</v>
      </c>
      <c r="BH4" s="14" t="s">
        <v>49</v>
      </c>
      <c r="BI4" s="14" t="s">
        <v>49</v>
      </c>
      <c r="BJ4" s="14" t="s">
        <v>49</v>
      </c>
      <c r="BK4" s="14" t="s">
        <v>49</v>
      </c>
      <c r="BL4" s="14" t="s">
        <v>49</v>
      </c>
    </row>
    <row r="5" spans="1:64" s="1" customFormat="1" ht="12.75" x14ac:dyDescent="0.2">
      <c r="A5" s="10" t="s">
        <v>46</v>
      </c>
      <c r="B5" s="10" t="s">
        <v>47</v>
      </c>
      <c r="C5" s="10" t="s">
        <v>48</v>
      </c>
      <c r="D5" s="14" t="s">
        <v>50</v>
      </c>
      <c r="E5" s="14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66</v>
      </c>
      <c r="U5" s="13" t="s">
        <v>67</v>
      </c>
      <c r="V5" s="13" t="s">
        <v>68</v>
      </c>
      <c r="W5" s="13" t="s">
        <v>69</v>
      </c>
      <c r="X5" s="13" t="s">
        <v>70</v>
      </c>
      <c r="Y5" s="13" t="s">
        <v>71</v>
      </c>
      <c r="Z5" s="13" t="s">
        <v>72</v>
      </c>
      <c r="AA5" s="13" t="s">
        <v>73</v>
      </c>
      <c r="AB5" s="13" t="s">
        <v>74</v>
      </c>
      <c r="AC5" s="13" t="s">
        <v>75</v>
      </c>
      <c r="AD5" s="13" t="s">
        <v>76</v>
      </c>
      <c r="AE5" s="13" t="s">
        <v>77</v>
      </c>
      <c r="AF5" s="13" t="s">
        <v>78</v>
      </c>
      <c r="AG5" s="13" t="s">
        <v>79</v>
      </c>
      <c r="AH5" s="13" t="s">
        <v>80</v>
      </c>
      <c r="AI5" s="13" t="s">
        <v>81</v>
      </c>
      <c r="AJ5" s="13" t="s">
        <v>82</v>
      </c>
      <c r="AK5" s="13" t="s">
        <v>83</v>
      </c>
      <c r="AL5" s="13" t="s">
        <v>84</v>
      </c>
      <c r="AM5" s="13" t="s">
        <v>85</v>
      </c>
      <c r="AN5" s="13" t="s">
        <v>86</v>
      </c>
      <c r="AO5" s="13" t="s">
        <v>87</v>
      </c>
      <c r="AP5" s="13" t="s">
        <v>88</v>
      </c>
      <c r="AQ5" s="13" t="s">
        <v>89</v>
      </c>
      <c r="AR5" s="13" t="s">
        <v>90</v>
      </c>
      <c r="AS5" s="13" t="s">
        <v>91</v>
      </c>
      <c r="AT5" s="13" t="s">
        <v>92</v>
      </c>
      <c r="AU5" s="13" t="s">
        <v>93</v>
      </c>
      <c r="AV5" s="13" t="s">
        <v>94</v>
      </c>
      <c r="AW5" s="13" t="s">
        <v>95</v>
      </c>
      <c r="AX5" s="13" t="s">
        <v>96</v>
      </c>
      <c r="AY5" s="13" t="s">
        <v>97</v>
      </c>
      <c r="AZ5" s="13" t="s">
        <v>98</v>
      </c>
      <c r="BA5" s="13" t="s">
        <v>99</v>
      </c>
      <c r="BB5" s="13" t="s">
        <v>100</v>
      </c>
      <c r="BC5" s="13" t="s">
        <v>101</v>
      </c>
      <c r="BD5" s="13" t="s">
        <v>102</v>
      </c>
      <c r="BE5" s="13" t="s">
        <v>103</v>
      </c>
      <c r="BF5" s="13" t="s">
        <v>104</v>
      </c>
      <c r="BG5" s="13" t="s">
        <v>105</v>
      </c>
      <c r="BH5" s="13" t="s">
        <v>106</v>
      </c>
      <c r="BI5" s="13" t="s">
        <v>107</v>
      </c>
      <c r="BJ5" s="13" t="s">
        <v>108</v>
      </c>
      <c r="BK5" s="13" t="s">
        <v>109</v>
      </c>
      <c r="BL5" s="13" t="s">
        <v>110</v>
      </c>
    </row>
    <row r="6" spans="1:64" s="1" customFormat="1" ht="12.75" x14ac:dyDescent="0.2">
      <c r="A6" s="11"/>
      <c r="B6" s="12"/>
      <c r="C6" s="12"/>
      <c r="D6" s="12"/>
      <c r="E6" s="12"/>
      <c r="F6" s="12" t="s">
        <v>9</v>
      </c>
      <c r="G6" s="12" t="s">
        <v>9</v>
      </c>
      <c r="H6" s="12" t="s">
        <v>9</v>
      </c>
      <c r="I6" s="12" t="s">
        <v>9</v>
      </c>
      <c r="J6" s="12" t="s">
        <v>9</v>
      </c>
      <c r="K6" s="12" t="s">
        <v>9</v>
      </c>
      <c r="L6" s="12" t="s">
        <v>10</v>
      </c>
      <c r="M6" s="12" t="s">
        <v>9</v>
      </c>
      <c r="N6" s="12" t="s">
        <v>9</v>
      </c>
      <c r="O6" s="12" t="s">
        <v>9</v>
      </c>
      <c r="P6" s="12" t="s">
        <v>9</v>
      </c>
      <c r="Q6" s="12" t="s">
        <v>9</v>
      </c>
      <c r="R6" s="12" t="s">
        <v>9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12" t="s">
        <v>9</v>
      </c>
      <c r="Y6" s="12" t="s">
        <v>9</v>
      </c>
      <c r="Z6" s="12" t="s">
        <v>9</v>
      </c>
      <c r="AA6" s="12" t="s">
        <v>9</v>
      </c>
      <c r="AB6" s="12" t="s">
        <v>10</v>
      </c>
      <c r="AC6" s="12" t="s">
        <v>9</v>
      </c>
      <c r="AD6" s="12" t="s">
        <v>9</v>
      </c>
      <c r="AE6" s="12" t="s">
        <v>9</v>
      </c>
      <c r="AF6" s="12" t="s">
        <v>10</v>
      </c>
      <c r="AG6" s="12" t="s">
        <v>9</v>
      </c>
      <c r="AH6" s="12" t="s">
        <v>9</v>
      </c>
      <c r="AI6" s="12" t="s">
        <v>10</v>
      </c>
      <c r="AJ6" s="12" t="s">
        <v>9</v>
      </c>
      <c r="AK6" s="12" t="s">
        <v>9</v>
      </c>
      <c r="AL6" s="12" t="s">
        <v>9</v>
      </c>
      <c r="AM6" s="12" t="s">
        <v>10</v>
      </c>
      <c r="AN6" s="12" t="s">
        <v>9</v>
      </c>
      <c r="AO6" s="12" t="s">
        <v>9</v>
      </c>
      <c r="AP6" s="12" t="s">
        <v>9</v>
      </c>
      <c r="AQ6" s="12" t="s">
        <v>10</v>
      </c>
      <c r="AR6" s="12" t="s">
        <v>9</v>
      </c>
      <c r="AS6" s="12" t="s">
        <v>9</v>
      </c>
      <c r="AT6" s="12" t="s">
        <v>9</v>
      </c>
      <c r="AU6" s="12" t="s">
        <v>10</v>
      </c>
      <c r="AV6" s="12" t="s">
        <v>9</v>
      </c>
      <c r="AW6" s="12" t="s">
        <v>9</v>
      </c>
      <c r="AX6" s="12" t="s">
        <v>9</v>
      </c>
      <c r="AY6" s="12" t="s">
        <v>9</v>
      </c>
      <c r="AZ6" s="12" t="s">
        <v>9</v>
      </c>
      <c r="BA6" s="12" t="s">
        <v>9</v>
      </c>
      <c r="BB6" s="12" t="s">
        <v>9</v>
      </c>
      <c r="BC6" s="12" t="s">
        <v>9</v>
      </c>
      <c r="BD6" s="12" t="s">
        <v>9</v>
      </c>
      <c r="BE6" s="12" t="s">
        <v>9</v>
      </c>
      <c r="BF6" s="12" t="s">
        <v>9</v>
      </c>
      <c r="BG6" s="12" t="s">
        <v>9</v>
      </c>
      <c r="BH6" s="12" t="s">
        <v>9</v>
      </c>
      <c r="BI6" s="12" t="s">
        <v>9</v>
      </c>
      <c r="BJ6" s="12" t="s">
        <v>9</v>
      </c>
      <c r="BK6" s="12" t="s">
        <v>9</v>
      </c>
      <c r="BL6" s="12" t="s">
        <v>9</v>
      </c>
    </row>
    <row r="7" spans="1:64" s="1" customFormat="1" ht="12.75" x14ac:dyDescent="0.2">
      <c r="A7" s="18" t="s">
        <v>224</v>
      </c>
      <c r="B7" s="19" t="s">
        <v>225</v>
      </c>
      <c r="C7" s="19" t="s">
        <v>114</v>
      </c>
      <c r="D7" s="19">
        <v>1</v>
      </c>
      <c r="E7" s="19"/>
      <c r="F7" s="19">
        <v>0.437</v>
      </c>
      <c r="G7" s="19">
        <v>412</v>
      </c>
      <c r="H7" s="19">
        <v>0.9</v>
      </c>
      <c r="I7" s="19">
        <v>23</v>
      </c>
      <c r="J7" s="19">
        <v>0.61</v>
      </c>
      <c r="K7" s="19">
        <v>0.42</v>
      </c>
      <c r="L7" s="19">
        <v>38.1</v>
      </c>
      <c r="M7" s="19">
        <v>8.6999999999999993</v>
      </c>
      <c r="N7" s="19">
        <v>2.8</v>
      </c>
      <c r="O7" s="19">
        <v>8.6</v>
      </c>
      <c r="P7" s="19">
        <v>0.13</v>
      </c>
      <c r="Q7" s="19">
        <v>0.36</v>
      </c>
      <c r="R7" s="19">
        <v>0.76</v>
      </c>
      <c r="S7" s="19">
        <v>0.54</v>
      </c>
      <c r="T7" s="19">
        <v>0.28000000000000003</v>
      </c>
      <c r="U7" s="19">
        <v>0.12</v>
      </c>
      <c r="V7" s="19">
        <v>12000</v>
      </c>
      <c r="W7" s="19">
        <v>0.26</v>
      </c>
      <c r="X7" s="19">
        <v>1</v>
      </c>
      <c r="Y7" s="19">
        <v>6.2E-2</v>
      </c>
      <c r="Z7" s="19">
        <v>0.21</v>
      </c>
      <c r="AA7" s="19">
        <v>9.5000000000000001E-2</v>
      </c>
      <c r="AB7" s="19">
        <v>1.3</v>
      </c>
      <c r="AC7" s="19">
        <v>1.3</v>
      </c>
      <c r="AD7" s="19">
        <v>3.4</v>
      </c>
      <c r="AE7" s="19">
        <v>0.02</v>
      </c>
      <c r="AF7" s="19">
        <v>14.2</v>
      </c>
      <c r="AG7" s="19">
        <v>12600</v>
      </c>
      <c r="AH7" s="19">
        <v>1.6</v>
      </c>
      <c r="AI7" s="19">
        <v>6.4</v>
      </c>
      <c r="AJ7" s="19">
        <v>1.2</v>
      </c>
      <c r="AK7" s="19">
        <v>1.4</v>
      </c>
      <c r="AL7" s="19">
        <v>12</v>
      </c>
      <c r="AM7" s="19">
        <v>0.08</v>
      </c>
      <c r="AN7" s="19">
        <v>8.56</v>
      </c>
      <c r="AO7" s="19">
        <v>0.37</v>
      </c>
      <c r="AP7" s="19">
        <v>5.4</v>
      </c>
      <c r="AQ7" s="19">
        <v>62</v>
      </c>
      <c r="AR7" s="19">
        <v>2.2000000000000002</v>
      </c>
      <c r="AS7" s="19">
        <v>2.5</v>
      </c>
      <c r="AT7" s="19">
        <v>1.4</v>
      </c>
      <c r="AU7" s="19">
        <v>13</v>
      </c>
      <c r="AV7" s="19">
        <v>0.4</v>
      </c>
      <c r="AW7" s="19">
        <v>1.1000000000000001</v>
      </c>
      <c r="AX7" s="19">
        <v>92.3</v>
      </c>
      <c r="AY7" s="19">
        <v>0.98</v>
      </c>
      <c r="AZ7" s="19">
        <v>0.13</v>
      </c>
      <c r="BA7" s="19">
        <v>0.2</v>
      </c>
      <c r="BB7" s="19">
        <v>0.85</v>
      </c>
      <c r="BC7" s="19">
        <v>2.7</v>
      </c>
      <c r="BD7" s="19">
        <v>0.19</v>
      </c>
      <c r="BE7" s="19">
        <v>0.04</v>
      </c>
      <c r="BF7" s="19">
        <v>1.42</v>
      </c>
      <c r="BG7" s="19">
        <v>7.8E-2</v>
      </c>
      <c r="BH7" s="19">
        <v>1.1000000000000001</v>
      </c>
      <c r="BI7" s="19">
        <v>3.2</v>
      </c>
      <c r="BJ7" s="19">
        <v>0.13</v>
      </c>
      <c r="BK7" s="19">
        <v>3220</v>
      </c>
      <c r="BL7" s="19">
        <v>0.23</v>
      </c>
    </row>
    <row r="8" spans="1:64" s="1" customFormat="1" ht="12.75" x14ac:dyDescent="0.2">
      <c r="A8" s="16" t="s">
        <v>226</v>
      </c>
      <c r="B8" s="17" t="s">
        <v>227</v>
      </c>
      <c r="C8" s="17" t="s">
        <v>117</v>
      </c>
      <c r="D8" s="17">
        <v>1</v>
      </c>
      <c r="E8" s="17"/>
      <c r="F8" s="17">
        <v>0.27600000000000002</v>
      </c>
      <c r="G8" s="17">
        <v>22.9</v>
      </c>
      <c r="H8" s="17">
        <v>0.7</v>
      </c>
      <c r="I8" s="17">
        <v>2</v>
      </c>
      <c r="J8" s="17" t="s">
        <v>14</v>
      </c>
      <c r="K8" s="17">
        <v>0.2</v>
      </c>
      <c r="L8" s="17">
        <v>0.12</v>
      </c>
      <c r="M8" s="17">
        <v>0.04</v>
      </c>
      <c r="N8" s="17">
        <v>0.04</v>
      </c>
      <c r="O8" s="17">
        <v>0.15</v>
      </c>
      <c r="P8" s="17">
        <v>7.0999999999999994E-2</v>
      </c>
      <c r="Q8" s="17">
        <v>0.03</v>
      </c>
      <c r="R8" s="17">
        <v>1.2</v>
      </c>
      <c r="S8" s="17" t="s">
        <v>15</v>
      </c>
      <c r="T8" s="17" t="s">
        <v>15</v>
      </c>
      <c r="U8" s="17">
        <v>0.01</v>
      </c>
      <c r="V8" s="17">
        <v>10</v>
      </c>
      <c r="W8" s="17">
        <v>0.02</v>
      </c>
      <c r="X8" s="17" t="s">
        <v>17</v>
      </c>
      <c r="Y8" s="17" t="s">
        <v>15</v>
      </c>
      <c r="Z8" s="17" t="s">
        <v>15</v>
      </c>
      <c r="AA8" s="17" t="s">
        <v>18</v>
      </c>
      <c r="AB8" s="17" t="s">
        <v>24</v>
      </c>
      <c r="AC8" s="17">
        <v>0.03</v>
      </c>
      <c r="AD8" s="17" t="s">
        <v>27</v>
      </c>
      <c r="AE8" s="17" t="s">
        <v>18</v>
      </c>
      <c r="AF8" s="17">
        <v>1.7999999999999999E-2</v>
      </c>
      <c r="AG8" s="17">
        <v>1.1000000000000001</v>
      </c>
      <c r="AH8" s="17">
        <v>0.37</v>
      </c>
      <c r="AI8" s="17">
        <v>1.1000000000000001</v>
      </c>
      <c r="AJ8" s="17">
        <v>0.79</v>
      </c>
      <c r="AK8" s="17">
        <v>0.04</v>
      </c>
      <c r="AL8" s="17">
        <v>0.2</v>
      </c>
      <c r="AM8" s="17">
        <v>0.05</v>
      </c>
      <c r="AN8" s="17" t="s">
        <v>20</v>
      </c>
      <c r="AO8" s="17">
        <v>0.01</v>
      </c>
      <c r="AP8" s="17">
        <v>7.0000000000000007E-2</v>
      </c>
      <c r="AQ8" s="17">
        <v>2.9</v>
      </c>
      <c r="AR8" s="17">
        <v>1.4</v>
      </c>
      <c r="AS8" s="17" t="s">
        <v>21</v>
      </c>
      <c r="AT8" s="17">
        <v>0.7</v>
      </c>
      <c r="AU8" s="17">
        <v>0.1</v>
      </c>
      <c r="AV8" s="17" t="s">
        <v>17</v>
      </c>
      <c r="AW8" s="17">
        <v>0.79</v>
      </c>
      <c r="AX8" s="17">
        <v>0.38</v>
      </c>
      <c r="AY8" s="17">
        <v>0.68</v>
      </c>
      <c r="AZ8" s="17" t="s">
        <v>16</v>
      </c>
      <c r="BA8" s="17">
        <v>0.3</v>
      </c>
      <c r="BB8" s="17">
        <v>0.32</v>
      </c>
      <c r="BC8" s="17">
        <v>0.88</v>
      </c>
      <c r="BD8" s="17">
        <v>0.09</v>
      </c>
      <c r="BE8" s="17" t="s">
        <v>18</v>
      </c>
      <c r="BF8" s="17">
        <v>0.03</v>
      </c>
      <c r="BG8" s="17">
        <v>0.02</v>
      </c>
      <c r="BH8" s="17">
        <v>0.78</v>
      </c>
      <c r="BI8" s="17">
        <v>0.04</v>
      </c>
      <c r="BJ8" s="17" t="s">
        <v>15</v>
      </c>
      <c r="BK8" s="17">
        <v>10.3</v>
      </c>
      <c r="BL8" s="17">
        <v>0.05</v>
      </c>
    </row>
    <row r="9" spans="1:64" s="1" customFormat="1" ht="12.75" x14ac:dyDescent="0.2">
      <c r="A9" s="16" t="s">
        <v>228</v>
      </c>
      <c r="B9" s="17" t="s">
        <v>229</v>
      </c>
      <c r="C9" s="17" t="s">
        <v>122</v>
      </c>
      <c r="D9" s="17">
        <v>1</v>
      </c>
      <c r="E9" s="17"/>
      <c r="F9" s="17">
        <v>0.189</v>
      </c>
      <c r="G9" s="17">
        <v>109</v>
      </c>
      <c r="H9" s="17" t="s">
        <v>118</v>
      </c>
      <c r="I9" s="17">
        <v>7.7</v>
      </c>
      <c r="J9" s="17" t="s">
        <v>14</v>
      </c>
      <c r="K9" s="17">
        <v>0.2</v>
      </c>
      <c r="L9" s="17">
        <v>4.3</v>
      </c>
      <c r="M9" s="17">
        <v>0.24</v>
      </c>
      <c r="N9" s="17">
        <v>0.57999999999999996</v>
      </c>
      <c r="O9" s="17">
        <v>0.24</v>
      </c>
      <c r="P9" s="17">
        <v>0.28999999999999998</v>
      </c>
      <c r="Q9" s="17">
        <v>0.04</v>
      </c>
      <c r="R9" s="17">
        <v>1.5</v>
      </c>
      <c r="S9" s="17">
        <v>0.02</v>
      </c>
      <c r="T9" s="17" t="s">
        <v>15</v>
      </c>
      <c r="U9" s="17" t="s">
        <v>16</v>
      </c>
      <c r="V9" s="17">
        <v>500</v>
      </c>
      <c r="W9" s="17">
        <v>0.06</v>
      </c>
      <c r="X9" s="17">
        <v>7.9000000000000001E-2</v>
      </c>
      <c r="Y9" s="17" t="s">
        <v>15</v>
      </c>
      <c r="Z9" s="17" t="s">
        <v>15</v>
      </c>
      <c r="AA9" s="17">
        <v>0.01</v>
      </c>
      <c r="AB9" s="17">
        <v>0.38</v>
      </c>
      <c r="AC9" s="17">
        <v>0.46</v>
      </c>
      <c r="AD9" s="17" t="s">
        <v>27</v>
      </c>
      <c r="AE9" s="17" t="s">
        <v>18</v>
      </c>
      <c r="AF9" s="17">
        <v>1.1000000000000001</v>
      </c>
      <c r="AG9" s="17">
        <v>265</v>
      </c>
      <c r="AH9" s="17">
        <v>0.56999999999999995</v>
      </c>
      <c r="AI9" s="17">
        <v>1.8</v>
      </c>
      <c r="AJ9" s="17">
        <v>0.43</v>
      </c>
      <c r="AK9" s="17">
        <v>0.62</v>
      </c>
      <c r="AL9" s="17">
        <v>0.4</v>
      </c>
      <c r="AM9" s="17">
        <v>0.05</v>
      </c>
      <c r="AN9" s="17" t="s">
        <v>20</v>
      </c>
      <c r="AO9" s="17">
        <v>0.12</v>
      </c>
      <c r="AP9" s="17">
        <v>0.8</v>
      </c>
      <c r="AQ9" s="17">
        <v>5.8</v>
      </c>
      <c r="AR9" s="17">
        <v>0.9</v>
      </c>
      <c r="AS9" s="17" t="s">
        <v>21</v>
      </c>
      <c r="AT9" s="17" t="s">
        <v>32</v>
      </c>
      <c r="AU9" s="17">
        <v>2.2000000000000002</v>
      </c>
      <c r="AV9" s="17">
        <v>0.05</v>
      </c>
      <c r="AW9" s="17">
        <v>0.65</v>
      </c>
      <c r="AX9" s="17">
        <v>23.9</v>
      </c>
      <c r="AY9" s="17">
        <v>0.56999999999999995</v>
      </c>
      <c r="AZ9" s="17" t="s">
        <v>16</v>
      </c>
      <c r="BA9" s="17" t="s">
        <v>21</v>
      </c>
      <c r="BB9" s="17">
        <v>0.2</v>
      </c>
      <c r="BC9" s="17">
        <v>2.2000000000000002</v>
      </c>
      <c r="BD9" s="17">
        <v>0.05</v>
      </c>
      <c r="BE9" s="17" t="s">
        <v>18</v>
      </c>
      <c r="BF9" s="17">
        <v>0.69</v>
      </c>
      <c r="BG9" s="17">
        <v>0.17</v>
      </c>
      <c r="BH9" s="17">
        <v>0.5</v>
      </c>
      <c r="BI9" s="17">
        <v>0.2</v>
      </c>
      <c r="BJ9" s="17" t="s">
        <v>15</v>
      </c>
      <c r="BK9" s="17">
        <v>89.4</v>
      </c>
      <c r="BL9" s="17">
        <v>0.05</v>
      </c>
    </row>
    <row r="10" spans="1:64" s="1" customFormat="1" ht="12.75" x14ac:dyDescent="0.2">
      <c r="A10" s="16" t="s">
        <v>230</v>
      </c>
      <c r="B10" s="17" t="s">
        <v>231</v>
      </c>
      <c r="C10" s="17" t="s">
        <v>125</v>
      </c>
      <c r="D10" s="17">
        <v>1</v>
      </c>
      <c r="E10" s="17"/>
      <c r="F10" s="17">
        <v>0.155</v>
      </c>
      <c r="G10" s="17">
        <v>237</v>
      </c>
      <c r="H10" s="17" t="s">
        <v>118</v>
      </c>
      <c r="I10" s="17">
        <v>21.1</v>
      </c>
      <c r="J10" s="17">
        <v>0.28999999999999998</v>
      </c>
      <c r="K10" s="17">
        <v>0.1</v>
      </c>
      <c r="L10" s="17">
        <v>40.299999999999997</v>
      </c>
      <c r="M10" s="17">
        <v>7</v>
      </c>
      <c r="N10" s="17">
        <v>0.39</v>
      </c>
      <c r="O10" s="17">
        <v>1.3</v>
      </c>
      <c r="P10" s="17">
        <v>0.11</v>
      </c>
      <c r="Q10" s="17">
        <v>0.04</v>
      </c>
      <c r="R10" s="17">
        <v>5.0999999999999996</v>
      </c>
      <c r="S10" s="17">
        <v>5.5E-2</v>
      </c>
      <c r="T10" s="17">
        <v>5.0999999999999997E-2</v>
      </c>
      <c r="U10" s="17">
        <v>0.03</v>
      </c>
      <c r="V10" s="17">
        <v>120</v>
      </c>
      <c r="W10" s="17">
        <v>0.15</v>
      </c>
      <c r="X10" s="17">
        <v>0.1</v>
      </c>
      <c r="Y10" s="17" t="s">
        <v>15</v>
      </c>
      <c r="Z10" s="17">
        <v>0.03</v>
      </c>
      <c r="AA10" s="17">
        <v>0.01</v>
      </c>
      <c r="AB10" s="17">
        <v>1.7</v>
      </c>
      <c r="AC10" s="17">
        <v>0.37</v>
      </c>
      <c r="AD10" s="17" t="s">
        <v>27</v>
      </c>
      <c r="AE10" s="17">
        <v>8.9999999999999993E-3</v>
      </c>
      <c r="AF10" s="17">
        <v>11.7</v>
      </c>
      <c r="AG10" s="17">
        <v>6430</v>
      </c>
      <c r="AH10" s="17">
        <v>0.3</v>
      </c>
      <c r="AI10" s="17">
        <v>4.9000000000000004</v>
      </c>
      <c r="AJ10" s="17">
        <v>0.34</v>
      </c>
      <c r="AK10" s="17">
        <v>0.31</v>
      </c>
      <c r="AL10" s="17">
        <v>10.5</v>
      </c>
      <c r="AM10" s="17">
        <v>0.04</v>
      </c>
      <c r="AN10" s="17" t="s">
        <v>20</v>
      </c>
      <c r="AO10" s="17">
        <v>7.2999999999999995E-2</v>
      </c>
      <c r="AP10" s="17">
        <v>2</v>
      </c>
      <c r="AQ10" s="17">
        <v>60</v>
      </c>
      <c r="AR10" s="17">
        <v>0.6</v>
      </c>
      <c r="AS10" s="17">
        <v>1.1000000000000001</v>
      </c>
      <c r="AT10" s="17">
        <v>0.7</v>
      </c>
      <c r="AU10" s="17">
        <v>8.3000000000000007</v>
      </c>
      <c r="AV10" s="17">
        <v>0.03</v>
      </c>
      <c r="AW10" s="17">
        <v>0.35</v>
      </c>
      <c r="AX10" s="17">
        <v>164</v>
      </c>
      <c r="AY10" s="17">
        <v>0.5</v>
      </c>
      <c r="AZ10" s="17">
        <v>0.02</v>
      </c>
      <c r="BA10" s="17" t="s">
        <v>21</v>
      </c>
      <c r="BB10" s="17">
        <v>0.2</v>
      </c>
      <c r="BC10" s="17">
        <v>2.4</v>
      </c>
      <c r="BD10" s="17">
        <v>0.04</v>
      </c>
      <c r="BE10" s="17" t="s">
        <v>18</v>
      </c>
      <c r="BF10" s="17">
        <v>0.11</v>
      </c>
      <c r="BG10" s="17">
        <v>0.02</v>
      </c>
      <c r="BH10" s="17">
        <v>0.3</v>
      </c>
      <c r="BI10" s="17">
        <v>0.5</v>
      </c>
      <c r="BJ10" s="17">
        <v>0.04</v>
      </c>
      <c r="BK10" s="17">
        <v>2680</v>
      </c>
      <c r="BL10" s="17">
        <v>0.06</v>
      </c>
    </row>
    <row r="11" spans="1:64" s="1" customFormat="1" ht="12.75" x14ac:dyDescent="0.2">
      <c r="A11" s="16" t="s">
        <v>232</v>
      </c>
      <c r="B11" s="17" t="s">
        <v>233</v>
      </c>
      <c r="C11" s="17" t="s">
        <v>128</v>
      </c>
      <c r="D11" s="17">
        <v>1</v>
      </c>
      <c r="E11" s="17"/>
      <c r="F11" s="17">
        <v>0.108</v>
      </c>
      <c r="G11" s="17">
        <v>135</v>
      </c>
      <c r="H11" s="17">
        <v>1.3</v>
      </c>
      <c r="I11" s="17">
        <v>8.3000000000000007</v>
      </c>
      <c r="J11" s="17" t="s">
        <v>14</v>
      </c>
      <c r="K11" s="17">
        <v>0.1</v>
      </c>
      <c r="L11" s="17">
        <v>5.6</v>
      </c>
      <c r="M11" s="17">
        <v>0.23</v>
      </c>
      <c r="N11" s="17">
        <v>0.65</v>
      </c>
      <c r="O11" s="17">
        <v>0.39</v>
      </c>
      <c r="P11" s="17">
        <v>1.3</v>
      </c>
      <c r="Q11" s="17">
        <v>0.03</v>
      </c>
      <c r="R11" s="17">
        <v>18.2</v>
      </c>
      <c r="S11" s="17" t="s">
        <v>15</v>
      </c>
      <c r="T11" s="17" t="s">
        <v>15</v>
      </c>
      <c r="U11" s="17">
        <v>0.01</v>
      </c>
      <c r="V11" s="17">
        <v>550</v>
      </c>
      <c r="W11" s="17">
        <v>0.04</v>
      </c>
      <c r="X11" s="17">
        <v>7.0999999999999994E-2</v>
      </c>
      <c r="Y11" s="17">
        <v>0.13</v>
      </c>
      <c r="Z11" s="17" t="s">
        <v>15</v>
      </c>
      <c r="AA11" s="17">
        <v>6.0000000000000001E-3</v>
      </c>
      <c r="AB11" s="17">
        <v>0.39</v>
      </c>
      <c r="AC11" s="17">
        <v>0.48</v>
      </c>
      <c r="AD11" s="17" t="s">
        <v>27</v>
      </c>
      <c r="AE11" s="17">
        <v>6.0000000000000001E-3</v>
      </c>
      <c r="AF11" s="17">
        <v>0.67</v>
      </c>
      <c r="AG11" s="17">
        <v>81.8</v>
      </c>
      <c r="AH11" s="17">
        <v>0.56999999999999995</v>
      </c>
      <c r="AI11" s="17">
        <v>3.8</v>
      </c>
      <c r="AJ11" s="17">
        <v>0.2</v>
      </c>
      <c r="AK11" s="17">
        <v>0.6</v>
      </c>
      <c r="AL11" s="17">
        <v>1.7</v>
      </c>
      <c r="AM11" s="17">
        <v>0.06</v>
      </c>
      <c r="AN11" s="17">
        <v>1.97</v>
      </c>
      <c r="AO11" s="17">
        <v>0.18</v>
      </c>
      <c r="AP11" s="17">
        <v>0.95</v>
      </c>
      <c r="AQ11" s="17">
        <v>3.6</v>
      </c>
      <c r="AR11" s="17">
        <v>0.6</v>
      </c>
      <c r="AS11" s="17" t="s">
        <v>21</v>
      </c>
      <c r="AT11" s="17" t="s">
        <v>32</v>
      </c>
      <c r="AU11" s="17">
        <v>2</v>
      </c>
      <c r="AV11" s="17">
        <v>7.9000000000000001E-2</v>
      </c>
      <c r="AW11" s="17">
        <v>0.43</v>
      </c>
      <c r="AX11" s="17">
        <v>20.399999999999999</v>
      </c>
      <c r="AY11" s="17">
        <v>0.47</v>
      </c>
      <c r="AZ11" s="17">
        <v>0.01</v>
      </c>
      <c r="BA11" s="17" t="s">
        <v>21</v>
      </c>
      <c r="BB11" s="17">
        <v>0.1</v>
      </c>
      <c r="BC11" s="17">
        <v>3.9</v>
      </c>
      <c r="BD11" s="17">
        <v>0.04</v>
      </c>
      <c r="BE11" s="17" t="s">
        <v>18</v>
      </c>
      <c r="BF11" s="17">
        <v>0.65</v>
      </c>
      <c r="BG11" s="17">
        <v>0.28999999999999998</v>
      </c>
      <c r="BH11" s="17">
        <v>0.2</v>
      </c>
      <c r="BI11" s="17">
        <v>0.17</v>
      </c>
      <c r="BJ11" s="17" t="s">
        <v>15</v>
      </c>
      <c r="BK11" s="17">
        <v>105</v>
      </c>
      <c r="BL11" s="17">
        <v>0.1</v>
      </c>
    </row>
    <row r="12" spans="1:64" s="1" customFormat="1" ht="12.75" x14ac:dyDescent="0.2">
      <c r="A12" s="16" t="s">
        <v>234</v>
      </c>
      <c r="B12" s="17" t="s">
        <v>235</v>
      </c>
      <c r="C12" s="17" t="s">
        <v>131</v>
      </c>
      <c r="D12" s="17">
        <v>1</v>
      </c>
      <c r="E12" s="17"/>
      <c r="F12" s="17">
        <v>0.30299999999999999</v>
      </c>
      <c r="G12" s="17">
        <v>67.2</v>
      </c>
      <c r="H12" s="17">
        <v>1.7</v>
      </c>
      <c r="I12" s="17">
        <v>14</v>
      </c>
      <c r="J12" s="17" t="s">
        <v>14</v>
      </c>
      <c r="K12" s="17">
        <v>0.3</v>
      </c>
      <c r="L12" s="17">
        <v>4</v>
      </c>
      <c r="M12" s="17">
        <v>8.1000000000000003E-2</v>
      </c>
      <c r="N12" s="17">
        <v>0.12</v>
      </c>
      <c r="O12" s="17">
        <v>0.2</v>
      </c>
      <c r="P12" s="17">
        <v>0.27</v>
      </c>
      <c r="Q12" s="17" t="s">
        <v>16</v>
      </c>
      <c r="R12" s="17">
        <v>2</v>
      </c>
      <c r="S12" s="17" t="s">
        <v>15</v>
      </c>
      <c r="T12" s="17" t="s">
        <v>15</v>
      </c>
      <c r="U12" s="17" t="s">
        <v>16</v>
      </c>
      <c r="V12" s="17">
        <v>120</v>
      </c>
      <c r="W12" s="17">
        <v>0.03</v>
      </c>
      <c r="X12" s="17" t="s">
        <v>17</v>
      </c>
      <c r="Y12" s="17">
        <v>0.11</v>
      </c>
      <c r="Z12" s="17">
        <v>5.7000000000000002E-2</v>
      </c>
      <c r="AA12" s="17">
        <v>6.0000000000000001E-3</v>
      </c>
      <c r="AB12" s="17">
        <v>0.64</v>
      </c>
      <c r="AC12" s="17">
        <v>7.3999999999999996E-2</v>
      </c>
      <c r="AD12" s="17" t="s">
        <v>27</v>
      </c>
      <c r="AE12" s="17">
        <v>7.0000000000000001E-3</v>
      </c>
      <c r="AF12" s="17">
        <v>1.4</v>
      </c>
      <c r="AG12" s="17">
        <v>8</v>
      </c>
      <c r="AH12" s="17">
        <v>0.72</v>
      </c>
      <c r="AI12" s="17">
        <v>5.2</v>
      </c>
      <c r="AJ12" s="17">
        <v>1.3</v>
      </c>
      <c r="AK12" s="17">
        <v>0.04</v>
      </c>
      <c r="AL12" s="17">
        <v>1.4</v>
      </c>
      <c r="AM12" s="17">
        <v>0.06</v>
      </c>
      <c r="AN12" s="17" t="s">
        <v>20</v>
      </c>
      <c r="AO12" s="17">
        <v>0.02</v>
      </c>
      <c r="AP12" s="17">
        <v>0.72</v>
      </c>
      <c r="AQ12" s="17">
        <v>6.3</v>
      </c>
      <c r="AR12" s="17">
        <v>2.7</v>
      </c>
      <c r="AS12" s="17">
        <v>0.7</v>
      </c>
      <c r="AT12" s="17">
        <v>2.4</v>
      </c>
      <c r="AU12" s="17">
        <v>5.8</v>
      </c>
      <c r="AV12" s="17">
        <v>9.5000000000000001E-2</v>
      </c>
      <c r="AW12" s="17">
        <v>0.93</v>
      </c>
      <c r="AX12" s="17">
        <v>18.399999999999999</v>
      </c>
      <c r="AY12" s="17">
        <v>0.82</v>
      </c>
      <c r="AZ12" s="17" t="s">
        <v>16</v>
      </c>
      <c r="BA12" s="17">
        <v>0.6</v>
      </c>
      <c r="BB12" s="17">
        <v>0.55000000000000004</v>
      </c>
      <c r="BC12" s="17">
        <v>1.2</v>
      </c>
      <c r="BD12" s="17">
        <v>0.16</v>
      </c>
      <c r="BE12" s="17" t="s">
        <v>18</v>
      </c>
      <c r="BF12" s="17">
        <v>6.7000000000000004E-2</v>
      </c>
      <c r="BG12" s="17">
        <v>7.2999999999999995E-2</v>
      </c>
      <c r="BH12" s="17">
        <v>1.1000000000000001</v>
      </c>
      <c r="BI12" s="17">
        <v>0.35</v>
      </c>
      <c r="BJ12" s="17" t="s">
        <v>15</v>
      </c>
      <c r="BK12" s="17">
        <v>39.799999999999997</v>
      </c>
      <c r="BL12" s="17">
        <v>0.1</v>
      </c>
    </row>
    <row r="13" spans="1:64" s="1" customFormat="1" ht="12.75" x14ac:dyDescent="0.2">
      <c r="A13" s="16" t="s">
        <v>236</v>
      </c>
      <c r="B13" s="17" t="s">
        <v>237</v>
      </c>
      <c r="C13" s="17" t="s">
        <v>238</v>
      </c>
      <c r="D13" s="17">
        <v>1</v>
      </c>
      <c r="E13" s="17"/>
      <c r="F13" s="17">
        <v>0.184</v>
      </c>
      <c r="G13" s="17">
        <v>75</v>
      </c>
      <c r="H13" s="17">
        <v>2.2999999999999998</v>
      </c>
      <c r="I13" s="17">
        <v>15.6</v>
      </c>
      <c r="J13" s="17" t="s">
        <v>14</v>
      </c>
      <c r="K13" s="17">
        <v>0.1</v>
      </c>
      <c r="L13" s="17">
        <v>4.0999999999999996</v>
      </c>
      <c r="M13" s="17">
        <v>5.8999999999999997E-2</v>
      </c>
      <c r="N13" s="17">
        <v>0.17</v>
      </c>
      <c r="O13" s="17">
        <v>0.17</v>
      </c>
      <c r="P13" s="17">
        <v>3.3</v>
      </c>
      <c r="Q13" s="17">
        <v>0.02</v>
      </c>
      <c r="R13" s="17">
        <v>1.6</v>
      </c>
      <c r="S13" s="17">
        <v>0.04</v>
      </c>
      <c r="T13" s="17" t="s">
        <v>15</v>
      </c>
      <c r="U13" s="17" t="s">
        <v>16</v>
      </c>
      <c r="V13" s="17">
        <v>120</v>
      </c>
      <c r="W13" s="17" t="s">
        <v>16</v>
      </c>
      <c r="X13" s="17" t="s">
        <v>17</v>
      </c>
      <c r="Y13" s="17">
        <v>9.0999999999999998E-2</v>
      </c>
      <c r="Z13" s="17">
        <v>0.05</v>
      </c>
      <c r="AA13" s="17">
        <v>0.01</v>
      </c>
      <c r="AB13" s="17">
        <v>0.66</v>
      </c>
      <c r="AC13" s="17">
        <v>6.4000000000000001E-2</v>
      </c>
      <c r="AD13" s="17" t="s">
        <v>27</v>
      </c>
      <c r="AE13" s="17" t="s">
        <v>18</v>
      </c>
      <c r="AF13" s="17">
        <v>1.4</v>
      </c>
      <c r="AG13" s="17">
        <v>9.3000000000000007</v>
      </c>
      <c r="AH13" s="17">
        <v>0.74</v>
      </c>
      <c r="AI13" s="17">
        <v>4.5999999999999996</v>
      </c>
      <c r="AJ13" s="17">
        <v>0.87</v>
      </c>
      <c r="AK13" s="17">
        <v>0.12</v>
      </c>
      <c r="AL13" s="17">
        <v>0.6</v>
      </c>
      <c r="AM13" s="17">
        <v>0.04</v>
      </c>
      <c r="AN13" s="17">
        <v>16.2</v>
      </c>
      <c r="AO13" s="17">
        <v>0.04</v>
      </c>
      <c r="AP13" s="17">
        <v>0.78</v>
      </c>
      <c r="AQ13" s="17">
        <v>5.7</v>
      </c>
      <c r="AR13" s="17">
        <v>1.6</v>
      </c>
      <c r="AS13" s="17">
        <v>0.38</v>
      </c>
      <c r="AT13" s="17">
        <v>0.8</v>
      </c>
      <c r="AU13" s="17">
        <v>6</v>
      </c>
      <c r="AV13" s="17" t="s">
        <v>17</v>
      </c>
      <c r="AW13" s="17">
        <v>0.69</v>
      </c>
      <c r="AX13" s="17">
        <v>19.399999999999999</v>
      </c>
      <c r="AY13" s="17">
        <v>0.68</v>
      </c>
      <c r="AZ13" s="17" t="s">
        <v>16</v>
      </c>
      <c r="BA13" s="17">
        <v>0.2</v>
      </c>
      <c r="BB13" s="17">
        <v>0.3</v>
      </c>
      <c r="BC13" s="17">
        <v>1.6</v>
      </c>
      <c r="BD13" s="17">
        <v>0.08</v>
      </c>
      <c r="BE13" s="17" t="s">
        <v>18</v>
      </c>
      <c r="BF13" s="17">
        <v>7.0999999999999994E-2</v>
      </c>
      <c r="BG13" s="17">
        <v>6.2E-2</v>
      </c>
      <c r="BH13" s="17">
        <v>0.6</v>
      </c>
      <c r="BI13" s="17">
        <v>0.09</v>
      </c>
      <c r="BJ13" s="17" t="s">
        <v>15</v>
      </c>
      <c r="BK13" s="17">
        <v>86.9</v>
      </c>
      <c r="BL13" s="17">
        <v>0.1</v>
      </c>
    </row>
    <row r="14" spans="1:64" s="1" customFormat="1" ht="12.75" x14ac:dyDescent="0.2">
      <c r="A14" s="16" t="s">
        <v>239</v>
      </c>
      <c r="B14" s="17" t="s">
        <v>240</v>
      </c>
      <c r="C14" s="17" t="s">
        <v>149</v>
      </c>
      <c r="D14" s="17">
        <v>1</v>
      </c>
      <c r="E14" s="17"/>
      <c r="F14" s="17">
        <v>0.29099999999999998</v>
      </c>
      <c r="G14" s="17">
        <v>636</v>
      </c>
      <c r="H14" s="17">
        <v>0.6</v>
      </c>
      <c r="I14" s="17">
        <v>19</v>
      </c>
      <c r="J14" s="17">
        <v>0.63</v>
      </c>
      <c r="K14" s="17">
        <v>0.09</v>
      </c>
      <c r="L14" s="17">
        <v>34.9</v>
      </c>
      <c r="M14" s="17">
        <v>31.5</v>
      </c>
      <c r="N14" s="17">
        <v>0.89</v>
      </c>
      <c r="O14" s="17">
        <v>0.18</v>
      </c>
      <c r="P14" s="17">
        <v>0.28000000000000003</v>
      </c>
      <c r="Q14" s="17">
        <v>0.05</v>
      </c>
      <c r="R14" s="17">
        <v>17.100000000000001</v>
      </c>
      <c r="S14" s="17">
        <v>0.74</v>
      </c>
      <c r="T14" s="17">
        <v>0.42</v>
      </c>
      <c r="U14" s="17">
        <v>0.1</v>
      </c>
      <c r="V14" s="17">
        <v>78</v>
      </c>
      <c r="W14" s="17">
        <v>0.1</v>
      </c>
      <c r="X14" s="17">
        <v>0.85</v>
      </c>
      <c r="Y14" s="17" t="s">
        <v>15</v>
      </c>
      <c r="Z14" s="17">
        <v>0.04</v>
      </c>
      <c r="AA14" s="17">
        <v>0.12</v>
      </c>
      <c r="AB14" s="17">
        <v>2</v>
      </c>
      <c r="AC14" s="17">
        <v>1.9</v>
      </c>
      <c r="AD14" s="17" t="s">
        <v>27</v>
      </c>
      <c r="AE14" s="17">
        <v>0.04</v>
      </c>
      <c r="AF14" s="17">
        <v>11.7</v>
      </c>
      <c r="AG14" s="17">
        <v>2070</v>
      </c>
      <c r="AH14" s="17">
        <v>0.2</v>
      </c>
      <c r="AI14" s="17">
        <v>4.8</v>
      </c>
      <c r="AJ14" s="17">
        <v>0.55000000000000004</v>
      </c>
      <c r="AK14" s="17">
        <v>2</v>
      </c>
      <c r="AL14" s="17">
        <v>31.9</v>
      </c>
      <c r="AM14" s="17">
        <v>0.05</v>
      </c>
      <c r="AN14" s="17">
        <v>1.69</v>
      </c>
      <c r="AO14" s="17">
        <v>0.46</v>
      </c>
      <c r="AP14" s="17">
        <v>2.2000000000000002</v>
      </c>
      <c r="AQ14" s="17">
        <v>53</v>
      </c>
      <c r="AR14" s="17">
        <v>0.8</v>
      </c>
      <c r="AS14" s="17">
        <v>1.2</v>
      </c>
      <c r="AT14" s="17">
        <v>1.2</v>
      </c>
      <c r="AU14" s="17">
        <v>9.6999999999999993</v>
      </c>
      <c r="AV14" s="17">
        <v>0.34</v>
      </c>
      <c r="AW14" s="17">
        <v>0.54</v>
      </c>
      <c r="AX14" s="17">
        <v>173</v>
      </c>
      <c r="AY14" s="17">
        <v>0.47</v>
      </c>
      <c r="AZ14" s="17">
        <v>0.12</v>
      </c>
      <c r="BA14" s="17" t="s">
        <v>21</v>
      </c>
      <c r="BB14" s="17">
        <v>0.2</v>
      </c>
      <c r="BC14" s="17">
        <v>3.8</v>
      </c>
      <c r="BD14" s="17">
        <v>7.0000000000000007E-2</v>
      </c>
      <c r="BE14" s="17">
        <v>0.03</v>
      </c>
      <c r="BF14" s="17">
        <v>0.76</v>
      </c>
      <c r="BG14" s="17">
        <v>0.05</v>
      </c>
      <c r="BH14" s="17">
        <v>0.6</v>
      </c>
      <c r="BI14" s="17">
        <v>4</v>
      </c>
      <c r="BJ14" s="17">
        <v>0.11</v>
      </c>
      <c r="BK14" s="17">
        <v>3370</v>
      </c>
      <c r="BL14" s="17" t="s">
        <v>17</v>
      </c>
    </row>
    <row r="15" spans="1:64" s="1" customFormat="1" ht="12.75" x14ac:dyDescent="0.2">
      <c r="A15" s="16" t="s">
        <v>241</v>
      </c>
      <c r="B15" s="17" t="s">
        <v>242</v>
      </c>
      <c r="C15" s="17" t="s">
        <v>161</v>
      </c>
      <c r="D15" s="17">
        <v>1</v>
      </c>
      <c r="E15" s="17"/>
      <c r="F15" s="17">
        <v>0.1</v>
      </c>
      <c r="G15" s="17">
        <v>1070</v>
      </c>
      <c r="H15" s="17" t="s">
        <v>118</v>
      </c>
      <c r="I15" s="17">
        <v>19.899999999999999</v>
      </c>
      <c r="J15" s="17">
        <v>0.91</v>
      </c>
      <c r="K15" s="17">
        <v>0.05</v>
      </c>
      <c r="L15" s="17">
        <v>43.6</v>
      </c>
      <c r="M15" s="17">
        <v>15.7</v>
      </c>
      <c r="N15" s="17">
        <v>3.4</v>
      </c>
      <c r="O15" s="17">
        <v>1.5</v>
      </c>
      <c r="P15" s="17">
        <v>0.71</v>
      </c>
      <c r="Q15" s="17">
        <v>0.01</v>
      </c>
      <c r="R15" s="17">
        <v>14.6</v>
      </c>
      <c r="S15" s="17">
        <v>1.2</v>
      </c>
      <c r="T15" s="17">
        <v>0.55000000000000004</v>
      </c>
      <c r="U15" s="17">
        <v>0.32</v>
      </c>
      <c r="V15" s="17">
        <v>45</v>
      </c>
      <c r="W15" s="17">
        <v>0.1</v>
      </c>
      <c r="X15" s="17">
        <v>1.7</v>
      </c>
      <c r="Y15" s="17" t="s">
        <v>15</v>
      </c>
      <c r="Z15" s="17">
        <v>0.03</v>
      </c>
      <c r="AA15" s="17">
        <v>0.18</v>
      </c>
      <c r="AB15" s="17">
        <v>2.2999999999999998</v>
      </c>
      <c r="AC15" s="17">
        <v>2.6</v>
      </c>
      <c r="AD15" s="17">
        <v>9.4</v>
      </c>
      <c r="AE15" s="17">
        <v>0.02</v>
      </c>
      <c r="AF15" s="17">
        <v>11.5</v>
      </c>
      <c r="AG15" s="17">
        <v>5900</v>
      </c>
      <c r="AH15" s="17">
        <v>0.1</v>
      </c>
      <c r="AI15" s="17">
        <v>5.8</v>
      </c>
      <c r="AJ15" s="17">
        <v>0.37</v>
      </c>
      <c r="AK15" s="17">
        <v>3.8</v>
      </c>
      <c r="AL15" s="17">
        <v>23.7</v>
      </c>
      <c r="AM15" s="17">
        <v>0.09</v>
      </c>
      <c r="AN15" s="17" t="s">
        <v>20</v>
      </c>
      <c r="AO15" s="17">
        <v>0.81</v>
      </c>
      <c r="AP15" s="17">
        <v>1.5</v>
      </c>
      <c r="AQ15" s="17">
        <v>65</v>
      </c>
      <c r="AR15" s="17">
        <v>0.7</v>
      </c>
      <c r="AS15" s="17">
        <v>1.2</v>
      </c>
      <c r="AT15" s="17" t="s">
        <v>32</v>
      </c>
      <c r="AU15" s="17">
        <v>8.5</v>
      </c>
      <c r="AV15" s="17">
        <v>1.1000000000000001</v>
      </c>
      <c r="AW15" s="17">
        <v>0.2</v>
      </c>
      <c r="AX15" s="17">
        <v>203</v>
      </c>
      <c r="AY15" s="17">
        <v>0.49</v>
      </c>
      <c r="AZ15" s="17">
        <v>0.2</v>
      </c>
      <c r="BA15" s="17" t="s">
        <v>21</v>
      </c>
      <c r="BB15" s="17">
        <v>0.2</v>
      </c>
      <c r="BC15" s="17">
        <v>3.1</v>
      </c>
      <c r="BD15" s="17">
        <v>0.03</v>
      </c>
      <c r="BE15" s="17">
        <v>0.05</v>
      </c>
      <c r="BF15" s="17">
        <v>1</v>
      </c>
      <c r="BG15" s="17">
        <v>0.04</v>
      </c>
      <c r="BH15" s="17">
        <v>0.3</v>
      </c>
      <c r="BI15" s="17">
        <v>4.8</v>
      </c>
      <c r="BJ15" s="17">
        <v>0.38</v>
      </c>
      <c r="BK15" s="17">
        <v>3100</v>
      </c>
      <c r="BL15" s="17">
        <v>0.08</v>
      </c>
    </row>
    <row r="16" spans="1:64" s="1" customFormat="1" ht="12.75" x14ac:dyDescent="0.2">
      <c r="A16" s="16" t="s">
        <v>243</v>
      </c>
      <c r="B16" s="17" t="s">
        <v>244</v>
      </c>
      <c r="C16" s="17" t="s">
        <v>245</v>
      </c>
      <c r="D16" s="17">
        <v>1</v>
      </c>
      <c r="E16" s="17"/>
      <c r="F16" s="17">
        <v>0.1</v>
      </c>
      <c r="G16" s="17">
        <v>1030</v>
      </c>
      <c r="H16" s="17" t="s">
        <v>118</v>
      </c>
      <c r="I16" s="17">
        <v>19.600000000000001</v>
      </c>
      <c r="J16" s="17">
        <v>0.71</v>
      </c>
      <c r="K16" s="17">
        <v>0.06</v>
      </c>
      <c r="L16" s="17">
        <v>42.9</v>
      </c>
      <c r="M16" s="17">
        <v>14.5</v>
      </c>
      <c r="N16" s="17">
        <v>3.4</v>
      </c>
      <c r="O16" s="17">
        <v>1.4</v>
      </c>
      <c r="P16" s="17">
        <v>0.26</v>
      </c>
      <c r="Q16" s="17">
        <v>0.03</v>
      </c>
      <c r="R16" s="17">
        <v>14.9</v>
      </c>
      <c r="S16" s="17">
        <v>1.1000000000000001</v>
      </c>
      <c r="T16" s="17">
        <v>0.46</v>
      </c>
      <c r="U16" s="17">
        <v>0.22</v>
      </c>
      <c r="V16" s="17">
        <v>23</v>
      </c>
      <c r="W16" s="17">
        <v>0.12</v>
      </c>
      <c r="X16" s="17">
        <v>1.1000000000000001</v>
      </c>
      <c r="Y16" s="17" t="s">
        <v>15</v>
      </c>
      <c r="Z16" s="17" t="s">
        <v>15</v>
      </c>
      <c r="AA16" s="17">
        <v>0.21</v>
      </c>
      <c r="AB16" s="17">
        <v>2.1</v>
      </c>
      <c r="AC16" s="17">
        <v>2.5</v>
      </c>
      <c r="AD16" s="17">
        <v>7</v>
      </c>
      <c r="AE16" s="17">
        <v>0.05</v>
      </c>
      <c r="AF16" s="17">
        <v>11.1</v>
      </c>
      <c r="AG16" s="17">
        <v>5730</v>
      </c>
      <c r="AH16" s="17">
        <v>0.2</v>
      </c>
      <c r="AI16" s="17">
        <v>4.4000000000000004</v>
      </c>
      <c r="AJ16" s="17">
        <v>0.2</v>
      </c>
      <c r="AK16" s="17">
        <v>3.3</v>
      </c>
      <c r="AL16" s="17">
        <v>22.3</v>
      </c>
      <c r="AM16" s="17">
        <v>0.06</v>
      </c>
      <c r="AN16" s="17" t="s">
        <v>20</v>
      </c>
      <c r="AO16" s="17">
        <v>0.7</v>
      </c>
      <c r="AP16" s="17">
        <v>1.5</v>
      </c>
      <c r="AQ16" s="17">
        <v>61</v>
      </c>
      <c r="AR16" s="17">
        <v>0.6</v>
      </c>
      <c r="AS16" s="17">
        <v>1.1000000000000001</v>
      </c>
      <c r="AT16" s="17">
        <v>1.4</v>
      </c>
      <c r="AU16" s="17">
        <v>8.1999999999999993</v>
      </c>
      <c r="AV16" s="17">
        <v>0.97</v>
      </c>
      <c r="AW16" s="17">
        <v>0.09</v>
      </c>
      <c r="AX16" s="17">
        <v>198</v>
      </c>
      <c r="AY16" s="17">
        <v>0.44</v>
      </c>
      <c r="AZ16" s="17">
        <v>0.21</v>
      </c>
      <c r="BA16" s="17">
        <v>0.3</v>
      </c>
      <c r="BB16" s="17">
        <v>0.1</v>
      </c>
      <c r="BC16" s="17">
        <v>3.2</v>
      </c>
      <c r="BD16" s="17">
        <v>0.02</v>
      </c>
      <c r="BE16" s="17">
        <v>0.04</v>
      </c>
      <c r="BF16" s="17">
        <v>0.91</v>
      </c>
      <c r="BG16" s="17">
        <v>0.04</v>
      </c>
      <c r="BH16" s="17">
        <v>0.2</v>
      </c>
      <c r="BI16" s="17">
        <v>4.7</v>
      </c>
      <c r="BJ16" s="17">
        <v>0.38</v>
      </c>
      <c r="BK16" s="17">
        <v>3000</v>
      </c>
      <c r="BL16" s="17" t="s">
        <v>17</v>
      </c>
    </row>
    <row r="17" spans="1:64" s="1" customFormat="1" ht="12.75" x14ac:dyDescent="0.2">
      <c r="A17" s="16" t="s">
        <v>246</v>
      </c>
      <c r="B17" s="17" t="s">
        <v>247</v>
      </c>
      <c r="C17" s="17" t="s">
        <v>170</v>
      </c>
      <c r="D17" s="17">
        <v>1</v>
      </c>
      <c r="E17" s="17"/>
      <c r="F17" s="17">
        <v>0.16500000000000001</v>
      </c>
      <c r="G17" s="17">
        <v>493</v>
      </c>
      <c r="H17" s="17">
        <v>1.4</v>
      </c>
      <c r="I17" s="17">
        <v>38</v>
      </c>
      <c r="J17" s="17">
        <v>0.39</v>
      </c>
      <c r="K17" s="17" t="s">
        <v>15</v>
      </c>
      <c r="L17" s="17">
        <v>26.5</v>
      </c>
      <c r="M17" s="17">
        <v>23.4</v>
      </c>
      <c r="N17" s="17">
        <v>1.5</v>
      </c>
      <c r="O17" s="17">
        <v>2.8</v>
      </c>
      <c r="P17" s="17">
        <v>0.38</v>
      </c>
      <c r="Q17" s="17">
        <v>0.03</v>
      </c>
      <c r="R17" s="17">
        <v>5.5</v>
      </c>
      <c r="S17" s="17">
        <v>0.24</v>
      </c>
      <c r="T17" s="17">
        <v>9.2999999999999999E-2</v>
      </c>
      <c r="U17" s="17">
        <v>0.04</v>
      </c>
      <c r="V17" s="17">
        <v>490</v>
      </c>
      <c r="W17" s="17">
        <v>0.09</v>
      </c>
      <c r="X17" s="17">
        <v>0.33</v>
      </c>
      <c r="Y17" s="17">
        <v>0.13</v>
      </c>
      <c r="Z17" s="17" t="s">
        <v>15</v>
      </c>
      <c r="AA17" s="17">
        <v>0.05</v>
      </c>
      <c r="AB17" s="17">
        <v>1.5</v>
      </c>
      <c r="AC17" s="17">
        <v>0.91</v>
      </c>
      <c r="AD17" s="17">
        <v>2.9</v>
      </c>
      <c r="AE17" s="17">
        <v>0.01</v>
      </c>
      <c r="AF17" s="17">
        <v>7.4</v>
      </c>
      <c r="AG17" s="17">
        <v>7660</v>
      </c>
      <c r="AH17" s="17">
        <v>0.34</v>
      </c>
      <c r="AI17" s="17">
        <v>3.9</v>
      </c>
      <c r="AJ17" s="17">
        <v>0.2</v>
      </c>
      <c r="AK17" s="17">
        <v>0.73</v>
      </c>
      <c r="AL17" s="17">
        <v>10.1</v>
      </c>
      <c r="AM17" s="17">
        <v>0.05</v>
      </c>
      <c r="AN17" s="17">
        <v>63.2</v>
      </c>
      <c r="AO17" s="17">
        <v>0.16</v>
      </c>
      <c r="AP17" s="17">
        <v>2</v>
      </c>
      <c r="AQ17" s="17">
        <v>45</v>
      </c>
      <c r="AR17" s="17">
        <v>0.6</v>
      </c>
      <c r="AS17" s="17">
        <v>1.1000000000000001</v>
      </c>
      <c r="AT17" s="17">
        <v>2.1</v>
      </c>
      <c r="AU17" s="17">
        <v>8.1999999999999993</v>
      </c>
      <c r="AV17" s="17">
        <v>0.17</v>
      </c>
      <c r="AW17" s="17">
        <v>0.1</v>
      </c>
      <c r="AX17" s="17">
        <v>109</v>
      </c>
      <c r="AY17" s="17">
        <v>0.39</v>
      </c>
      <c r="AZ17" s="17">
        <v>0.05</v>
      </c>
      <c r="BA17" s="17" t="s">
        <v>21</v>
      </c>
      <c r="BB17" s="17" t="s">
        <v>23</v>
      </c>
      <c r="BC17" s="17">
        <v>2.1</v>
      </c>
      <c r="BD17" s="17">
        <v>7.0000000000000007E-2</v>
      </c>
      <c r="BE17" s="17">
        <v>0.02</v>
      </c>
      <c r="BF17" s="17">
        <v>0.31</v>
      </c>
      <c r="BG17" s="17">
        <v>0.04</v>
      </c>
      <c r="BH17" s="17">
        <v>0.3</v>
      </c>
      <c r="BI17" s="17">
        <v>1.3</v>
      </c>
      <c r="BJ17" s="17">
        <v>6.9000000000000006E-2</v>
      </c>
      <c r="BK17" s="17">
        <v>3530</v>
      </c>
      <c r="BL17" s="17" t="s">
        <v>17</v>
      </c>
    </row>
    <row r="18" spans="1:64" s="1" customFormat="1" ht="12.75" x14ac:dyDescent="0.2">
      <c r="A18" s="16" t="s">
        <v>248</v>
      </c>
      <c r="B18" s="17" t="s">
        <v>249</v>
      </c>
      <c r="C18" s="17" t="s">
        <v>174</v>
      </c>
      <c r="D18" s="17">
        <v>1</v>
      </c>
      <c r="E18" s="17"/>
      <c r="F18" s="17">
        <v>0.222</v>
      </c>
      <c r="G18" s="17">
        <v>23.4</v>
      </c>
      <c r="H18" s="17" t="s">
        <v>118</v>
      </c>
      <c r="I18" s="17">
        <v>2</v>
      </c>
      <c r="J18" s="17" t="s">
        <v>14</v>
      </c>
      <c r="K18" s="17">
        <v>0.2</v>
      </c>
      <c r="L18" s="17">
        <v>0.11</v>
      </c>
      <c r="M18" s="17">
        <v>8.2000000000000003E-2</v>
      </c>
      <c r="N18" s="17">
        <v>0.05</v>
      </c>
      <c r="O18" s="17" t="s">
        <v>214</v>
      </c>
      <c r="P18" s="17" t="s">
        <v>171</v>
      </c>
      <c r="Q18" s="17" t="s">
        <v>16</v>
      </c>
      <c r="R18" s="17">
        <v>5.3</v>
      </c>
      <c r="S18" s="17" t="s">
        <v>15</v>
      </c>
      <c r="T18" s="17" t="s">
        <v>15</v>
      </c>
      <c r="U18" s="17" t="s">
        <v>16</v>
      </c>
      <c r="V18" s="17">
        <v>45</v>
      </c>
      <c r="W18" s="17" t="s">
        <v>16</v>
      </c>
      <c r="X18" s="17" t="s">
        <v>17</v>
      </c>
      <c r="Y18" s="17">
        <v>3.5000000000000003E-2</v>
      </c>
      <c r="Z18" s="17">
        <v>0.02</v>
      </c>
      <c r="AA18" s="17" t="s">
        <v>18</v>
      </c>
      <c r="AB18" s="17" t="s">
        <v>24</v>
      </c>
      <c r="AC18" s="17">
        <v>0.03</v>
      </c>
      <c r="AD18" s="17" t="s">
        <v>27</v>
      </c>
      <c r="AE18" s="17" t="s">
        <v>18</v>
      </c>
      <c r="AF18" s="17">
        <v>1.6E-2</v>
      </c>
      <c r="AG18" s="17" t="s">
        <v>20</v>
      </c>
      <c r="AH18" s="17">
        <v>0.4</v>
      </c>
      <c r="AI18" s="17">
        <v>0.66</v>
      </c>
      <c r="AJ18" s="17">
        <v>0.77</v>
      </c>
      <c r="AK18" s="17">
        <v>0.03</v>
      </c>
      <c r="AL18" s="17">
        <v>0.3</v>
      </c>
      <c r="AM18" s="17">
        <v>7.0000000000000007E-2</v>
      </c>
      <c r="AN18" s="17" t="s">
        <v>20</v>
      </c>
      <c r="AO18" s="17" t="s">
        <v>16</v>
      </c>
      <c r="AP18" s="17">
        <v>0.1</v>
      </c>
      <c r="AQ18" s="17">
        <v>3.8</v>
      </c>
      <c r="AR18" s="17">
        <v>1.7</v>
      </c>
      <c r="AS18" s="17" t="s">
        <v>21</v>
      </c>
      <c r="AT18" s="17">
        <v>2.2999999999999998</v>
      </c>
      <c r="AU18" s="17">
        <v>0.12</v>
      </c>
      <c r="AV18" s="17" t="s">
        <v>17</v>
      </c>
      <c r="AW18" s="17">
        <v>0.79</v>
      </c>
      <c r="AX18" s="17">
        <v>0.33</v>
      </c>
      <c r="AY18" s="17">
        <v>0.64</v>
      </c>
      <c r="AZ18" s="17" t="s">
        <v>16</v>
      </c>
      <c r="BA18" s="17">
        <v>0.2</v>
      </c>
      <c r="BB18" s="17">
        <v>0.32</v>
      </c>
      <c r="BC18" s="17">
        <v>1.9</v>
      </c>
      <c r="BD18" s="17">
        <v>0.12</v>
      </c>
      <c r="BE18" s="17" t="s">
        <v>18</v>
      </c>
      <c r="BF18" s="17">
        <v>0.04</v>
      </c>
      <c r="BG18" s="17">
        <v>0.04</v>
      </c>
      <c r="BH18" s="17">
        <v>0.68</v>
      </c>
      <c r="BI18" s="17">
        <v>0.01</v>
      </c>
      <c r="BJ18" s="17" t="s">
        <v>15</v>
      </c>
      <c r="BK18" s="17">
        <v>8.9</v>
      </c>
      <c r="BL18" s="17">
        <v>0.48</v>
      </c>
    </row>
    <row r="19" spans="1:64" s="1" customFormat="1" ht="12.75" x14ac:dyDescent="0.2">
      <c r="A19" s="16" t="s">
        <v>250</v>
      </c>
      <c r="B19" s="17" t="s">
        <v>251</v>
      </c>
      <c r="C19" s="17" t="s">
        <v>177</v>
      </c>
      <c r="D19" s="17">
        <v>1</v>
      </c>
      <c r="E19" s="17"/>
      <c r="F19" s="17">
        <v>0.17199999999999999</v>
      </c>
      <c r="G19" s="17">
        <v>44.8</v>
      </c>
      <c r="H19" s="17">
        <v>4.3</v>
      </c>
      <c r="I19" s="17">
        <v>32.700000000000003</v>
      </c>
      <c r="J19" s="17">
        <v>0.24</v>
      </c>
      <c r="K19" s="17">
        <v>0.1</v>
      </c>
      <c r="L19" s="17">
        <v>94.1</v>
      </c>
      <c r="M19" s="17">
        <v>0.41</v>
      </c>
      <c r="N19" s="17">
        <v>0.25</v>
      </c>
      <c r="O19" s="17">
        <v>7.2</v>
      </c>
      <c r="P19" s="17">
        <v>0.15</v>
      </c>
      <c r="Q19" s="17">
        <v>0.39</v>
      </c>
      <c r="R19" s="17">
        <v>1.8</v>
      </c>
      <c r="S19" s="17" t="s">
        <v>15</v>
      </c>
      <c r="T19" s="17" t="s">
        <v>15</v>
      </c>
      <c r="U19" s="17" t="s">
        <v>16</v>
      </c>
      <c r="V19" s="17">
        <v>11000</v>
      </c>
      <c r="W19" s="17">
        <v>0.32</v>
      </c>
      <c r="X19" s="17">
        <v>0.04</v>
      </c>
      <c r="Y19" s="17" t="s">
        <v>15</v>
      </c>
      <c r="Z19" s="17">
        <v>6.6000000000000003E-2</v>
      </c>
      <c r="AA19" s="17">
        <v>0.01</v>
      </c>
      <c r="AB19" s="17">
        <v>1.8</v>
      </c>
      <c r="AC19" s="17">
        <v>0.11</v>
      </c>
      <c r="AD19" s="17">
        <v>10.9</v>
      </c>
      <c r="AE19" s="17" t="s">
        <v>18</v>
      </c>
      <c r="AF19" s="17">
        <v>30.5</v>
      </c>
      <c r="AG19" s="17">
        <v>17700</v>
      </c>
      <c r="AH19" s="17">
        <v>0.59</v>
      </c>
      <c r="AI19" s="17">
        <v>9.1999999999999993</v>
      </c>
      <c r="AJ19" s="17">
        <v>0.64</v>
      </c>
      <c r="AK19" s="17">
        <v>0.14000000000000001</v>
      </c>
      <c r="AL19" s="17">
        <v>5.8</v>
      </c>
      <c r="AM19" s="17">
        <v>0.1</v>
      </c>
      <c r="AN19" s="17" t="s">
        <v>20</v>
      </c>
      <c r="AO19" s="17">
        <v>0.02</v>
      </c>
      <c r="AP19" s="17">
        <v>6.8</v>
      </c>
      <c r="AQ19" s="17">
        <v>140</v>
      </c>
      <c r="AR19" s="17">
        <v>1</v>
      </c>
      <c r="AS19" s="17">
        <v>1.9</v>
      </c>
      <c r="AT19" s="17">
        <v>1.8</v>
      </c>
      <c r="AU19" s="17">
        <v>12</v>
      </c>
      <c r="AV19" s="17">
        <v>8.3000000000000004E-2</v>
      </c>
      <c r="AW19" s="17">
        <v>0.33</v>
      </c>
      <c r="AX19" s="17">
        <v>270</v>
      </c>
      <c r="AY19" s="17">
        <v>0.57999999999999996</v>
      </c>
      <c r="AZ19" s="17" t="s">
        <v>16</v>
      </c>
      <c r="BA19" s="17">
        <v>0.4</v>
      </c>
      <c r="BB19" s="17">
        <v>0.38</v>
      </c>
      <c r="BC19" s="17">
        <v>4.5</v>
      </c>
      <c r="BD19" s="17">
        <v>0.09</v>
      </c>
      <c r="BE19" s="17" t="s">
        <v>18</v>
      </c>
      <c r="BF19" s="17">
        <v>0.11</v>
      </c>
      <c r="BG19" s="17">
        <v>0.04</v>
      </c>
      <c r="BH19" s="17">
        <v>0.4</v>
      </c>
      <c r="BI19" s="17">
        <v>7.0000000000000007E-2</v>
      </c>
      <c r="BJ19" s="17" t="s">
        <v>15</v>
      </c>
      <c r="BK19" s="17">
        <v>3110</v>
      </c>
      <c r="BL19" s="17">
        <v>0.09</v>
      </c>
    </row>
    <row r="20" spans="1:64" s="1" customFormat="1" ht="12.75" x14ac:dyDescent="0.2">
      <c r="A20" s="16" t="s">
        <v>252</v>
      </c>
      <c r="B20" s="17" t="s">
        <v>253</v>
      </c>
      <c r="C20" s="17" t="s">
        <v>180</v>
      </c>
      <c r="D20" s="17">
        <v>1</v>
      </c>
      <c r="E20" s="17"/>
      <c r="F20" s="17">
        <v>0.14699999999999999</v>
      </c>
      <c r="G20" s="17">
        <v>32.299999999999997</v>
      </c>
      <c r="H20" s="17">
        <v>3.9</v>
      </c>
      <c r="I20" s="17">
        <v>33.200000000000003</v>
      </c>
      <c r="J20" s="17">
        <v>0.1</v>
      </c>
      <c r="K20" s="17">
        <v>7.0000000000000007E-2</v>
      </c>
      <c r="L20" s="17">
        <v>92.6</v>
      </c>
      <c r="M20" s="17">
        <v>0.44</v>
      </c>
      <c r="N20" s="17">
        <v>0.15</v>
      </c>
      <c r="O20" s="17">
        <v>7.1</v>
      </c>
      <c r="P20" s="17">
        <v>0.14000000000000001</v>
      </c>
      <c r="Q20" s="17">
        <v>0.41</v>
      </c>
      <c r="R20" s="17">
        <v>4.5999999999999996</v>
      </c>
      <c r="S20" s="17" t="s">
        <v>15</v>
      </c>
      <c r="T20" s="17" t="s">
        <v>15</v>
      </c>
      <c r="U20" s="17" t="s">
        <v>16</v>
      </c>
      <c r="V20" s="17">
        <v>9700</v>
      </c>
      <c r="W20" s="17">
        <v>0.24</v>
      </c>
      <c r="X20" s="17" t="s">
        <v>17</v>
      </c>
      <c r="Y20" s="17">
        <v>3.6999999999999998E-2</v>
      </c>
      <c r="Z20" s="17">
        <v>7.2999999999999995E-2</v>
      </c>
      <c r="AA20" s="17" t="s">
        <v>18</v>
      </c>
      <c r="AB20" s="17">
        <v>1.8</v>
      </c>
      <c r="AC20" s="17">
        <v>7.0999999999999994E-2</v>
      </c>
      <c r="AD20" s="17">
        <v>9.1999999999999993</v>
      </c>
      <c r="AE20" s="17" t="s">
        <v>18</v>
      </c>
      <c r="AF20" s="17">
        <v>30.3</v>
      </c>
      <c r="AG20" s="17">
        <v>17900</v>
      </c>
      <c r="AH20" s="17">
        <v>0.63</v>
      </c>
      <c r="AI20" s="17">
        <v>9.3000000000000007</v>
      </c>
      <c r="AJ20" s="17">
        <v>0.39</v>
      </c>
      <c r="AK20" s="17">
        <v>9.2999999999999999E-2</v>
      </c>
      <c r="AL20" s="17">
        <v>6.9</v>
      </c>
      <c r="AM20" s="17">
        <v>0.09</v>
      </c>
      <c r="AN20" s="17" t="s">
        <v>20</v>
      </c>
      <c r="AO20" s="17">
        <v>0.03</v>
      </c>
      <c r="AP20" s="17">
        <v>6.7</v>
      </c>
      <c r="AQ20" s="17">
        <v>140</v>
      </c>
      <c r="AR20" s="17">
        <v>0.9</v>
      </c>
      <c r="AS20" s="17">
        <v>1.9</v>
      </c>
      <c r="AT20" s="17">
        <v>1.9</v>
      </c>
      <c r="AU20" s="17">
        <v>12</v>
      </c>
      <c r="AV20" s="17" t="s">
        <v>17</v>
      </c>
      <c r="AW20" s="17">
        <v>0.2</v>
      </c>
      <c r="AX20" s="17">
        <v>279</v>
      </c>
      <c r="AY20" s="17">
        <v>0.49</v>
      </c>
      <c r="AZ20" s="17" t="s">
        <v>16</v>
      </c>
      <c r="BA20" s="17" t="s">
        <v>21</v>
      </c>
      <c r="BB20" s="17">
        <v>0.3</v>
      </c>
      <c r="BC20" s="17">
        <v>3.7</v>
      </c>
      <c r="BD20" s="17">
        <v>0.05</v>
      </c>
      <c r="BE20" s="17" t="s">
        <v>18</v>
      </c>
      <c r="BF20" s="17">
        <v>9.6000000000000002E-2</v>
      </c>
      <c r="BG20" s="17">
        <v>0.04</v>
      </c>
      <c r="BH20" s="17">
        <v>0.3</v>
      </c>
      <c r="BI20" s="17">
        <v>0.08</v>
      </c>
      <c r="BJ20" s="17" t="s">
        <v>15</v>
      </c>
      <c r="BK20" s="17">
        <v>3080</v>
      </c>
      <c r="BL20" s="17">
        <v>7.0000000000000007E-2</v>
      </c>
    </row>
    <row r="21" spans="1:64" s="1" customFormat="1" ht="12.75" x14ac:dyDescent="0.2">
      <c r="A21" s="16" t="s">
        <v>254</v>
      </c>
      <c r="B21" s="17" t="s">
        <v>255</v>
      </c>
      <c r="C21" s="17" t="s">
        <v>183</v>
      </c>
      <c r="D21" s="17">
        <v>1</v>
      </c>
      <c r="E21" s="17"/>
      <c r="F21" s="17">
        <v>0.08</v>
      </c>
      <c r="G21" s="17">
        <v>545</v>
      </c>
      <c r="H21" s="17" t="s">
        <v>118</v>
      </c>
      <c r="I21" s="17">
        <v>30.1</v>
      </c>
      <c r="J21" s="17">
        <v>0.6</v>
      </c>
      <c r="K21" s="17">
        <v>0.04</v>
      </c>
      <c r="L21" s="17">
        <v>49.7</v>
      </c>
      <c r="M21" s="17">
        <v>24</v>
      </c>
      <c r="N21" s="17">
        <v>1.9</v>
      </c>
      <c r="O21" s="17">
        <v>0.71</v>
      </c>
      <c r="P21" s="17">
        <v>0.31</v>
      </c>
      <c r="Q21" s="17" t="s">
        <v>16</v>
      </c>
      <c r="R21" s="17">
        <v>3.7</v>
      </c>
      <c r="S21" s="17">
        <v>5.0999999999999997E-2</v>
      </c>
      <c r="T21" s="17">
        <v>9.9000000000000005E-2</v>
      </c>
      <c r="U21" s="17">
        <v>0.02</v>
      </c>
      <c r="V21" s="17">
        <v>140</v>
      </c>
      <c r="W21" s="17">
        <v>0.03</v>
      </c>
      <c r="X21" s="17">
        <v>0.13</v>
      </c>
      <c r="Y21" s="17" t="s">
        <v>15</v>
      </c>
      <c r="Z21" s="17" t="s">
        <v>15</v>
      </c>
      <c r="AA21" s="17">
        <v>0.03</v>
      </c>
      <c r="AB21" s="17">
        <v>1.8</v>
      </c>
      <c r="AC21" s="17">
        <v>1.1000000000000001</v>
      </c>
      <c r="AD21" s="17">
        <v>8.6</v>
      </c>
      <c r="AE21" s="17">
        <v>8.9999999999999993E-3</v>
      </c>
      <c r="AF21" s="17">
        <v>13.6</v>
      </c>
      <c r="AG21" s="17">
        <v>483</v>
      </c>
      <c r="AH21" s="17">
        <v>0.3</v>
      </c>
      <c r="AI21" s="17">
        <v>5.8</v>
      </c>
      <c r="AJ21" s="17">
        <v>0.2</v>
      </c>
      <c r="AK21" s="17">
        <v>0.65</v>
      </c>
      <c r="AL21" s="17">
        <v>22.6</v>
      </c>
      <c r="AM21" s="17">
        <v>0.03</v>
      </c>
      <c r="AN21" s="17">
        <v>3.83</v>
      </c>
      <c r="AO21" s="17">
        <v>0.14000000000000001</v>
      </c>
      <c r="AP21" s="17">
        <v>2</v>
      </c>
      <c r="AQ21" s="17">
        <v>69</v>
      </c>
      <c r="AR21" s="17">
        <v>0.7</v>
      </c>
      <c r="AS21" s="17">
        <v>0.9</v>
      </c>
      <c r="AT21" s="17">
        <v>0.7</v>
      </c>
      <c r="AU21" s="17">
        <v>7.7</v>
      </c>
      <c r="AV21" s="17">
        <v>0.15</v>
      </c>
      <c r="AW21" s="17">
        <v>0.2</v>
      </c>
      <c r="AX21" s="17">
        <v>245</v>
      </c>
      <c r="AY21" s="17">
        <v>0.47</v>
      </c>
      <c r="AZ21" s="17">
        <v>0.03</v>
      </c>
      <c r="BA21" s="17">
        <v>0.3</v>
      </c>
      <c r="BB21" s="17">
        <v>0.09</v>
      </c>
      <c r="BC21" s="17">
        <v>3.1</v>
      </c>
      <c r="BD21" s="17">
        <v>7.0000000000000007E-2</v>
      </c>
      <c r="BE21" s="17" t="s">
        <v>18</v>
      </c>
      <c r="BF21" s="17">
        <v>0.1</v>
      </c>
      <c r="BG21" s="17">
        <v>0.01</v>
      </c>
      <c r="BH21" s="17">
        <v>0.2</v>
      </c>
      <c r="BI21" s="17">
        <v>1.3</v>
      </c>
      <c r="BJ21" s="17">
        <v>0.03</v>
      </c>
      <c r="BK21" s="17">
        <v>3980</v>
      </c>
      <c r="BL21" s="17">
        <v>0.04</v>
      </c>
    </row>
    <row r="22" spans="1:64" s="1" customFormat="1" ht="12.75" x14ac:dyDescent="0.2">
      <c r="A22" s="16" t="s">
        <v>256</v>
      </c>
      <c r="B22" s="17" t="s">
        <v>257</v>
      </c>
      <c r="C22" s="17" t="s">
        <v>186</v>
      </c>
      <c r="D22" s="17">
        <v>1</v>
      </c>
      <c r="E22" s="17"/>
      <c r="F22" s="17">
        <v>0.06</v>
      </c>
      <c r="G22" s="17">
        <v>26.1</v>
      </c>
      <c r="H22" s="17">
        <v>0.6</v>
      </c>
      <c r="I22" s="17">
        <v>0.93</v>
      </c>
      <c r="J22" s="17" t="s">
        <v>14</v>
      </c>
      <c r="K22" s="17">
        <v>0.06</v>
      </c>
      <c r="L22" s="17">
        <v>0.15</v>
      </c>
      <c r="M22" s="17">
        <v>0.54</v>
      </c>
      <c r="N22" s="17">
        <v>9.2999999999999999E-2</v>
      </c>
      <c r="O22" s="17">
        <v>0.16</v>
      </c>
      <c r="P22" s="17" t="s">
        <v>171</v>
      </c>
      <c r="Q22" s="17" t="s">
        <v>16</v>
      </c>
      <c r="R22" s="17">
        <v>1.1000000000000001</v>
      </c>
      <c r="S22" s="17" t="s">
        <v>15</v>
      </c>
      <c r="T22" s="17">
        <v>0.02</v>
      </c>
      <c r="U22" s="17">
        <v>0.01</v>
      </c>
      <c r="V22" s="17">
        <v>22</v>
      </c>
      <c r="W22" s="17">
        <v>0.02</v>
      </c>
      <c r="X22" s="17" t="s">
        <v>17</v>
      </c>
      <c r="Y22" s="17" t="s">
        <v>15</v>
      </c>
      <c r="Z22" s="17" t="s">
        <v>15</v>
      </c>
      <c r="AA22" s="17" t="s">
        <v>18</v>
      </c>
      <c r="AB22" s="17" t="s">
        <v>24</v>
      </c>
      <c r="AC22" s="17">
        <v>0.04</v>
      </c>
      <c r="AD22" s="17" t="s">
        <v>27</v>
      </c>
      <c r="AE22" s="17" t="s">
        <v>18</v>
      </c>
      <c r="AF22" s="17">
        <v>2.9000000000000001E-2</v>
      </c>
      <c r="AG22" s="17">
        <v>0.73</v>
      </c>
      <c r="AH22" s="17">
        <v>0.72</v>
      </c>
      <c r="AI22" s="17">
        <v>0.55000000000000004</v>
      </c>
      <c r="AJ22" s="17">
        <v>0.1</v>
      </c>
      <c r="AK22" s="17">
        <v>6.7000000000000004E-2</v>
      </c>
      <c r="AL22" s="17">
        <v>0.3</v>
      </c>
      <c r="AM22" s="17">
        <v>0.04</v>
      </c>
      <c r="AN22" s="17" t="s">
        <v>20</v>
      </c>
      <c r="AO22" s="17">
        <v>0.01</v>
      </c>
      <c r="AP22" s="17">
        <v>7.0000000000000007E-2</v>
      </c>
      <c r="AQ22" s="17">
        <v>1.6</v>
      </c>
      <c r="AR22" s="17">
        <v>0.4</v>
      </c>
      <c r="AS22" s="17" t="s">
        <v>21</v>
      </c>
      <c r="AT22" s="17" t="s">
        <v>32</v>
      </c>
      <c r="AU22" s="17">
        <v>0.11</v>
      </c>
      <c r="AV22" s="17" t="s">
        <v>17</v>
      </c>
      <c r="AW22" s="17">
        <v>0.74</v>
      </c>
      <c r="AX22" s="17">
        <v>0.48</v>
      </c>
      <c r="AY22" s="17">
        <v>0.37</v>
      </c>
      <c r="AZ22" s="17" t="s">
        <v>16</v>
      </c>
      <c r="BA22" s="17" t="s">
        <v>21</v>
      </c>
      <c r="BB22" s="17" t="s">
        <v>23</v>
      </c>
      <c r="BC22" s="17">
        <v>0.98</v>
      </c>
      <c r="BD22" s="17" t="s">
        <v>24</v>
      </c>
      <c r="BE22" s="17" t="s">
        <v>18</v>
      </c>
      <c r="BF22" s="17">
        <v>0.03</v>
      </c>
      <c r="BG22" s="17">
        <v>0.02</v>
      </c>
      <c r="BH22" s="17">
        <v>0.1</v>
      </c>
      <c r="BI22" s="17">
        <v>0.03</v>
      </c>
      <c r="BJ22" s="17" t="s">
        <v>15</v>
      </c>
      <c r="BK22" s="17">
        <v>10.3</v>
      </c>
      <c r="BL22" s="17">
        <v>0.06</v>
      </c>
    </row>
    <row r="23" spans="1:64" s="1" customFormat="1" ht="12.75" x14ac:dyDescent="0.2">
      <c r="A23" s="16" t="s">
        <v>258</v>
      </c>
      <c r="B23" s="17" t="s">
        <v>259</v>
      </c>
      <c r="C23" s="17" t="s">
        <v>192</v>
      </c>
      <c r="D23" s="17">
        <v>1</v>
      </c>
      <c r="E23" s="17"/>
      <c r="F23" s="17">
        <v>0.224</v>
      </c>
      <c r="G23" s="17">
        <v>173</v>
      </c>
      <c r="H23" s="17">
        <v>30.5</v>
      </c>
      <c r="I23" s="17">
        <v>10.7</v>
      </c>
      <c r="J23" s="17">
        <v>1.4</v>
      </c>
      <c r="K23" s="17">
        <v>0.04</v>
      </c>
      <c r="L23" s="17">
        <v>106</v>
      </c>
      <c r="M23" s="17">
        <v>1</v>
      </c>
      <c r="N23" s="17">
        <v>0.49</v>
      </c>
      <c r="O23" s="17">
        <v>35</v>
      </c>
      <c r="P23" s="17">
        <v>0.28999999999999998</v>
      </c>
      <c r="Q23" s="17">
        <v>0.42</v>
      </c>
      <c r="R23" s="17">
        <v>2.9</v>
      </c>
      <c r="S23" s="17">
        <v>0.22</v>
      </c>
      <c r="T23" s="17">
        <v>0.11</v>
      </c>
      <c r="U23" s="17">
        <v>5.2999999999999999E-2</v>
      </c>
      <c r="V23" s="17">
        <v>97000</v>
      </c>
      <c r="W23" s="17">
        <v>1</v>
      </c>
      <c r="X23" s="17">
        <v>0.44</v>
      </c>
      <c r="Y23" s="17">
        <v>9.5000000000000001E-2</v>
      </c>
      <c r="Z23" s="17">
        <v>0.12</v>
      </c>
      <c r="AA23" s="17">
        <v>0.04</v>
      </c>
      <c r="AB23" s="17">
        <v>3</v>
      </c>
      <c r="AC23" s="17">
        <v>0.26</v>
      </c>
      <c r="AD23" s="17">
        <v>17.8</v>
      </c>
      <c r="AE23" s="17">
        <v>5.0000000000000001E-3</v>
      </c>
      <c r="AF23" s="17">
        <v>26.7</v>
      </c>
      <c r="AG23" s="17">
        <v>77900</v>
      </c>
      <c r="AH23" s="17">
        <v>0.38</v>
      </c>
      <c r="AI23" s="17">
        <v>9.1999999999999993</v>
      </c>
      <c r="AJ23" s="17">
        <v>0.1</v>
      </c>
      <c r="AK23" s="17">
        <v>0.47</v>
      </c>
      <c r="AL23" s="17">
        <v>43.5</v>
      </c>
      <c r="AM23" s="17">
        <v>0.66</v>
      </c>
      <c r="AN23" s="17">
        <v>4.18</v>
      </c>
      <c r="AO23" s="17">
        <v>7.0999999999999994E-2</v>
      </c>
      <c r="AP23" s="17">
        <v>11.6</v>
      </c>
      <c r="AQ23" s="17">
        <v>210</v>
      </c>
      <c r="AR23" s="17">
        <v>0.8</v>
      </c>
      <c r="AS23" s="17">
        <v>2</v>
      </c>
      <c r="AT23" s="17">
        <v>3.3</v>
      </c>
      <c r="AU23" s="17">
        <v>13</v>
      </c>
      <c r="AV23" s="17">
        <v>0.33</v>
      </c>
      <c r="AW23" s="17">
        <v>0.1</v>
      </c>
      <c r="AX23" s="17">
        <v>294</v>
      </c>
      <c r="AY23" s="17">
        <v>0.38</v>
      </c>
      <c r="AZ23" s="17">
        <v>5.3999999999999999E-2</v>
      </c>
      <c r="BA23" s="17" t="s">
        <v>21</v>
      </c>
      <c r="BB23" s="17">
        <v>0.2</v>
      </c>
      <c r="BC23" s="17">
        <v>7.2</v>
      </c>
      <c r="BD23" s="17">
        <v>0.09</v>
      </c>
      <c r="BE23" s="17">
        <v>0.01</v>
      </c>
      <c r="BF23" s="17">
        <v>0.36</v>
      </c>
      <c r="BG23" s="17">
        <v>5.6000000000000001E-2</v>
      </c>
      <c r="BH23" s="17">
        <v>0.1</v>
      </c>
      <c r="BI23" s="17">
        <v>1.4</v>
      </c>
      <c r="BJ23" s="17" t="s">
        <v>15</v>
      </c>
      <c r="BK23" s="17">
        <v>18100</v>
      </c>
      <c r="BL23" s="17">
        <v>0.09</v>
      </c>
    </row>
    <row r="24" spans="1:64" s="1" customFormat="1" ht="12.75" x14ac:dyDescent="0.2">
      <c r="A24" s="16" t="s">
        <v>260</v>
      </c>
      <c r="B24" s="17" t="s">
        <v>261</v>
      </c>
      <c r="C24" s="17" t="s">
        <v>195</v>
      </c>
      <c r="D24" s="17">
        <v>1</v>
      </c>
      <c r="E24" s="17"/>
      <c r="F24" s="17">
        <v>0.26300000000000001</v>
      </c>
      <c r="G24" s="17">
        <v>14</v>
      </c>
      <c r="H24" s="17">
        <v>13</v>
      </c>
      <c r="I24" s="17">
        <v>30.8</v>
      </c>
      <c r="J24" s="17">
        <v>0.31</v>
      </c>
      <c r="K24" s="17">
        <v>0.2</v>
      </c>
      <c r="L24" s="17">
        <v>131</v>
      </c>
      <c r="M24" s="17">
        <v>0.21</v>
      </c>
      <c r="N24" s="17">
        <v>9.8000000000000004E-2</v>
      </c>
      <c r="O24" s="17">
        <v>11.3</v>
      </c>
      <c r="P24" s="17">
        <v>0.17</v>
      </c>
      <c r="Q24" s="17">
        <v>0.61</v>
      </c>
      <c r="R24" s="17">
        <v>1.8</v>
      </c>
      <c r="S24" s="17" t="s">
        <v>15</v>
      </c>
      <c r="T24" s="17" t="s">
        <v>15</v>
      </c>
      <c r="U24" s="17" t="s">
        <v>16</v>
      </c>
      <c r="V24" s="17">
        <v>36000</v>
      </c>
      <c r="W24" s="17">
        <v>0.34</v>
      </c>
      <c r="X24" s="17" t="s">
        <v>17</v>
      </c>
      <c r="Y24" s="17">
        <v>0.12</v>
      </c>
      <c r="Z24" s="17">
        <v>0.25</v>
      </c>
      <c r="AA24" s="17">
        <v>7.0000000000000001E-3</v>
      </c>
      <c r="AB24" s="17">
        <v>2.1</v>
      </c>
      <c r="AC24" s="17">
        <v>7.4999999999999997E-2</v>
      </c>
      <c r="AD24" s="17">
        <v>18.5</v>
      </c>
      <c r="AE24" s="17" t="s">
        <v>18</v>
      </c>
      <c r="AF24" s="17">
        <v>39.4</v>
      </c>
      <c r="AG24" s="17">
        <v>26900</v>
      </c>
      <c r="AH24" s="17">
        <v>1.1000000000000001</v>
      </c>
      <c r="AI24" s="17">
        <v>10.1</v>
      </c>
      <c r="AJ24" s="17">
        <v>1.2</v>
      </c>
      <c r="AK24" s="17">
        <v>0.04</v>
      </c>
      <c r="AL24" s="17">
        <v>9.8000000000000007</v>
      </c>
      <c r="AM24" s="17">
        <v>0.19</v>
      </c>
      <c r="AN24" s="17" t="s">
        <v>20</v>
      </c>
      <c r="AO24" s="17" t="s">
        <v>16</v>
      </c>
      <c r="AP24" s="17">
        <v>9.1999999999999993</v>
      </c>
      <c r="AQ24" s="17">
        <v>180</v>
      </c>
      <c r="AR24" s="17">
        <v>3</v>
      </c>
      <c r="AS24" s="17">
        <v>2.2999999999999998</v>
      </c>
      <c r="AT24" s="17">
        <v>2.5</v>
      </c>
      <c r="AU24" s="17">
        <v>14</v>
      </c>
      <c r="AV24" s="17" t="s">
        <v>17</v>
      </c>
      <c r="AW24" s="17">
        <v>0.66</v>
      </c>
      <c r="AX24" s="17">
        <v>407</v>
      </c>
      <c r="AY24" s="17">
        <v>0.66</v>
      </c>
      <c r="AZ24" s="17" t="s">
        <v>16</v>
      </c>
      <c r="BA24" s="17">
        <v>0.4</v>
      </c>
      <c r="BB24" s="17">
        <v>0.63</v>
      </c>
      <c r="BC24" s="17">
        <v>6.1</v>
      </c>
      <c r="BD24" s="17">
        <v>0.19</v>
      </c>
      <c r="BE24" s="17" t="s">
        <v>18</v>
      </c>
      <c r="BF24" s="17">
        <v>0.03</v>
      </c>
      <c r="BG24" s="17">
        <v>0.04</v>
      </c>
      <c r="BH24" s="17">
        <v>1.3</v>
      </c>
      <c r="BI24" s="17">
        <v>0.09</v>
      </c>
      <c r="BJ24" s="17" t="s">
        <v>15</v>
      </c>
      <c r="BK24" s="17">
        <v>4870</v>
      </c>
      <c r="BL24" s="17">
        <v>0.16</v>
      </c>
    </row>
    <row r="25" spans="1:64" s="1" customFormat="1" ht="12.75" x14ac:dyDescent="0.2">
      <c r="A25" s="16" t="s">
        <v>262</v>
      </c>
      <c r="B25" s="17" t="s">
        <v>263</v>
      </c>
      <c r="C25" s="17" t="s">
        <v>198</v>
      </c>
      <c r="D25" s="17">
        <v>1</v>
      </c>
      <c r="E25" s="17"/>
      <c r="F25" s="17">
        <v>0.17</v>
      </c>
      <c r="G25" s="17">
        <v>151</v>
      </c>
      <c r="H25" s="17">
        <v>22.3</v>
      </c>
      <c r="I25" s="17">
        <v>27.9</v>
      </c>
      <c r="J25" s="17">
        <v>1.2</v>
      </c>
      <c r="K25" s="17">
        <v>0.09</v>
      </c>
      <c r="L25" s="17">
        <v>54.8</v>
      </c>
      <c r="M25" s="17">
        <v>0.19</v>
      </c>
      <c r="N25" s="17">
        <v>0.65</v>
      </c>
      <c r="O25" s="17">
        <v>9.6999999999999993</v>
      </c>
      <c r="P25" s="17">
        <v>0.3</v>
      </c>
      <c r="Q25" s="17">
        <v>0.28999999999999998</v>
      </c>
      <c r="R25" s="17">
        <v>9.1999999999999993</v>
      </c>
      <c r="S25" s="17">
        <v>0.23</v>
      </c>
      <c r="T25" s="17">
        <v>9.1999999999999998E-2</v>
      </c>
      <c r="U25" s="17">
        <v>0.03</v>
      </c>
      <c r="V25" s="17">
        <v>37000</v>
      </c>
      <c r="W25" s="17">
        <v>0.45</v>
      </c>
      <c r="X25" s="17">
        <v>0.28000000000000003</v>
      </c>
      <c r="Y25" s="17">
        <v>3.7999999999999999E-2</v>
      </c>
      <c r="Z25" s="17">
        <v>7.6999999999999999E-2</v>
      </c>
      <c r="AA25" s="17">
        <v>0.05</v>
      </c>
      <c r="AB25" s="17">
        <v>1.2</v>
      </c>
      <c r="AC25" s="17">
        <v>0.24</v>
      </c>
      <c r="AD25" s="17">
        <v>14.6</v>
      </c>
      <c r="AE25" s="17" t="s">
        <v>18</v>
      </c>
      <c r="AF25" s="17">
        <v>18.5</v>
      </c>
      <c r="AG25" s="17">
        <v>30600</v>
      </c>
      <c r="AH25" s="17">
        <v>0.36</v>
      </c>
      <c r="AI25" s="17">
        <v>5.5</v>
      </c>
      <c r="AJ25" s="17">
        <v>0.7</v>
      </c>
      <c r="AK25" s="17">
        <v>0.28000000000000003</v>
      </c>
      <c r="AL25" s="17">
        <v>11.4</v>
      </c>
      <c r="AM25" s="17">
        <v>7.0000000000000007E-2</v>
      </c>
      <c r="AN25" s="17" t="s">
        <v>20</v>
      </c>
      <c r="AO25" s="17">
        <v>8.5999999999999993E-2</v>
      </c>
      <c r="AP25" s="17">
        <v>4.8</v>
      </c>
      <c r="AQ25" s="17">
        <v>100</v>
      </c>
      <c r="AR25" s="17">
        <v>1.4</v>
      </c>
      <c r="AS25" s="17">
        <v>1.2</v>
      </c>
      <c r="AT25" s="17" t="s">
        <v>32</v>
      </c>
      <c r="AU25" s="17">
        <v>10</v>
      </c>
      <c r="AV25" s="17">
        <v>8.6999999999999994E-2</v>
      </c>
      <c r="AW25" s="17">
        <v>0.3</v>
      </c>
      <c r="AX25" s="17">
        <v>174</v>
      </c>
      <c r="AY25" s="17">
        <v>0.6</v>
      </c>
      <c r="AZ25" s="17">
        <v>5.1999999999999998E-2</v>
      </c>
      <c r="BA25" s="17">
        <v>0.2</v>
      </c>
      <c r="BB25" s="17">
        <v>0.2</v>
      </c>
      <c r="BC25" s="17">
        <v>3.8</v>
      </c>
      <c r="BD25" s="17">
        <v>7.0000000000000007E-2</v>
      </c>
      <c r="BE25" s="17">
        <v>0.01</v>
      </c>
      <c r="BF25" s="17">
        <v>0.42</v>
      </c>
      <c r="BG25" s="17">
        <v>5.1999999999999998E-2</v>
      </c>
      <c r="BH25" s="17">
        <v>0.6</v>
      </c>
      <c r="BI25" s="17">
        <v>1.3</v>
      </c>
      <c r="BJ25" s="17">
        <v>5.1999999999999998E-2</v>
      </c>
      <c r="BK25" s="17">
        <v>6330</v>
      </c>
      <c r="BL25" s="17" t="s">
        <v>17</v>
      </c>
    </row>
    <row r="26" spans="1:64" s="1" customFormat="1" ht="12.75" x14ac:dyDescent="0.2">
      <c r="A26" s="16" t="s">
        <v>264</v>
      </c>
      <c r="B26" s="17" t="s">
        <v>265</v>
      </c>
      <c r="C26" s="17" t="s">
        <v>266</v>
      </c>
      <c r="D26" s="17">
        <v>1</v>
      </c>
      <c r="E26" s="17"/>
      <c r="F26" s="17">
        <v>1.87</v>
      </c>
      <c r="G26" s="17">
        <v>1100</v>
      </c>
      <c r="H26" s="17" t="s">
        <v>118</v>
      </c>
      <c r="I26" s="17">
        <v>20.6</v>
      </c>
      <c r="J26" s="17">
        <v>0.75</v>
      </c>
      <c r="K26" s="17">
        <v>0.02</v>
      </c>
      <c r="L26" s="17">
        <v>18.600000000000001</v>
      </c>
      <c r="M26" s="17">
        <v>41.2</v>
      </c>
      <c r="N26" s="17">
        <v>3.5</v>
      </c>
      <c r="O26" s="17">
        <v>1.7</v>
      </c>
      <c r="P26" s="17">
        <v>0.17</v>
      </c>
      <c r="Q26" s="17">
        <v>0.04</v>
      </c>
      <c r="R26" s="17">
        <v>14.9</v>
      </c>
      <c r="S26" s="17">
        <v>0.66</v>
      </c>
      <c r="T26" s="17">
        <v>0.31</v>
      </c>
      <c r="U26" s="17">
        <v>0.16</v>
      </c>
      <c r="V26" s="17">
        <v>760</v>
      </c>
      <c r="W26" s="17">
        <v>0.19</v>
      </c>
      <c r="X26" s="17">
        <v>1.6</v>
      </c>
      <c r="Y26" s="17">
        <v>4.1000000000000002E-2</v>
      </c>
      <c r="Z26" s="17" t="s">
        <v>15</v>
      </c>
      <c r="AA26" s="17">
        <v>0.12</v>
      </c>
      <c r="AB26" s="17">
        <v>1.2</v>
      </c>
      <c r="AC26" s="17">
        <v>2.2999999999999998</v>
      </c>
      <c r="AD26" s="17">
        <v>12.2</v>
      </c>
      <c r="AE26" s="17">
        <v>0.04</v>
      </c>
      <c r="AF26" s="17">
        <v>4.5999999999999996</v>
      </c>
      <c r="AG26" s="17">
        <v>5660</v>
      </c>
      <c r="AH26" s="17">
        <v>0.2</v>
      </c>
      <c r="AI26" s="17">
        <v>3.4</v>
      </c>
      <c r="AJ26" s="17">
        <v>0.47</v>
      </c>
      <c r="AK26" s="17">
        <v>2.4</v>
      </c>
      <c r="AL26" s="17">
        <v>12.3</v>
      </c>
      <c r="AM26" s="17">
        <v>0.04</v>
      </c>
      <c r="AN26" s="17">
        <v>22.3</v>
      </c>
      <c r="AO26" s="17">
        <v>0.63</v>
      </c>
      <c r="AP26" s="17">
        <v>2.2000000000000002</v>
      </c>
      <c r="AQ26" s="17">
        <v>31</v>
      </c>
      <c r="AR26" s="17">
        <v>0.8</v>
      </c>
      <c r="AS26" s="17">
        <v>1</v>
      </c>
      <c r="AT26" s="17" t="s">
        <v>32</v>
      </c>
      <c r="AU26" s="17">
        <v>7.9</v>
      </c>
      <c r="AV26" s="17">
        <v>0.62</v>
      </c>
      <c r="AW26" s="17">
        <v>0.08</v>
      </c>
      <c r="AX26" s="17">
        <v>107</v>
      </c>
      <c r="AY26" s="17">
        <v>0.46</v>
      </c>
      <c r="AZ26" s="17">
        <v>0.16</v>
      </c>
      <c r="BA26" s="17">
        <v>0.51</v>
      </c>
      <c r="BB26" s="17">
        <v>0.1</v>
      </c>
      <c r="BC26" s="17">
        <v>1.4</v>
      </c>
      <c r="BD26" s="17">
        <v>0.06</v>
      </c>
      <c r="BE26" s="17">
        <v>0.04</v>
      </c>
      <c r="BF26" s="17">
        <v>1.92</v>
      </c>
      <c r="BG26" s="17">
        <v>0.04</v>
      </c>
      <c r="BH26" s="17">
        <v>0.4</v>
      </c>
      <c r="BI26" s="17">
        <v>4.2</v>
      </c>
      <c r="BJ26" s="17">
        <v>0.14000000000000001</v>
      </c>
      <c r="BK26" s="17">
        <v>4760</v>
      </c>
      <c r="BL26" s="17" t="s">
        <v>17</v>
      </c>
    </row>
    <row r="27" spans="1:64" s="1" customFormat="1" ht="12.75" x14ac:dyDescent="0.2">
      <c r="A27" s="16" t="s">
        <v>267</v>
      </c>
      <c r="B27" s="17" t="s">
        <v>268</v>
      </c>
      <c r="C27" s="17" t="s">
        <v>207</v>
      </c>
      <c r="D27" s="17">
        <v>1</v>
      </c>
      <c r="E27" s="17"/>
      <c r="F27" s="17">
        <v>0.81100000000000005</v>
      </c>
      <c r="G27" s="17">
        <v>364</v>
      </c>
      <c r="H27" s="17">
        <v>3</v>
      </c>
      <c r="I27" s="17">
        <v>25.6</v>
      </c>
      <c r="J27" s="17">
        <v>0.1</v>
      </c>
      <c r="K27" s="17">
        <v>0.04</v>
      </c>
      <c r="L27" s="17">
        <v>14.4</v>
      </c>
      <c r="M27" s="17">
        <v>4.9000000000000004</v>
      </c>
      <c r="N27" s="17">
        <v>2.4</v>
      </c>
      <c r="O27" s="17">
        <v>4.0999999999999996</v>
      </c>
      <c r="P27" s="17">
        <v>0.27</v>
      </c>
      <c r="Q27" s="17">
        <v>0.62</v>
      </c>
      <c r="R27" s="17">
        <v>13.3</v>
      </c>
      <c r="S27" s="17">
        <v>0.71</v>
      </c>
      <c r="T27" s="17">
        <v>0.16</v>
      </c>
      <c r="U27" s="17">
        <v>0.06</v>
      </c>
      <c r="V27" s="17">
        <v>2200</v>
      </c>
      <c r="W27" s="17">
        <v>0.09</v>
      </c>
      <c r="X27" s="17">
        <v>0.67</v>
      </c>
      <c r="Y27" s="17">
        <v>5.8000000000000003E-2</v>
      </c>
      <c r="Z27" s="17" t="s">
        <v>15</v>
      </c>
      <c r="AA27" s="17">
        <v>0.13</v>
      </c>
      <c r="AB27" s="17">
        <v>0.9</v>
      </c>
      <c r="AC27" s="17">
        <v>0.81</v>
      </c>
      <c r="AD27" s="17">
        <v>10.8</v>
      </c>
      <c r="AE27" s="17">
        <v>0.02</v>
      </c>
      <c r="AF27" s="17">
        <v>4.4000000000000004</v>
      </c>
      <c r="AG27" s="17">
        <v>1680</v>
      </c>
      <c r="AH27" s="17">
        <v>0.2</v>
      </c>
      <c r="AI27" s="17">
        <v>3.1</v>
      </c>
      <c r="AJ27" s="17">
        <v>0.3</v>
      </c>
      <c r="AK27" s="17">
        <v>2.5</v>
      </c>
      <c r="AL27" s="17">
        <v>6.2</v>
      </c>
      <c r="AM27" s="17">
        <v>0.06</v>
      </c>
      <c r="AN27" s="17">
        <v>7.72</v>
      </c>
      <c r="AO27" s="17">
        <v>0.35</v>
      </c>
      <c r="AP27" s="17">
        <v>3.4</v>
      </c>
      <c r="AQ27" s="17">
        <v>18</v>
      </c>
      <c r="AR27" s="17">
        <v>1</v>
      </c>
      <c r="AS27" s="17">
        <v>0.44</v>
      </c>
      <c r="AT27" s="17">
        <v>1.9</v>
      </c>
      <c r="AU27" s="17">
        <v>6.7</v>
      </c>
      <c r="AV27" s="17">
        <v>0.62</v>
      </c>
      <c r="AW27" s="17">
        <v>0.2</v>
      </c>
      <c r="AX27" s="17">
        <v>77.400000000000006</v>
      </c>
      <c r="AY27" s="17">
        <v>0.46</v>
      </c>
      <c r="AZ27" s="17">
        <v>0.1</v>
      </c>
      <c r="BA27" s="17" t="s">
        <v>21</v>
      </c>
      <c r="BB27" s="17">
        <v>0.2</v>
      </c>
      <c r="BC27" s="17">
        <v>2.6</v>
      </c>
      <c r="BD27" s="17">
        <v>0.14000000000000001</v>
      </c>
      <c r="BE27" s="17">
        <v>0.02</v>
      </c>
      <c r="BF27" s="17">
        <v>0.36</v>
      </c>
      <c r="BG27" s="17">
        <v>0.12</v>
      </c>
      <c r="BH27" s="17">
        <v>0.3</v>
      </c>
      <c r="BI27" s="17">
        <v>3.1</v>
      </c>
      <c r="BJ27" s="17">
        <v>0.2</v>
      </c>
      <c r="BK27" s="17">
        <v>618</v>
      </c>
      <c r="BL27" s="17" t="s">
        <v>17</v>
      </c>
    </row>
    <row r="28" spans="1:64" s="1" customFormat="1" ht="12.75" x14ac:dyDescent="0.2">
      <c r="A28" s="16" t="s">
        <v>269</v>
      </c>
      <c r="B28" s="17" t="s">
        <v>270</v>
      </c>
      <c r="C28" s="17" t="s">
        <v>210</v>
      </c>
      <c r="D28" s="17">
        <v>1</v>
      </c>
      <c r="E28" s="17"/>
      <c r="F28" s="17">
        <v>0.106</v>
      </c>
      <c r="G28" s="17">
        <v>506</v>
      </c>
      <c r="H28" s="17" t="s">
        <v>118</v>
      </c>
      <c r="I28" s="17">
        <v>6.9</v>
      </c>
      <c r="J28" s="17">
        <v>0.08</v>
      </c>
      <c r="K28" s="17" t="s">
        <v>15</v>
      </c>
      <c r="L28" s="17">
        <v>7</v>
      </c>
      <c r="M28" s="17">
        <v>3.1</v>
      </c>
      <c r="N28" s="17">
        <v>0.68</v>
      </c>
      <c r="O28" s="17">
        <v>0.94</v>
      </c>
      <c r="P28" s="17">
        <v>0.26</v>
      </c>
      <c r="Q28" s="17">
        <v>0.14000000000000001</v>
      </c>
      <c r="R28" s="17">
        <v>1.7</v>
      </c>
      <c r="S28" s="17" t="s">
        <v>15</v>
      </c>
      <c r="T28" s="17">
        <v>0.03</v>
      </c>
      <c r="U28" s="17">
        <v>0.03</v>
      </c>
      <c r="V28" s="17">
        <v>160</v>
      </c>
      <c r="W28" s="17">
        <v>0.09</v>
      </c>
      <c r="X28" s="17">
        <v>5.5E-2</v>
      </c>
      <c r="Y28" s="17" t="s">
        <v>15</v>
      </c>
      <c r="Z28" s="17">
        <v>0.05</v>
      </c>
      <c r="AA28" s="17">
        <v>0.01</v>
      </c>
      <c r="AB28" s="17">
        <v>0.5</v>
      </c>
      <c r="AC28" s="17">
        <v>0.43</v>
      </c>
      <c r="AD28" s="17">
        <v>10.7</v>
      </c>
      <c r="AE28" s="17">
        <v>7.0000000000000001E-3</v>
      </c>
      <c r="AF28" s="17">
        <v>7.4</v>
      </c>
      <c r="AG28" s="17">
        <v>3120</v>
      </c>
      <c r="AH28" s="17" t="s">
        <v>25</v>
      </c>
      <c r="AI28" s="17">
        <v>4.0999999999999996</v>
      </c>
      <c r="AJ28" s="17">
        <v>0.2</v>
      </c>
      <c r="AK28" s="17">
        <v>0.52</v>
      </c>
      <c r="AL28" s="17">
        <v>5.5</v>
      </c>
      <c r="AM28" s="17">
        <v>0.02</v>
      </c>
      <c r="AN28" s="17">
        <v>0.75</v>
      </c>
      <c r="AO28" s="17">
        <v>7.1999999999999995E-2</v>
      </c>
      <c r="AP28" s="17">
        <v>2.1</v>
      </c>
      <c r="AQ28" s="17">
        <v>17</v>
      </c>
      <c r="AR28" s="17">
        <v>0.6</v>
      </c>
      <c r="AS28" s="17">
        <v>0.96</v>
      </c>
      <c r="AT28" s="17">
        <v>1</v>
      </c>
      <c r="AU28" s="17">
        <v>9.9</v>
      </c>
      <c r="AV28" s="17">
        <v>6.8000000000000005E-2</v>
      </c>
      <c r="AW28" s="17" t="s">
        <v>22</v>
      </c>
      <c r="AX28" s="17">
        <v>11.5</v>
      </c>
      <c r="AY28" s="17">
        <v>0.46</v>
      </c>
      <c r="AZ28" s="17" t="s">
        <v>16</v>
      </c>
      <c r="BA28" s="17" t="s">
        <v>21</v>
      </c>
      <c r="BB28" s="17">
        <v>0.1</v>
      </c>
      <c r="BC28" s="17">
        <v>1.5</v>
      </c>
      <c r="BD28" s="17" t="s">
        <v>24</v>
      </c>
      <c r="BE28" s="17" t="s">
        <v>18</v>
      </c>
      <c r="BF28" s="17">
        <v>5.8999999999999997E-2</v>
      </c>
      <c r="BG28" s="17">
        <v>5.3999999999999999E-2</v>
      </c>
      <c r="BH28" s="17">
        <v>0.2</v>
      </c>
      <c r="BI28" s="17">
        <v>0.27</v>
      </c>
      <c r="BJ28" s="17" t="s">
        <v>15</v>
      </c>
      <c r="BK28" s="17">
        <v>574</v>
      </c>
      <c r="BL28" s="17">
        <v>0.11</v>
      </c>
    </row>
    <row r="29" spans="1:64" s="1" customFormat="1" ht="12.75" x14ac:dyDescent="0.2">
      <c r="A29" s="16" t="s">
        <v>271</v>
      </c>
      <c r="B29" s="17" t="s">
        <v>272</v>
      </c>
      <c r="C29" s="17" t="s">
        <v>273</v>
      </c>
      <c r="D29" s="17">
        <v>1</v>
      </c>
      <c r="E29" s="17"/>
      <c r="F29" s="17">
        <v>0.377</v>
      </c>
      <c r="G29" s="17">
        <v>124</v>
      </c>
      <c r="H29" s="17">
        <v>1.1000000000000001</v>
      </c>
      <c r="I29" s="17">
        <v>17.7</v>
      </c>
      <c r="J29" s="17" t="s">
        <v>14</v>
      </c>
      <c r="K29" s="17">
        <v>0.3</v>
      </c>
      <c r="L29" s="17">
        <v>3.4</v>
      </c>
      <c r="M29" s="17">
        <v>1.3</v>
      </c>
      <c r="N29" s="17">
        <v>0.84</v>
      </c>
      <c r="O29" s="17">
        <v>0.08</v>
      </c>
      <c r="P29" s="17">
        <v>0.23</v>
      </c>
      <c r="Q29" s="17">
        <v>7.3999999999999996E-2</v>
      </c>
      <c r="R29" s="17">
        <v>3.2</v>
      </c>
      <c r="S29" s="17">
        <v>0.11</v>
      </c>
      <c r="T29" s="17">
        <v>0.1</v>
      </c>
      <c r="U29" s="17">
        <v>5.3999999999999999E-2</v>
      </c>
      <c r="V29" s="17">
        <v>230</v>
      </c>
      <c r="W29" s="17">
        <v>0.03</v>
      </c>
      <c r="X29" s="17">
        <v>8.2000000000000003E-2</v>
      </c>
      <c r="Y29" s="17" t="s">
        <v>15</v>
      </c>
      <c r="Z29" s="17" t="s">
        <v>15</v>
      </c>
      <c r="AA29" s="17">
        <v>0.02</v>
      </c>
      <c r="AB29" s="17">
        <v>0.43</v>
      </c>
      <c r="AC29" s="17">
        <v>0.52</v>
      </c>
      <c r="AD29" s="17">
        <v>3.1</v>
      </c>
      <c r="AE29" s="17">
        <v>8.9999999999999993E-3</v>
      </c>
      <c r="AF29" s="17">
        <v>0.89</v>
      </c>
      <c r="AG29" s="17">
        <v>2.8</v>
      </c>
      <c r="AH29" s="17">
        <v>1.5</v>
      </c>
      <c r="AI29" s="17">
        <v>2.1</v>
      </c>
      <c r="AJ29" s="17">
        <v>0.78</v>
      </c>
      <c r="AK29" s="17">
        <v>0.81</v>
      </c>
      <c r="AL29" s="17">
        <v>2.7</v>
      </c>
      <c r="AM29" s="17">
        <v>0.04</v>
      </c>
      <c r="AN29" s="17">
        <v>1.1000000000000001</v>
      </c>
      <c r="AO29" s="17">
        <v>0.23</v>
      </c>
      <c r="AP29" s="17">
        <v>0.99</v>
      </c>
      <c r="AQ29" s="17">
        <v>3.8</v>
      </c>
      <c r="AR29" s="17">
        <v>2</v>
      </c>
      <c r="AS29" s="17" t="s">
        <v>21</v>
      </c>
      <c r="AT29" s="17" t="s">
        <v>32</v>
      </c>
      <c r="AU29" s="17">
        <v>3.5</v>
      </c>
      <c r="AV29" s="17">
        <v>0.17</v>
      </c>
      <c r="AW29" s="17">
        <v>0.6</v>
      </c>
      <c r="AX29" s="17">
        <v>26.7</v>
      </c>
      <c r="AY29" s="17">
        <v>0.62</v>
      </c>
      <c r="AZ29" s="17">
        <v>0.02</v>
      </c>
      <c r="BA29" s="17">
        <v>0.56000000000000005</v>
      </c>
      <c r="BB29" s="17">
        <v>0.2</v>
      </c>
      <c r="BC29" s="17">
        <v>2.2999999999999998</v>
      </c>
      <c r="BD29" s="17">
        <v>0.2</v>
      </c>
      <c r="BE29" s="17">
        <v>0.01</v>
      </c>
      <c r="BF29" s="17">
        <v>0.23</v>
      </c>
      <c r="BG29" s="17">
        <v>0.14000000000000001</v>
      </c>
      <c r="BH29" s="17">
        <v>0.4</v>
      </c>
      <c r="BI29" s="17">
        <v>0.5</v>
      </c>
      <c r="BJ29" s="17">
        <v>8.2000000000000003E-2</v>
      </c>
      <c r="BK29" s="17">
        <v>49.2</v>
      </c>
      <c r="BL29" s="17">
        <v>0.86</v>
      </c>
    </row>
    <row r="30" spans="1:64" s="1" customFormat="1" ht="12.75" x14ac:dyDescent="0.2">
      <c r="A30" s="16" t="s">
        <v>274</v>
      </c>
      <c r="B30" s="17" t="s">
        <v>275</v>
      </c>
      <c r="C30" s="17" t="s">
        <v>217</v>
      </c>
      <c r="D30" s="17">
        <v>1</v>
      </c>
      <c r="E30" s="17"/>
      <c r="F30" s="17">
        <v>0.72899999999999998</v>
      </c>
      <c r="G30" s="17">
        <v>2860</v>
      </c>
      <c r="H30" s="17">
        <v>71.3</v>
      </c>
      <c r="I30" s="17">
        <v>6.8</v>
      </c>
      <c r="J30" s="17">
        <v>0.19</v>
      </c>
      <c r="K30" s="17">
        <v>6.79</v>
      </c>
      <c r="L30" s="17">
        <v>3.4</v>
      </c>
      <c r="M30" s="17">
        <v>1.8</v>
      </c>
      <c r="N30" s="17">
        <v>6.1</v>
      </c>
      <c r="O30" s="17">
        <v>5.3</v>
      </c>
      <c r="P30" s="17">
        <v>0.7</v>
      </c>
      <c r="Q30" s="17">
        <v>1.6</v>
      </c>
      <c r="R30" s="17">
        <v>763</v>
      </c>
      <c r="S30" s="17">
        <v>1.1000000000000001</v>
      </c>
      <c r="T30" s="17">
        <v>0.46</v>
      </c>
      <c r="U30" s="17">
        <v>0.21</v>
      </c>
      <c r="V30" s="17">
        <v>61000</v>
      </c>
      <c r="W30" s="17">
        <v>0.25</v>
      </c>
      <c r="X30" s="17">
        <v>1.1000000000000001</v>
      </c>
      <c r="Y30" s="17" t="s">
        <v>15</v>
      </c>
      <c r="Z30" s="17">
        <v>0.08</v>
      </c>
      <c r="AA30" s="17">
        <v>0.17</v>
      </c>
      <c r="AB30" s="17">
        <v>1</v>
      </c>
      <c r="AC30" s="17">
        <v>1.9</v>
      </c>
      <c r="AD30" s="17">
        <v>12.8</v>
      </c>
      <c r="AE30" s="17">
        <v>0.03</v>
      </c>
      <c r="AF30" s="17">
        <v>1.1000000000000001</v>
      </c>
      <c r="AG30" s="17">
        <v>261</v>
      </c>
      <c r="AH30" s="17">
        <v>2.4</v>
      </c>
      <c r="AI30" s="17">
        <v>2.4</v>
      </c>
      <c r="AJ30" s="17">
        <v>0.63</v>
      </c>
      <c r="AK30" s="17">
        <v>6.1</v>
      </c>
      <c r="AL30" s="17">
        <v>5</v>
      </c>
      <c r="AM30" s="17">
        <v>0.98</v>
      </c>
      <c r="AN30" s="17">
        <v>6.73</v>
      </c>
      <c r="AO30" s="17">
        <v>1.2</v>
      </c>
      <c r="AP30" s="17">
        <v>7.9</v>
      </c>
      <c r="AQ30" s="17">
        <v>52</v>
      </c>
      <c r="AR30" s="17">
        <v>2.2000000000000002</v>
      </c>
      <c r="AS30" s="17">
        <v>1.3</v>
      </c>
      <c r="AT30" s="17">
        <v>3.8</v>
      </c>
      <c r="AU30" s="17">
        <v>9.3000000000000007</v>
      </c>
      <c r="AV30" s="17">
        <v>1.4</v>
      </c>
      <c r="AW30" s="17">
        <v>2</v>
      </c>
      <c r="AX30" s="17">
        <v>20.399999999999999</v>
      </c>
      <c r="AY30" s="17">
        <v>0.48</v>
      </c>
      <c r="AZ30" s="17">
        <v>0.17</v>
      </c>
      <c r="BA30" s="17">
        <v>0.66</v>
      </c>
      <c r="BB30" s="17">
        <v>43.2</v>
      </c>
      <c r="BC30" s="17">
        <v>4.4000000000000004</v>
      </c>
      <c r="BD30" s="17">
        <v>0.67</v>
      </c>
      <c r="BE30" s="17">
        <v>6.4000000000000001E-2</v>
      </c>
      <c r="BF30" s="17">
        <v>3.01</v>
      </c>
      <c r="BG30" s="17">
        <v>1.5</v>
      </c>
      <c r="BH30" s="17">
        <v>0.5</v>
      </c>
      <c r="BI30" s="17">
        <v>4.3</v>
      </c>
      <c r="BJ30" s="17">
        <v>0.22</v>
      </c>
      <c r="BK30" s="17">
        <v>406</v>
      </c>
      <c r="BL30" s="17">
        <v>0.16</v>
      </c>
    </row>
    <row r="31" spans="1:64" s="1" customFormat="1" ht="12.75" x14ac:dyDescent="0.2">
      <c r="A31" s="20" t="s">
        <v>276</v>
      </c>
      <c r="B31" s="21" t="s">
        <v>277</v>
      </c>
      <c r="C31" s="21" t="s">
        <v>220</v>
      </c>
      <c r="D31" s="21">
        <v>1</v>
      </c>
      <c r="E31" s="21"/>
      <c r="F31" s="21">
        <v>0.373</v>
      </c>
      <c r="G31" s="21">
        <v>14.9</v>
      </c>
      <c r="H31" s="21">
        <v>1.1000000000000001</v>
      </c>
      <c r="I31" s="21" t="s">
        <v>29</v>
      </c>
      <c r="J31" s="21" t="s">
        <v>14</v>
      </c>
      <c r="K31" s="21">
        <v>0.08</v>
      </c>
      <c r="L31" s="21">
        <v>8.5999999999999993E-2</v>
      </c>
      <c r="M31" s="21">
        <v>0.25</v>
      </c>
      <c r="N31" s="21">
        <v>0.05</v>
      </c>
      <c r="O31" s="21">
        <v>0.13</v>
      </c>
      <c r="P31" s="21">
        <v>0.28000000000000003</v>
      </c>
      <c r="Q31" s="21" t="s">
        <v>16</v>
      </c>
      <c r="R31" s="21">
        <v>1.8</v>
      </c>
      <c r="S31" s="21" t="s">
        <v>15</v>
      </c>
      <c r="T31" s="21">
        <v>0.02</v>
      </c>
      <c r="U31" s="21" t="s">
        <v>16</v>
      </c>
      <c r="V31" s="21">
        <v>25</v>
      </c>
      <c r="W31" s="21" t="s">
        <v>16</v>
      </c>
      <c r="X31" s="21" t="s">
        <v>17</v>
      </c>
      <c r="Y31" s="21">
        <v>7.0999999999999994E-2</v>
      </c>
      <c r="Z31" s="21" t="s">
        <v>15</v>
      </c>
      <c r="AA31" s="21">
        <v>8.9999999999999993E-3</v>
      </c>
      <c r="AB31" s="21" t="s">
        <v>24</v>
      </c>
      <c r="AC31" s="21">
        <v>0.01</v>
      </c>
      <c r="AD31" s="21">
        <v>11.2</v>
      </c>
      <c r="AE31" s="21">
        <v>7.0000000000000001E-3</v>
      </c>
      <c r="AF31" s="21">
        <v>0.01</v>
      </c>
      <c r="AG31" s="21" t="s">
        <v>20</v>
      </c>
      <c r="AH31" s="21">
        <v>0.51</v>
      </c>
      <c r="AI31" s="21">
        <v>1.3</v>
      </c>
      <c r="AJ31" s="21">
        <v>0.3</v>
      </c>
      <c r="AK31" s="21">
        <v>0.04</v>
      </c>
      <c r="AL31" s="21">
        <v>1.8</v>
      </c>
      <c r="AM31" s="21">
        <v>0.04</v>
      </c>
      <c r="AN31" s="21" t="s">
        <v>20</v>
      </c>
      <c r="AO31" s="21" t="s">
        <v>16</v>
      </c>
      <c r="AP31" s="21">
        <v>0.03</v>
      </c>
      <c r="AQ31" s="21" t="s">
        <v>42</v>
      </c>
      <c r="AR31" s="21">
        <v>0.6</v>
      </c>
      <c r="AS31" s="21" t="s">
        <v>21</v>
      </c>
      <c r="AT31" s="21">
        <v>1.4</v>
      </c>
      <c r="AU31" s="21" t="s">
        <v>119</v>
      </c>
      <c r="AV31" s="21">
        <v>5.0999999999999997E-2</v>
      </c>
      <c r="AW31" s="21">
        <v>0.32</v>
      </c>
      <c r="AX31" s="21">
        <v>0.49</v>
      </c>
      <c r="AY31" s="21">
        <v>0.47</v>
      </c>
      <c r="AZ31" s="21" t="s">
        <v>16</v>
      </c>
      <c r="BA31" s="21" t="s">
        <v>21</v>
      </c>
      <c r="BB31" s="21">
        <v>0.61</v>
      </c>
      <c r="BC31" s="21" t="s">
        <v>31</v>
      </c>
      <c r="BD31" s="21">
        <v>0.05</v>
      </c>
      <c r="BE31" s="21" t="s">
        <v>18</v>
      </c>
      <c r="BF31" s="21">
        <v>0.03</v>
      </c>
      <c r="BG31" s="21">
        <v>0.02</v>
      </c>
      <c r="BH31" s="21">
        <v>0.2</v>
      </c>
      <c r="BI31" s="21">
        <v>0.06</v>
      </c>
      <c r="BJ31" s="21" t="s">
        <v>15</v>
      </c>
      <c r="BK31" s="21">
        <v>6.7</v>
      </c>
      <c r="BL31" s="21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40"/>
  <sheetViews>
    <sheetView topLeftCell="Y1" workbookViewId="0">
      <selection activeCell="F46" sqref="F46"/>
    </sheetView>
  </sheetViews>
  <sheetFormatPr defaultRowHeight="15" x14ac:dyDescent="0.25"/>
  <cols>
    <col min="1" max="1" width="8.85546875" bestFit="1" customWidth="1"/>
    <col min="2" max="2" width="19" bestFit="1" customWidth="1"/>
    <col min="3" max="3" width="22.140625" bestFit="1" customWidth="1"/>
    <col min="4" max="4" width="15.7109375" bestFit="1" customWidth="1"/>
    <col min="5" max="5" width="14.140625" bestFit="1" customWidth="1"/>
    <col min="6" max="6" width="14" bestFit="1" customWidth="1"/>
    <col min="7" max="7" width="12" bestFit="1" customWidth="1"/>
    <col min="8" max="8" width="16.28515625" bestFit="1" customWidth="1"/>
  </cols>
  <sheetData>
    <row r="1" spans="1:64" s="1" customForma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64" s="1" customFormat="1" ht="12.75" x14ac:dyDescent="0.2">
      <c r="C2" s="3" t="s">
        <v>278</v>
      </c>
      <c r="D2" s="3" t="s">
        <v>8</v>
      </c>
      <c r="E2" s="4" t="s">
        <v>6</v>
      </c>
      <c r="F2" s="3">
        <v>34</v>
      </c>
      <c r="G2" s="3"/>
      <c r="H2" s="5" t="s">
        <v>6</v>
      </c>
    </row>
    <row r="3" spans="1:64" s="1" customFormat="1" ht="12.75" x14ac:dyDescent="0.2">
      <c r="D3" s="7"/>
    </row>
    <row r="4" spans="1:64" s="1" customFormat="1" ht="12.75" x14ac:dyDescent="0.2">
      <c r="A4" s="8"/>
      <c r="E4" s="9"/>
      <c r="F4" s="14" t="s">
        <v>49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49</v>
      </c>
      <c r="M4" s="14" t="s">
        <v>49</v>
      </c>
      <c r="N4" s="14" t="s">
        <v>49</v>
      </c>
      <c r="O4" s="14" t="s">
        <v>49</v>
      </c>
      <c r="P4" s="14" t="s">
        <v>49</v>
      </c>
      <c r="Q4" s="14" t="s">
        <v>49</v>
      </c>
      <c r="R4" s="14" t="s">
        <v>49</v>
      </c>
      <c r="S4" s="14" t="s">
        <v>49</v>
      </c>
      <c r="T4" s="14" t="s">
        <v>49</v>
      </c>
      <c r="U4" s="14" t="s">
        <v>49</v>
      </c>
      <c r="V4" s="14" t="s">
        <v>49</v>
      </c>
      <c r="W4" s="14" t="s">
        <v>49</v>
      </c>
      <c r="X4" s="14" t="s">
        <v>49</v>
      </c>
      <c r="Y4" s="14" t="s">
        <v>49</v>
      </c>
      <c r="Z4" s="14" t="s">
        <v>49</v>
      </c>
      <c r="AA4" s="14" t="s">
        <v>49</v>
      </c>
      <c r="AB4" s="14" t="s">
        <v>49</v>
      </c>
      <c r="AC4" s="14" t="s">
        <v>49</v>
      </c>
      <c r="AD4" s="14" t="s">
        <v>49</v>
      </c>
      <c r="AE4" s="14" t="s">
        <v>49</v>
      </c>
      <c r="AF4" s="14" t="s">
        <v>49</v>
      </c>
      <c r="AG4" s="14" t="s">
        <v>49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49</v>
      </c>
      <c r="AR4" s="14" t="s">
        <v>49</v>
      </c>
      <c r="AS4" s="14" t="s">
        <v>49</v>
      </c>
      <c r="AT4" s="14" t="s">
        <v>49</v>
      </c>
      <c r="AU4" s="14" t="s">
        <v>49</v>
      </c>
      <c r="AV4" s="14" t="s">
        <v>49</v>
      </c>
      <c r="AW4" s="14" t="s">
        <v>49</v>
      </c>
      <c r="AX4" s="14" t="s">
        <v>49</v>
      </c>
      <c r="AY4" s="14" t="s">
        <v>49</v>
      </c>
      <c r="AZ4" s="14" t="s">
        <v>49</v>
      </c>
      <c r="BA4" s="14" t="s">
        <v>49</v>
      </c>
      <c r="BB4" s="14" t="s">
        <v>49</v>
      </c>
      <c r="BC4" s="14" t="s">
        <v>49</v>
      </c>
      <c r="BD4" s="14" t="s">
        <v>49</v>
      </c>
      <c r="BE4" s="14" t="s">
        <v>49</v>
      </c>
      <c r="BF4" s="14" t="s">
        <v>49</v>
      </c>
      <c r="BG4" s="14" t="s">
        <v>49</v>
      </c>
      <c r="BH4" s="14" t="s">
        <v>49</v>
      </c>
      <c r="BI4" s="14" t="s">
        <v>49</v>
      </c>
      <c r="BJ4" s="14" t="s">
        <v>49</v>
      </c>
      <c r="BK4" s="14" t="s">
        <v>49</v>
      </c>
      <c r="BL4" s="14" t="s">
        <v>49</v>
      </c>
    </row>
    <row r="5" spans="1:64" s="1" customFormat="1" ht="12.75" x14ac:dyDescent="0.2">
      <c r="A5" s="10" t="s">
        <v>46</v>
      </c>
      <c r="B5" s="10" t="s">
        <v>47</v>
      </c>
      <c r="C5" s="10" t="s">
        <v>48</v>
      </c>
      <c r="D5" s="14" t="s">
        <v>50</v>
      </c>
      <c r="E5" s="14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66</v>
      </c>
      <c r="U5" s="13" t="s">
        <v>67</v>
      </c>
      <c r="V5" s="13" t="s">
        <v>68</v>
      </c>
      <c r="W5" s="13" t="s">
        <v>69</v>
      </c>
      <c r="X5" s="13" t="s">
        <v>70</v>
      </c>
      <c r="Y5" s="13" t="s">
        <v>71</v>
      </c>
      <c r="Z5" s="13" t="s">
        <v>72</v>
      </c>
      <c r="AA5" s="13" t="s">
        <v>73</v>
      </c>
      <c r="AB5" s="13" t="s">
        <v>74</v>
      </c>
      <c r="AC5" s="13" t="s">
        <v>75</v>
      </c>
      <c r="AD5" s="13" t="s">
        <v>76</v>
      </c>
      <c r="AE5" s="13" t="s">
        <v>77</v>
      </c>
      <c r="AF5" s="13" t="s">
        <v>78</v>
      </c>
      <c r="AG5" s="13" t="s">
        <v>79</v>
      </c>
      <c r="AH5" s="13" t="s">
        <v>80</v>
      </c>
      <c r="AI5" s="13" t="s">
        <v>81</v>
      </c>
      <c r="AJ5" s="13" t="s">
        <v>82</v>
      </c>
      <c r="AK5" s="13" t="s">
        <v>83</v>
      </c>
      <c r="AL5" s="13" t="s">
        <v>84</v>
      </c>
      <c r="AM5" s="13" t="s">
        <v>85</v>
      </c>
      <c r="AN5" s="13" t="s">
        <v>86</v>
      </c>
      <c r="AO5" s="13" t="s">
        <v>87</v>
      </c>
      <c r="AP5" s="13" t="s">
        <v>88</v>
      </c>
      <c r="AQ5" s="13" t="s">
        <v>89</v>
      </c>
      <c r="AR5" s="13" t="s">
        <v>90</v>
      </c>
      <c r="AS5" s="13" t="s">
        <v>91</v>
      </c>
      <c r="AT5" s="13" t="s">
        <v>92</v>
      </c>
      <c r="AU5" s="13" t="s">
        <v>93</v>
      </c>
      <c r="AV5" s="13" t="s">
        <v>94</v>
      </c>
      <c r="AW5" s="13" t="s">
        <v>95</v>
      </c>
      <c r="AX5" s="13" t="s">
        <v>96</v>
      </c>
      <c r="AY5" s="13" t="s">
        <v>97</v>
      </c>
      <c r="AZ5" s="13" t="s">
        <v>98</v>
      </c>
      <c r="BA5" s="13" t="s">
        <v>99</v>
      </c>
      <c r="BB5" s="13" t="s">
        <v>100</v>
      </c>
      <c r="BC5" s="13" t="s">
        <v>101</v>
      </c>
      <c r="BD5" s="13" t="s">
        <v>102</v>
      </c>
      <c r="BE5" s="13" t="s">
        <v>103</v>
      </c>
      <c r="BF5" s="13" t="s">
        <v>104</v>
      </c>
      <c r="BG5" s="13" t="s">
        <v>105</v>
      </c>
      <c r="BH5" s="13" t="s">
        <v>106</v>
      </c>
      <c r="BI5" s="13" t="s">
        <v>107</v>
      </c>
      <c r="BJ5" s="13" t="s">
        <v>108</v>
      </c>
      <c r="BK5" s="13" t="s">
        <v>109</v>
      </c>
      <c r="BL5" s="13" t="s">
        <v>110</v>
      </c>
    </row>
    <row r="6" spans="1:64" s="1" customFormat="1" ht="12.75" x14ac:dyDescent="0.2">
      <c r="A6" s="11"/>
      <c r="B6" s="12"/>
      <c r="C6" s="12"/>
      <c r="D6" s="12"/>
      <c r="E6" s="12"/>
      <c r="F6" s="12" t="s">
        <v>9</v>
      </c>
      <c r="G6" s="12" t="s">
        <v>9</v>
      </c>
      <c r="H6" s="12" t="s">
        <v>9</v>
      </c>
      <c r="I6" s="12" t="s">
        <v>9</v>
      </c>
      <c r="J6" s="12" t="s">
        <v>9</v>
      </c>
      <c r="K6" s="12" t="s">
        <v>9</v>
      </c>
      <c r="L6" s="12" t="s">
        <v>10</v>
      </c>
      <c r="M6" s="12" t="s">
        <v>9</v>
      </c>
      <c r="N6" s="12" t="s">
        <v>9</v>
      </c>
      <c r="O6" s="12" t="s">
        <v>9</v>
      </c>
      <c r="P6" s="12" t="s">
        <v>9</v>
      </c>
      <c r="Q6" s="12" t="s">
        <v>9</v>
      </c>
      <c r="R6" s="12" t="s">
        <v>9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12" t="s">
        <v>9</v>
      </c>
      <c r="Y6" s="12" t="s">
        <v>9</v>
      </c>
      <c r="Z6" s="12" t="s">
        <v>9</v>
      </c>
      <c r="AA6" s="12" t="s">
        <v>9</v>
      </c>
      <c r="AB6" s="12" t="s">
        <v>10</v>
      </c>
      <c r="AC6" s="12" t="s">
        <v>9</v>
      </c>
      <c r="AD6" s="12" t="s">
        <v>9</v>
      </c>
      <c r="AE6" s="12" t="s">
        <v>9</v>
      </c>
      <c r="AF6" s="12" t="s">
        <v>10</v>
      </c>
      <c r="AG6" s="12" t="s">
        <v>9</v>
      </c>
      <c r="AH6" s="12" t="s">
        <v>9</v>
      </c>
      <c r="AI6" s="12" t="s">
        <v>10</v>
      </c>
      <c r="AJ6" s="12" t="s">
        <v>9</v>
      </c>
      <c r="AK6" s="12" t="s">
        <v>9</v>
      </c>
      <c r="AL6" s="12" t="s">
        <v>9</v>
      </c>
      <c r="AM6" s="12" t="s">
        <v>10</v>
      </c>
      <c r="AN6" s="12" t="s">
        <v>9</v>
      </c>
      <c r="AO6" s="12" t="s">
        <v>9</v>
      </c>
      <c r="AP6" s="12" t="s">
        <v>9</v>
      </c>
      <c r="AQ6" s="12" t="s">
        <v>10</v>
      </c>
      <c r="AR6" s="12" t="s">
        <v>9</v>
      </c>
      <c r="AS6" s="12" t="s">
        <v>9</v>
      </c>
      <c r="AT6" s="12" t="s">
        <v>9</v>
      </c>
      <c r="AU6" s="12" t="s">
        <v>10</v>
      </c>
      <c r="AV6" s="12" t="s">
        <v>9</v>
      </c>
      <c r="AW6" s="12" t="s">
        <v>9</v>
      </c>
      <c r="AX6" s="12" t="s">
        <v>9</v>
      </c>
      <c r="AY6" s="12" t="s">
        <v>9</v>
      </c>
      <c r="AZ6" s="12" t="s">
        <v>9</v>
      </c>
      <c r="BA6" s="12" t="s">
        <v>9</v>
      </c>
      <c r="BB6" s="12" t="s">
        <v>9</v>
      </c>
      <c r="BC6" s="12" t="s">
        <v>9</v>
      </c>
      <c r="BD6" s="12" t="s">
        <v>9</v>
      </c>
      <c r="BE6" s="12" t="s">
        <v>9</v>
      </c>
      <c r="BF6" s="12" t="s">
        <v>9</v>
      </c>
      <c r="BG6" s="12" t="s">
        <v>9</v>
      </c>
      <c r="BH6" s="12" t="s">
        <v>9</v>
      </c>
      <c r="BI6" s="12" t="s">
        <v>9</v>
      </c>
      <c r="BJ6" s="12" t="s">
        <v>9</v>
      </c>
      <c r="BK6" s="12" t="s">
        <v>9</v>
      </c>
      <c r="BL6" s="12" t="s">
        <v>9</v>
      </c>
    </row>
    <row r="7" spans="1:64" s="1" customFormat="1" ht="12.75" x14ac:dyDescent="0.2">
      <c r="A7" s="18" t="s">
        <v>279</v>
      </c>
      <c r="B7" s="19" t="s">
        <v>280</v>
      </c>
      <c r="C7" s="19" t="s">
        <v>114</v>
      </c>
      <c r="D7" s="19">
        <v>1</v>
      </c>
      <c r="E7" s="19"/>
      <c r="F7" s="19">
        <v>0.26200000000000001</v>
      </c>
      <c r="G7" s="19">
        <v>279</v>
      </c>
      <c r="H7" s="19">
        <v>3.9</v>
      </c>
      <c r="I7" s="19">
        <v>25</v>
      </c>
      <c r="J7" s="19">
        <v>0.68</v>
      </c>
      <c r="K7" s="19">
        <v>0.46</v>
      </c>
      <c r="L7" s="19">
        <v>37.200000000000003</v>
      </c>
      <c r="M7" s="19">
        <v>6.7</v>
      </c>
      <c r="N7" s="19">
        <v>1.9</v>
      </c>
      <c r="O7" s="19">
        <v>7.5</v>
      </c>
      <c r="P7" s="19">
        <v>0.25</v>
      </c>
      <c r="Q7" s="19">
        <v>0.46</v>
      </c>
      <c r="R7" s="19">
        <v>2.9</v>
      </c>
      <c r="S7" s="19">
        <v>0.65</v>
      </c>
      <c r="T7" s="19">
        <v>0.35</v>
      </c>
      <c r="U7" s="19">
        <v>0.19</v>
      </c>
      <c r="V7" s="19">
        <v>9100</v>
      </c>
      <c r="W7" s="19">
        <v>0.26</v>
      </c>
      <c r="X7" s="19">
        <v>0.78</v>
      </c>
      <c r="Y7" s="19">
        <v>0.2</v>
      </c>
      <c r="Z7" s="19">
        <v>0.33</v>
      </c>
      <c r="AA7" s="19">
        <v>0.2</v>
      </c>
      <c r="AB7" s="19">
        <v>1.4</v>
      </c>
      <c r="AC7" s="19">
        <v>0.93</v>
      </c>
      <c r="AD7" s="19">
        <v>8.1</v>
      </c>
      <c r="AE7" s="19">
        <v>0.15</v>
      </c>
      <c r="AF7" s="19">
        <v>13.7</v>
      </c>
      <c r="AG7" s="19">
        <v>10100</v>
      </c>
      <c r="AH7" s="19">
        <v>2</v>
      </c>
      <c r="AI7" s="19">
        <v>6.2</v>
      </c>
      <c r="AJ7" s="19">
        <v>1.7</v>
      </c>
      <c r="AK7" s="19">
        <v>1.2</v>
      </c>
      <c r="AL7" s="19">
        <v>12.8</v>
      </c>
      <c r="AM7" s="19">
        <v>0.05</v>
      </c>
      <c r="AN7" s="19">
        <v>5.45</v>
      </c>
      <c r="AO7" s="19">
        <v>0.4</v>
      </c>
      <c r="AP7" s="19">
        <v>5.0999999999999996</v>
      </c>
      <c r="AQ7" s="19">
        <v>61</v>
      </c>
      <c r="AR7" s="19">
        <v>1.8</v>
      </c>
      <c r="AS7" s="19">
        <v>2.2999999999999998</v>
      </c>
      <c r="AT7" s="19" t="s">
        <v>32</v>
      </c>
      <c r="AU7" s="19">
        <v>12</v>
      </c>
      <c r="AV7" s="19">
        <v>0.34</v>
      </c>
      <c r="AW7" s="19">
        <v>1.3</v>
      </c>
      <c r="AX7" s="19">
        <v>83.8</v>
      </c>
      <c r="AY7" s="19">
        <v>0.74</v>
      </c>
      <c r="AZ7" s="19">
        <v>0.21</v>
      </c>
      <c r="BA7" s="19">
        <v>0.64</v>
      </c>
      <c r="BB7" s="19">
        <v>0.74</v>
      </c>
      <c r="BC7" s="19">
        <v>2.6</v>
      </c>
      <c r="BD7" s="19">
        <v>0.31</v>
      </c>
      <c r="BE7" s="19">
        <v>0.2</v>
      </c>
      <c r="BF7" s="19">
        <v>1.44</v>
      </c>
      <c r="BG7" s="19">
        <v>0.17</v>
      </c>
      <c r="BH7" s="19">
        <v>1.3</v>
      </c>
      <c r="BI7" s="19">
        <v>2.2000000000000002</v>
      </c>
      <c r="BJ7" s="19">
        <v>0.28000000000000003</v>
      </c>
      <c r="BK7" s="19">
        <v>2710</v>
      </c>
      <c r="BL7" s="19">
        <v>0.33</v>
      </c>
    </row>
    <row r="8" spans="1:64" s="1" customFormat="1" ht="12.75" x14ac:dyDescent="0.2">
      <c r="A8" s="16" t="s">
        <v>281</v>
      </c>
      <c r="B8" s="17" t="s">
        <v>282</v>
      </c>
      <c r="C8" s="17" t="s">
        <v>117</v>
      </c>
      <c r="D8" s="17">
        <v>1</v>
      </c>
      <c r="E8" s="17"/>
      <c r="F8" s="17">
        <v>0.05</v>
      </c>
      <c r="G8" s="17">
        <v>16</v>
      </c>
      <c r="H8" s="17" t="s">
        <v>118</v>
      </c>
      <c r="I8" s="17">
        <v>0.89</v>
      </c>
      <c r="J8" s="17" t="s">
        <v>14</v>
      </c>
      <c r="K8" s="17">
        <v>0.2</v>
      </c>
      <c r="L8" s="17">
        <v>0.13</v>
      </c>
      <c r="M8" s="17">
        <v>0.11</v>
      </c>
      <c r="N8" s="17">
        <v>9.8000000000000004E-2</v>
      </c>
      <c r="O8" s="17">
        <v>0.34</v>
      </c>
      <c r="P8" s="17">
        <v>0.36</v>
      </c>
      <c r="Q8" s="17" t="s">
        <v>16</v>
      </c>
      <c r="R8" s="17">
        <v>1.5</v>
      </c>
      <c r="S8" s="17">
        <v>0.02</v>
      </c>
      <c r="T8" s="17" t="s">
        <v>15</v>
      </c>
      <c r="U8" s="17" t="s">
        <v>16</v>
      </c>
      <c r="V8" s="17">
        <v>40</v>
      </c>
      <c r="W8" s="17" t="s">
        <v>16</v>
      </c>
      <c r="X8" s="17" t="s">
        <v>17</v>
      </c>
      <c r="Y8" s="17" t="s">
        <v>15</v>
      </c>
      <c r="Z8" s="17">
        <v>5.2999999999999999E-2</v>
      </c>
      <c r="AA8" s="17" t="s">
        <v>18</v>
      </c>
      <c r="AB8" s="17" t="s">
        <v>24</v>
      </c>
      <c r="AC8" s="17">
        <v>6.6000000000000003E-2</v>
      </c>
      <c r="AD8" s="17">
        <v>2.8</v>
      </c>
      <c r="AE8" s="17">
        <v>0.02</v>
      </c>
      <c r="AF8" s="17">
        <v>1.9E-2</v>
      </c>
      <c r="AG8" s="17">
        <v>3</v>
      </c>
      <c r="AH8" s="17">
        <v>0.32</v>
      </c>
      <c r="AI8" s="17">
        <v>1.1000000000000001</v>
      </c>
      <c r="AJ8" s="17">
        <v>1.1000000000000001</v>
      </c>
      <c r="AK8" s="17" t="s">
        <v>15</v>
      </c>
      <c r="AL8" s="17">
        <v>2</v>
      </c>
      <c r="AM8" s="17">
        <v>0.01</v>
      </c>
      <c r="AN8" s="17">
        <v>0.63</v>
      </c>
      <c r="AO8" s="17">
        <v>0.02</v>
      </c>
      <c r="AP8" s="17">
        <v>0.05</v>
      </c>
      <c r="AQ8" s="17" t="s">
        <v>42</v>
      </c>
      <c r="AR8" s="17">
        <v>1.3</v>
      </c>
      <c r="AS8" s="17" t="s">
        <v>21</v>
      </c>
      <c r="AT8" s="17" t="s">
        <v>32</v>
      </c>
      <c r="AU8" s="17" t="s">
        <v>119</v>
      </c>
      <c r="AV8" s="17">
        <v>0.03</v>
      </c>
      <c r="AW8" s="17">
        <v>0.91</v>
      </c>
      <c r="AX8" s="17">
        <v>0.47</v>
      </c>
      <c r="AY8" s="17">
        <v>0.45</v>
      </c>
      <c r="AZ8" s="17" t="s">
        <v>16</v>
      </c>
      <c r="BA8" s="17">
        <v>0.53</v>
      </c>
      <c r="BB8" s="17">
        <v>0.2</v>
      </c>
      <c r="BC8" s="17" t="s">
        <v>31</v>
      </c>
      <c r="BD8" s="17">
        <v>7.0000000000000007E-2</v>
      </c>
      <c r="BE8" s="17" t="s">
        <v>18</v>
      </c>
      <c r="BF8" s="17">
        <v>0.04</v>
      </c>
      <c r="BG8" s="17">
        <v>0.01</v>
      </c>
      <c r="BH8" s="17">
        <v>0.78</v>
      </c>
      <c r="BI8" s="17">
        <v>8.9999999999999993E-3</v>
      </c>
      <c r="BJ8" s="17" t="s">
        <v>15</v>
      </c>
      <c r="BK8" s="17">
        <v>16.100000000000001</v>
      </c>
      <c r="BL8" s="17" t="s">
        <v>17</v>
      </c>
    </row>
    <row r="9" spans="1:64" s="1" customFormat="1" ht="12.75" x14ac:dyDescent="0.2">
      <c r="A9" s="16" t="s">
        <v>283</v>
      </c>
      <c r="B9" s="17" t="s">
        <v>284</v>
      </c>
      <c r="C9" s="17" t="s">
        <v>122</v>
      </c>
      <c r="D9" s="17">
        <v>1</v>
      </c>
      <c r="E9" s="17"/>
      <c r="F9" s="17">
        <v>0.06</v>
      </c>
      <c r="G9" s="17">
        <v>53.6</v>
      </c>
      <c r="H9" s="17">
        <v>1</v>
      </c>
      <c r="I9" s="17">
        <v>6.4</v>
      </c>
      <c r="J9" s="17" t="s">
        <v>14</v>
      </c>
      <c r="K9" s="17">
        <v>0.1</v>
      </c>
      <c r="L9" s="17">
        <v>4.2</v>
      </c>
      <c r="M9" s="17">
        <v>0.19</v>
      </c>
      <c r="N9" s="17">
        <v>0.43</v>
      </c>
      <c r="O9" s="17">
        <v>0.32</v>
      </c>
      <c r="P9" s="17">
        <v>0.27</v>
      </c>
      <c r="Q9" s="17">
        <v>0.03</v>
      </c>
      <c r="R9" s="17">
        <v>2.2000000000000002</v>
      </c>
      <c r="S9" s="17">
        <v>0.13</v>
      </c>
      <c r="T9" s="17">
        <v>0.15</v>
      </c>
      <c r="U9" s="17">
        <v>7.6999999999999999E-2</v>
      </c>
      <c r="V9" s="17">
        <v>320</v>
      </c>
      <c r="W9" s="17">
        <v>0.08</v>
      </c>
      <c r="X9" s="17">
        <v>0.12</v>
      </c>
      <c r="Y9" s="17">
        <v>0.11</v>
      </c>
      <c r="Z9" s="17">
        <v>0.14000000000000001</v>
      </c>
      <c r="AA9" s="17">
        <v>9.2999999999999999E-2</v>
      </c>
      <c r="AB9" s="17">
        <v>0.36</v>
      </c>
      <c r="AC9" s="17">
        <v>0.42</v>
      </c>
      <c r="AD9" s="17">
        <v>8.3000000000000007</v>
      </c>
      <c r="AE9" s="17">
        <v>7.1999999999999995E-2</v>
      </c>
      <c r="AF9" s="17">
        <v>0.96</v>
      </c>
      <c r="AG9" s="17">
        <v>149</v>
      </c>
      <c r="AH9" s="17">
        <v>0.43</v>
      </c>
      <c r="AI9" s="17">
        <v>2.1</v>
      </c>
      <c r="AJ9" s="17">
        <v>0.89</v>
      </c>
      <c r="AK9" s="17">
        <v>0.57999999999999996</v>
      </c>
      <c r="AL9" s="17">
        <v>0.8</v>
      </c>
      <c r="AM9" s="17">
        <v>0.04</v>
      </c>
      <c r="AN9" s="17">
        <v>1.5</v>
      </c>
      <c r="AO9" s="17">
        <v>0.16</v>
      </c>
      <c r="AP9" s="17">
        <v>0.77</v>
      </c>
      <c r="AQ9" s="17" t="s">
        <v>42</v>
      </c>
      <c r="AR9" s="17">
        <v>0.9</v>
      </c>
      <c r="AS9" s="17" t="s">
        <v>21</v>
      </c>
      <c r="AT9" s="17" t="s">
        <v>32</v>
      </c>
      <c r="AU9" s="17">
        <v>1.8</v>
      </c>
      <c r="AV9" s="17">
        <v>0.17</v>
      </c>
      <c r="AW9" s="17">
        <v>0.94</v>
      </c>
      <c r="AX9" s="17">
        <v>19.7</v>
      </c>
      <c r="AY9" s="17">
        <v>0.3</v>
      </c>
      <c r="AZ9" s="17">
        <v>7.8E-2</v>
      </c>
      <c r="BA9" s="17" t="s">
        <v>21</v>
      </c>
      <c r="BB9" s="17">
        <v>0.3</v>
      </c>
      <c r="BC9" s="17">
        <v>0.76</v>
      </c>
      <c r="BD9" s="17">
        <v>0.13</v>
      </c>
      <c r="BE9" s="17">
        <v>6.6000000000000003E-2</v>
      </c>
      <c r="BF9" s="17">
        <v>0.57999999999999996</v>
      </c>
      <c r="BG9" s="17">
        <v>0.2</v>
      </c>
      <c r="BH9" s="17">
        <v>0.63</v>
      </c>
      <c r="BI9" s="17">
        <v>0.21</v>
      </c>
      <c r="BJ9" s="17">
        <v>0.12</v>
      </c>
      <c r="BK9" s="17">
        <v>65.8</v>
      </c>
      <c r="BL9" s="17">
        <v>0.13</v>
      </c>
    </row>
    <row r="10" spans="1:64" s="1" customFormat="1" ht="12.75" x14ac:dyDescent="0.2">
      <c r="A10" s="16" t="s">
        <v>285</v>
      </c>
      <c r="B10" s="17" t="s">
        <v>286</v>
      </c>
      <c r="C10" s="17" t="s">
        <v>125</v>
      </c>
      <c r="D10" s="17">
        <v>1</v>
      </c>
      <c r="E10" s="17"/>
      <c r="F10" s="17" t="s">
        <v>13</v>
      </c>
      <c r="G10" s="17">
        <v>214</v>
      </c>
      <c r="H10" s="17">
        <v>2</v>
      </c>
      <c r="I10" s="17">
        <v>17.2</v>
      </c>
      <c r="J10" s="17" t="s">
        <v>14</v>
      </c>
      <c r="K10" s="17">
        <v>0.08</v>
      </c>
      <c r="L10" s="17">
        <v>51.4</v>
      </c>
      <c r="M10" s="17">
        <v>1.6</v>
      </c>
      <c r="N10" s="17">
        <v>0.65</v>
      </c>
      <c r="O10" s="17">
        <v>1.2</v>
      </c>
      <c r="P10" s="17">
        <v>0.34</v>
      </c>
      <c r="Q10" s="17">
        <v>6.2E-2</v>
      </c>
      <c r="R10" s="17">
        <v>4.3</v>
      </c>
      <c r="S10" s="17">
        <v>0.14000000000000001</v>
      </c>
      <c r="T10" s="17">
        <v>0.05</v>
      </c>
      <c r="U10" s="17">
        <v>0.02</v>
      </c>
      <c r="V10" s="17">
        <v>430</v>
      </c>
      <c r="W10" s="17">
        <v>0.12</v>
      </c>
      <c r="X10" s="17">
        <v>0.11</v>
      </c>
      <c r="Y10" s="17" t="s">
        <v>15</v>
      </c>
      <c r="Z10" s="17">
        <v>7.8E-2</v>
      </c>
      <c r="AA10" s="17">
        <v>0.03</v>
      </c>
      <c r="AB10" s="17">
        <v>2.7</v>
      </c>
      <c r="AC10" s="17">
        <v>0.53</v>
      </c>
      <c r="AD10" s="17">
        <v>16.899999999999999</v>
      </c>
      <c r="AE10" s="17" t="s">
        <v>18</v>
      </c>
      <c r="AF10" s="17">
        <v>15.6</v>
      </c>
      <c r="AG10" s="17">
        <v>7460</v>
      </c>
      <c r="AH10" s="17">
        <v>2.2999999999999998</v>
      </c>
      <c r="AI10" s="17">
        <v>7.2</v>
      </c>
      <c r="AJ10" s="17">
        <v>0.77</v>
      </c>
      <c r="AK10" s="17">
        <v>0.37</v>
      </c>
      <c r="AL10" s="17">
        <v>5.8</v>
      </c>
      <c r="AM10" s="17">
        <v>0.02</v>
      </c>
      <c r="AN10" s="17" t="s">
        <v>20</v>
      </c>
      <c r="AO10" s="17">
        <v>9.9000000000000005E-2</v>
      </c>
      <c r="AP10" s="17">
        <v>3</v>
      </c>
      <c r="AQ10" s="17">
        <v>92</v>
      </c>
      <c r="AR10" s="17">
        <v>0.9</v>
      </c>
      <c r="AS10" s="17">
        <v>1.2</v>
      </c>
      <c r="AT10" s="17">
        <v>1.6</v>
      </c>
      <c r="AU10" s="17">
        <v>8</v>
      </c>
      <c r="AV10" s="17">
        <v>0.16</v>
      </c>
      <c r="AW10" s="17">
        <v>0.67</v>
      </c>
      <c r="AX10" s="17">
        <v>182</v>
      </c>
      <c r="AY10" s="17">
        <v>0.3</v>
      </c>
      <c r="AZ10" s="17">
        <v>0.02</v>
      </c>
      <c r="BA10" s="17" t="s">
        <v>21</v>
      </c>
      <c r="BB10" s="17">
        <v>0.3</v>
      </c>
      <c r="BC10" s="17">
        <v>2.8</v>
      </c>
      <c r="BD10" s="17">
        <v>0.03</v>
      </c>
      <c r="BE10" s="17">
        <v>0.01</v>
      </c>
      <c r="BF10" s="17">
        <v>0.13</v>
      </c>
      <c r="BG10" s="17">
        <v>0.02</v>
      </c>
      <c r="BH10" s="17">
        <v>0.5</v>
      </c>
      <c r="BI10" s="17">
        <v>0.64</v>
      </c>
      <c r="BJ10" s="17">
        <v>0.05</v>
      </c>
      <c r="BK10" s="17">
        <v>885</v>
      </c>
      <c r="BL10" s="17">
        <v>0.04</v>
      </c>
    </row>
    <row r="11" spans="1:64" s="1" customFormat="1" ht="12.75" x14ac:dyDescent="0.2">
      <c r="A11" s="16" t="s">
        <v>287</v>
      </c>
      <c r="B11" s="17" t="s">
        <v>288</v>
      </c>
      <c r="C11" s="17" t="s">
        <v>128</v>
      </c>
      <c r="D11" s="17">
        <v>1</v>
      </c>
      <c r="E11" s="17"/>
      <c r="F11" s="17" t="s">
        <v>13</v>
      </c>
      <c r="G11" s="17">
        <v>68.400000000000006</v>
      </c>
      <c r="H11" s="17">
        <v>2.5</v>
      </c>
      <c r="I11" s="17">
        <v>8.1</v>
      </c>
      <c r="J11" s="17" t="s">
        <v>14</v>
      </c>
      <c r="K11" s="17">
        <v>0.09</v>
      </c>
      <c r="L11" s="17">
        <v>3.1</v>
      </c>
      <c r="M11" s="17">
        <v>5.8999999999999997E-2</v>
      </c>
      <c r="N11" s="17">
        <v>0.51</v>
      </c>
      <c r="O11" s="17">
        <v>0.6</v>
      </c>
      <c r="P11" s="17">
        <v>0.63</v>
      </c>
      <c r="Q11" s="17" t="s">
        <v>16</v>
      </c>
      <c r="R11" s="17">
        <v>6.2</v>
      </c>
      <c r="S11" s="17">
        <v>5.7000000000000002E-2</v>
      </c>
      <c r="T11" s="17" t="s">
        <v>15</v>
      </c>
      <c r="U11" s="17" t="s">
        <v>16</v>
      </c>
      <c r="V11" s="17">
        <v>360</v>
      </c>
      <c r="W11" s="17">
        <v>0.02</v>
      </c>
      <c r="X11" s="17">
        <v>7.9000000000000001E-2</v>
      </c>
      <c r="Y11" s="17" t="s">
        <v>15</v>
      </c>
      <c r="Z11" s="17">
        <v>7.9000000000000001E-2</v>
      </c>
      <c r="AA11" s="17" t="s">
        <v>18</v>
      </c>
      <c r="AB11" s="17">
        <v>0.37</v>
      </c>
      <c r="AC11" s="17">
        <v>0.43</v>
      </c>
      <c r="AD11" s="17">
        <v>14.2</v>
      </c>
      <c r="AE11" s="17" t="s">
        <v>18</v>
      </c>
      <c r="AF11" s="17">
        <v>0.59</v>
      </c>
      <c r="AG11" s="17">
        <v>22.3</v>
      </c>
      <c r="AH11" s="17">
        <v>0.6</v>
      </c>
      <c r="AI11" s="17">
        <v>2.6</v>
      </c>
      <c r="AJ11" s="17">
        <v>0.62</v>
      </c>
      <c r="AK11" s="17">
        <v>0.35</v>
      </c>
      <c r="AL11" s="17">
        <v>1.3</v>
      </c>
      <c r="AM11" s="17">
        <v>0.03</v>
      </c>
      <c r="AN11" s="17">
        <v>1.05</v>
      </c>
      <c r="AO11" s="17">
        <v>0.13</v>
      </c>
      <c r="AP11" s="17">
        <v>0.7</v>
      </c>
      <c r="AQ11" s="17" t="s">
        <v>42</v>
      </c>
      <c r="AR11" s="17">
        <v>0.6</v>
      </c>
      <c r="AS11" s="17" t="s">
        <v>21</v>
      </c>
      <c r="AT11" s="17" t="s">
        <v>32</v>
      </c>
      <c r="AU11" s="17">
        <v>1.9</v>
      </c>
      <c r="AV11" s="17">
        <v>0.16</v>
      </c>
      <c r="AW11" s="17">
        <v>0.62</v>
      </c>
      <c r="AX11" s="17">
        <v>16.2</v>
      </c>
      <c r="AY11" s="17">
        <v>0.26</v>
      </c>
      <c r="AZ11" s="17">
        <v>0.02</v>
      </c>
      <c r="BA11" s="17">
        <v>0.3</v>
      </c>
      <c r="BB11" s="17">
        <v>0.1</v>
      </c>
      <c r="BC11" s="17">
        <v>1.1000000000000001</v>
      </c>
      <c r="BD11" s="17">
        <v>0.03</v>
      </c>
      <c r="BE11" s="17">
        <v>0.02</v>
      </c>
      <c r="BF11" s="17">
        <v>0.53</v>
      </c>
      <c r="BG11" s="17">
        <v>0.11</v>
      </c>
      <c r="BH11" s="17">
        <v>0.3</v>
      </c>
      <c r="BI11" s="17">
        <v>0.21</v>
      </c>
      <c r="BJ11" s="17" t="s">
        <v>15</v>
      </c>
      <c r="BK11" s="17">
        <v>20.100000000000001</v>
      </c>
      <c r="BL11" s="17">
        <v>0.19</v>
      </c>
    </row>
    <row r="12" spans="1:64" s="1" customFormat="1" ht="12.75" x14ac:dyDescent="0.2">
      <c r="A12" s="16" t="s">
        <v>289</v>
      </c>
      <c r="B12" s="17" t="s">
        <v>290</v>
      </c>
      <c r="C12" s="17" t="s">
        <v>131</v>
      </c>
      <c r="D12" s="17">
        <v>1</v>
      </c>
      <c r="E12" s="17"/>
      <c r="F12" s="17">
        <v>0.104</v>
      </c>
      <c r="G12" s="17">
        <v>26.9</v>
      </c>
      <c r="H12" s="17">
        <v>1.7</v>
      </c>
      <c r="I12" s="17">
        <v>13.5</v>
      </c>
      <c r="J12" s="17" t="s">
        <v>14</v>
      </c>
      <c r="K12" s="17">
        <v>0.2</v>
      </c>
      <c r="L12" s="17">
        <v>5.5</v>
      </c>
      <c r="M12" s="17">
        <v>0.25</v>
      </c>
      <c r="N12" s="17">
        <v>0.13</v>
      </c>
      <c r="O12" s="17">
        <v>2.2000000000000002</v>
      </c>
      <c r="P12" s="17">
        <v>0.47</v>
      </c>
      <c r="Q12" s="17" t="s">
        <v>16</v>
      </c>
      <c r="R12" s="17">
        <v>33.299999999999997</v>
      </c>
      <c r="S12" s="17">
        <v>0.02</v>
      </c>
      <c r="T12" s="17">
        <v>0.03</v>
      </c>
      <c r="U12" s="17" t="s">
        <v>16</v>
      </c>
      <c r="V12" s="17">
        <v>180</v>
      </c>
      <c r="W12" s="17">
        <v>0.03</v>
      </c>
      <c r="X12" s="17">
        <v>0.05</v>
      </c>
      <c r="Y12" s="17">
        <v>8.6999999999999994E-2</v>
      </c>
      <c r="Z12" s="17">
        <v>0.23</v>
      </c>
      <c r="AA12" s="17" t="s">
        <v>18</v>
      </c>
      <c r="AB12" s="17">
        <v>0.69</v>
      </c>
      <c r="AC12" s="17">
        <v>9.2999999999999999E-2</v>
      </c>
      <c r="AD12" s="17">
        <v>13.6</v>
      </c>
      <c r="AE12" s="17">
        <v>8.9999999999999993E-3</v>
      </c>
      <c r="AF12" s="17">
        <v>1.8</v>
      </c>
      <c r="AG12" s="17">
        <v>28.6</v>
      </c>
      <c r="AH12" s="17">
        <v>0.7</v>
      </c>
      <c r="AI12" s="17">
        <v>5.7</v>
      </c>
      <c r="AJ12" s="17">
        <v>1.8</v>
      </c>
      <c r="AK12" s="17">
        <v>0.05</v>
      </c>
      <c r="AL12" s="17">
        <v>11.2</v>
      </c>
      <c r="AM12" s="17">
        <v>0.03</v>
      </c>
      <c r="AN12" s="17">
        <v>2.98</v>
      </c>
      <c r="AO12" s="17">
        <v>0.03</v>
      </c>
      <c r="AP12" s="17">
        <v>0.8</v>
      </c>
      <c r="AQ12" s="17" t="s">
        <v>42</v>
      </c>
      <c r="AR12" s="17">
        <v>2.9</v>
      </c>
      <c r="AS12" s="17">
        <v>0.56000000000000005</v>
      </c>
      <c r="AT12" s="17" t="s">
        <v>32</v>
      </c>
      <c r="AU12" s="17">
        <v>5</v>
      </c>
      <c r="AV12" s="17">
        <v>0.05</v>
      </c>
      <c r="AW12" s="17">
        <v>0.96</v>
      </c>
      <c r="AX12" s="17">
        <v>24.1</v>
      </c>
      <c r="AY12" s="17">
        <v>0.47</v>
      </c>
      <c r="AZ12" s="17" t="s">
        <v>16</v>
      </c>
      <c r="BA12" s="17">
        <v>0.4</v>
      </c>
      <c r="BB12" s="17">
        <v>0.53</v>
      </c>
      <c r="BC12" s="17">
        <v>0.89</v>
      </c>
      <c r="BD12" s="17">
        <v>0.15</v>
      </c>
      <c r="BE12" s="17">
        <v>0.01</v>
      </c>
      <c r="BF12" s="17">
        <v>7.4999999999999997E-2</v>
      </c>
      <c r="BG12" s="17">
        <v>8.6999999999999994E-2</v>
      </c>
      <c r="BH12" s="17">
        <v>1.2</v>
      </c>
      <c r="BI12" s="17">
        <v>0.09</v>
      </c>
      <c r="BJ12" s="17" t="s">
        <v>15</v>
      </c>
      <c r="BK12" s="17">
        <v>31</v>
      </c>
      <c r="BL12" s="17">
        <v>0.22</v>
      </c>
    </row>
    <row r="13" spans="1:64" s="1" customFormat="1" ht="12.75" x14ac:dyDescent="0.2">
      <c r="A13" s="16" t="s">
        <v>291</v>
      </c>
      <c r="B13" s="17" t="s">
        <v>292</v>
      </c>
      <c r="C13" s="17" t="s">
        <v>238</v>
      </c>
      <c r="D13" s="17">
        <v>1</v>
      </c>
      <c r="E13" s="17"/>
      <c r="F13" s="17">
        <v>0.03</v>
      </c>
      <c r="G13" s="17">
        <v>35.700000000000003</v>
      </c>
      <c r="H13" s="17">
        <v>1.7</v>
      </c>
      <c r="I13" s="17">
        <v>13.1</v>
      </c>
      <c r="J13" s="17">
        <v>0.13</v>
      </c>
      <c r="K13" s="17">
        <v>0.2</v>
      </c>
      <c r="L13" s="17">
        <v>5.6</v>
      </c>
      <c r="M13" s="17">
        <v>9.5000000000000001E-2</v>
      </c>
      <c r="N13" s="17">
        <v>0.12</v>
      </c>
      <c r="O13" s="17">
        <v>0.75</v>
      </c>
      <c r="P13" s="17">
        <v>1.1000000000000001</v>
      </c>
      <c r="Q13" s="17" t="s">
        <v>16</v>
      </c>
      <c r="R13" s="17">
        <v>1.5</v>
      </c>
      <c r="S13" s="17">
        <v>0.06</v>
      </c>
      <c r="T13" s="17" t="s">
        <v>15</v>
      </c>
      <c r="U13" s="17" t="s">
        <v>16</v>
      </c>
      <c r="V13" s="17">
        <v>160</v>
      </c>
      <c r="W13" s="17">
        <v>0.01</v>
      </c>
      <c r="X13" s="17" t="s">
        <v>17</v>
      </c>
      <c r="Y13" s="17" t="s">
        <v>15</v>
      </c>
      <c r="Z13" s="17">
        <v>0.19</v>
      </c>
      <c r="AA13" s="17">
        <v>0.01</v>
      </c>
      <c r="AB13" s="17">
        <v>0.74</v>
      </c>
      <c r="AC13" s="17">
        <v>7.5999999999999998E-2</v>
      </c>
      <c r="AD13" s="17">
        <v>13.6</v>
      </c>
      <c r="AE13" s="17">
        <v>0.02</v>
      </c>
      <c r="AF13" s="17">
        <v>1.9</v>
      </c>
      <c r="AG13" s="17">
        <v>30</v>
      </c>
      <c r="AH13" s="17">
        <v>0.43</v>
      </c>
      <c r="AI13" s="17">
        <v>4</v>
      </c>
      <c r="AJ13" s="17">
        <v>1.3</v>
      </c>
      <c r="AK13" s="17">
        <v>7.2999999999999995E-2</v>
      </c>
      <c r="AL13" s="17">
        <v>0.7</v>
      </c>
      <c r="AM13" s="17">
        <v>0.03</v>
      </c>
      <c r="AN13" s="17">
        <v>0.97</v>
      </c>
      <c r="AO13" s="17">
        <v>0.02</v>
      </c>
      <c r="AP13" s="17">
        <v>0.88</v>
      </c>
      <c r="AQ13" s="17" t="s">
        <v>42</v>
      </c>
      <c r="AR13" s="17">
        <v>1.5</v>
      </c>
      <c r="AS13" s="17">
        <v>0.46</v>
      </c>
      <c r="AT13" s="17" t="s">
        <v>32</v>
      </c>
      <c r="AU13" s="17">
        <v>5</v>
      </c>
      <c r="AV13" s="17">
        <v>6.2E-2</v>
      </c>
      <c r="AW13" s="17">
        <v>0.74</v>
      </c>
      <c r="AX13" s="17">
        <v>24.9</v>
      </c>
      <c r="AY13" s="17">
        <v>0.42</v>
      </c>
      <c r="AZ13" s="17" t="s">
        <v>16</v>
      </c>
      <c r="BA13" s="17">
        <v>0.4</v>
      </c>
      <c r="BB13" s="17">
        <v>0.31</v>
      </c>
      <c r="BC13" s="17">
        <v>0.81</v>
      </c>
      <c r="BD13" s="17">
        <v>0.09</v>
      </c>
      <c r="BE13" s="17">
        <v>0.01</v>
      </c>
      <c r="BF13" s="17">
        <v>0.06</v>
      </c>
      <c r="BG13" s="17">
        <v>5.8999999999999997E-2</v>
      </c>
      <c r="BH13" s="17">
        <v>0.67</v>
      </c>
      <c r="BI13" s="17">
        <v>0.06</v>
      </c>
      <c r="BJ13" s="17" t="s">
        <v>15</v>
      </c>
      <c r="BK13" s="17">
        <v>21.7</v>
      </c>
      <c r="BL13" s="17">
        <v>0.08</v>
      </c>
    </row>
    <row r="14" spans="1:64" s="1" customFormat="1" ht="12.75" x14ac:dyDescent="0.2">
      <c r="A14" s="16" t="s">
        <v>293</v>
      </c>
      <c r="B14" s="17" t="s">
        <v>294</v>
      </c>
      <c r="C14" s="17" t="s">
        <v>137</v>
      </c>
      <c r="D14" s="17">
        <v>1</v>
      </c>
      <c r="E14" s="17"/>
      <c r="F14" s="17" t="s">
        <v>13</v>
      </c>
      <c r="G14" s="17">
        <v>16.2</v>
      </c>
      <c r="H14" s="17">
        <v>1.5</v>
      </c>
      <c r="I14" s="17">
        <v>14.2</v>
      </c>
      <c r="J14" s="17">
        <v>0.09</v>
      </c>
      <c r="K14" s="17">
        <v>7.0000000000000007E-2</v>
      </c>
      <c r="L14" s="17">
        <v>16.399999999999999</v>
      </c>
      <c r="M14" s="17">
        <v>0.19</v>
      </c>
      <c r="N14" s="17">
        <v>0.02</v>
      </c>
      <c r="O14" s="17">
        <v>1.7</v>
      </c>
      <c r="P14" s="17">
        <v>0.53</v>
      </c>
      <c r="Q14" s="17">
        <v>7.4999999999999997E-2</v>
      </c>
      <c r="R14" s="17">
        <v>0.99</v>
      </c>
      <c r="S14" s="17">
        <v>0.02</v>
      </c>
      <c r="T14" s="17" t="s">
        <v>15</v>
      </c>
      <c r="U14" s="17" t="s">
        <v>16</v>
      </c>
      <c r="V14" s="17">
        <v>61</v>
      </c>
      <c r="W14" s="17" t="s">
        <v>16</v>
      </c>
      <c r="X14" s="17" t="s">
        <v>17</v>
      </c>
      <c r="Y14" s="17" t="s">
        <v>15</v>
      </c>
      <c r="Z14" s="17">
        <v>6.6000000000000003E-2</v>
      </c>
      <c r="AA14" s="17">
        <v>6.0000000000000001E-3</v>
      </c>
      <c r="AB14" s="17">
        <v>1.6</v>
      </c>
      <c r="AC14" s="17">
        <v>0.04</v>
      </c>
      <c r="AD14" s="17">
        <v>7.2</v>
      </c>
      <c r="AE14" s="17">
        <v>8.9999999999999993E-3</v>
      </c>
      <c r="AF14" s="17">
        <v>6.7</v>
      </c>
      <c r="AG14" s="17">
        <v>34.5</v>
      </c>
      <c r="AH14" s="17">
        <v>0.3</v>
      </c>
      <c r="AI14" s="17">
        <v>4</v>
      </c>
      <c r="AJ14" s="17">
        <v>1.1000000000000001</v>
      </c>
      <c r="AK14" s="17" t="s">
        <v>15</v>
      </c>
      <c r="AL14" s="17">
        <v>0.3</v>
      </c>
      <c r="AM14" s="17">
        <v>8.0000000000000002E-3</v>
      </c>
      <c r="AN14" s="17" t="s">
        <v>20</v>
      </c>
      <c r="AO14" s="17" t="s">
        <v>16</v>
      </c>
      <c r="AP14" s="17">
        <v>4.0999999999999996</v>
      </c>
      <c r="AQ14" s="17">
        <v>13</v>
      </c>
      <c r="AR14" s="17">
        <v>1.1000000000000001</v>
      </c>
      <c r="AS14" s="17">
        <v>1.2</v>
      </c>
      <c r="AT14" s="17" t="s">
        <v>32</v>
      </c>
      <c r="AU14" s="17">
        <v>8.3000000000000007</v>
      </c>
      <c r="AV14" s="17">
        <v>9.2999999999999999E-2</v>
      </c>
      <c r="AW14" s="17">
        <v>0.56000000000000005</v>
      </c>
      <c r="AX14" s="17">
        <v>40.6</v>
      </c>
      <c r="AY14" s="17">
        <v>0.33</v>
      </c>
      <c r="AZ14" s="17" t="s">
        <v>16</v>
      </c>
      <c r="BA14" s="17">
        <v>0.2</v>
      </c>
      <c r="BB14" s="17">
        <v>0.3</v>
      </c>
      <c r="BC14" s="17">
        <v>0.62</v>
      </c>
      <c r="BD14" s="17">
        <v>0.06</v>
      </c>
      <c r="BE14" s="17" t="s">
        <v>18</v>
      </c>
      <c r="BF14" s="17">
        <v>0.05</v>
      </c>
      <c r="BG14" s="17">
        <v>0.04</v>
      </c>
      <c r="BH14" s="17">
        <v>0.4</v>
      </c>
      <c r="BI14" s="17">
        <v>0.02</v>
      </c>
      <c r="BJ14" s="17" t="s">
        <v>15</v>
      </c>
      <c r="BK14" s="17">
        <v>163</v>
      </c>
      <c r="BL14" s="17">
        <v>0.08</v>
      </c>
    </row>
    <row r="15" spans="1:64" s="1" customFormat="1" ht="12.75" x14ac:dyDescent="0.2">
      <c r="A15" s="16" t="s">
        <v>295</v>
      </c>
      <c r="B15" s="17" t="s">
        <v>296</v>
      </c>
      <c r="C15" s="17" t="s">
        <v>140</v>
      </c>
      <c r="D15" s="17">
        <v>1</v>
      </c>
      <c r="E15" s="17"/>
      <c r="F15" s="17" t="s">
        <v>13</v>
      </c>
      <c r="G15" s="17">
        <v>826</v>
      </c>
      <c r="H15" s="17">
        <v>0.9</v>
      </c>
      <c r="I15" s="17">
        <v>25.2</v>
      </c>
      <c r="J15" s="17">
        <v>0.86</v>
      </c>
      <c r="K15" s="17">
        <v>0.1</v>
      </c>
      <c r="L15" s="17">
        <v>83.6</v>
      </c>
      <c r="M15" s="17">
        <v>31.2</v>
      </c>
      <c r="N15" s="17">
        <v>6.5</v>
      </c>
      <c r="O15" s="17">
        <v>0.28999999999999998</v>
      </c>
      <c r="P15" s="17">
        <v>0.71</v>
      </c>
      <c r="Q15" s="17">
        <v>0.02</v>
      </c>
      <c r="R15" s="17">
        <v>31.3</v>
      </c>
      <c r="S15" s="17">
        <v>0.83</v>
      </c>
      <c r="T15" s="17">
        <v>0.56000000000000005</v>
      </c>
      <c r="U15" s="17">
        <v>0.21</v>
      </c>
      <c r="V15" s="17">
        <v>60</v>
      </c>
      <c r="W15" s="17">
        <v>0.14000000000000001</v>
      </c>
      <c r="X15" s="17">
        <v>1.3</v>
      </c>
      <c r="Y15" s="17">
        <v>3.4000000000000002E-2</v>
      </c>
      <c r="Z15" s="17">
        <v>5.8000000000000003E-2</v>
      </c>
      <c r="AA15" s="17">
        <v>0.16</v>
      </c>
      <c r="AB15" s="17">
        <v>2.8</v>
      </c>
      <c r="AC15" s="17">
        <v>4.8</v>
      </c>
      <c r="AD15" s="17">
        <v>17.3</v>
      </c>
      <c r="AE15" s="17">
        <v>6.8000000000000005E-2</v>
      </c>
      <c r="AF15" s="17">
        <v>25</v>
      </c>
      <c r="AG15" s="17">
        <v>483</v>
      </c>
      <c r="AH15" s="17">
        <v>0.67</v>
      </c>
      <c r="AI15" s="17">
        <v>9</v>
      </c>
      <c r="AJ15" s="17">
        <v>0.91</v>
      </c>
      <c r="AK15" s="17">
        <v>3.4</v>
      </c>
      <c r="AL15" s="17">
        <v>46.4</v>
      </c>
      <c r="AM15" s="17">
        <v>0.01</v>
      </c>
      <c r="AN15" s="17">
        <v>3.05</v>
      </c>
      <c r="AO15" s="17">
        <v>0.92</v>
      </c>
      <c r="AP15" s="17">
        <v>2.8</v>
      </c>
      <c r="AQ15" s="17">
        <v>140</v>
      </c>
      <c r="AR15" s="17">
        <v>0.8</v>
      </c>
      <c r="AS15" s="17">
        <v>1.4</v>
      </c>
      <c r="AT15" s="17" t="s">
        <v>32</v>
      </c>
      <c r="AU15" s="17">
        <v>10</v>
      </c>
      <c r="AV15" s="17">
        <v>0.77</v>
      </c>
      <c r="AW15" s="17">
        <v>0.48</v>
      </c>
      <c r="AX15" s="17">
        <v>387</v>
      </c>
      <c r="AY15" s="17">
        <v>0.34</v>
      </c>
      <c r="AZ15" s="17">
        <v>0.19</v>
      </c>
      <c r="BA15" s="17" t="s">
        <v>21</v>
      </c>
      <c r="BB15" s="17">
        <v>0.2</v>
      </c>
      <c r="BC15" s="17">
        <v>4.4000000000000004</v>
      </c>
      <c r="BD15" s="17">
        <v>0.09</v>
      </c>
      <c r="BE15" s="17">
        <v>0.04</v>
      </c>
      <c r="BF15" s="17">
        <v>0.46</v>
      </c>
      <c r="BG15" s="17">
        <v>0.18</v>
      </c>
      <c r="BH15" s="17">
        <v>0.5</v>
      </c>
      <c r="BI15" s="17">
        <v>6.8</v>
      </c>
      <c r="BJ15" s="17">
        <v>0.35</v>
      </c>
      <c r="BK15" s="17">
        <v>4900</v>
      </c>
      <c r="BL15" s="17">
        <v>0.08</v>
      </c>
    </row>
    <row r="16" spans="1:64" s="1" customFormat="1" ht="12.75" x14ac:dyDescent="0.2">
      <c r="A16" s="16" t="s">
        <v>297</v>
      </c>
      <c r="B16" s="17" t="s">
        <v>298</v>
      </c>
      <c r="C16" s="17" t="s">
        <v>299</v>
      </c>
      <c r="D16" s="17">
        <v>1</v>
      </c>
      <c r="E16" s="17"/>
      <c r="F16" s="17" t="s">
        <v>13</v>
      </c>
      <c r="G16" s="17">
        <v>9.4</v>
      </c>
      <c r="H16" s="17">
        <v>0.9</v>
      </c>
      <c r="I16" s="17" t="s">
        <v>29</v>
      </c>
      <c r="J16" s="17">
        <v>0.11</v>
      </c>
      <c r="K16" s="17">
        <v>0.1</v>
      </c>
      <c r="L16" s="17">
        <v>0.15</v>
      </c>
      <c r="M16" s="17">
        <v>9.8000000000000004E-2</v>
      </c>
      <c r="N16" s="17">
        <v>7.0999999999999994E-2</v>
      </c>
      <c r="O16" s="17">
        <v>0.2</v>
      </c>
      <c r="P16" s="17">
        <v>0.28000000000000003</v>
      </c>
      <c r="Q16" s="17" t="s">
        <v>16</v>
      </c>
      <c r="R16" s="17">
        <v>0.97</v>
      </c>
      <c r="S16" s="17">
        <v>0.04</v>
      </c>
      <c r="T16" s="17">
        <v>5.2999999999999999E-2</v>
      </c>
      <c r="U16" s="17" t="s">
        <v>16</v>
      </c>
      <c r="V16" s="17">
        <v>19</v>
      </c>
      <c r="W16" s="17">
        <v>0.02</v>
      </c>
      <c r="X16" s="17" t="s">
        <v>17</v>
      </c>
      <c r="Y16" s="17" t="s">
        <v>15</v>
      </c>
      <c r="Z16" s="17" t="s">
        <v>15</v>
      </c>
      <c r="AA16" s="17">
        <v>8.0000000000000002E-3</v>
      </c>
      <c r="AB16" s="17" t="s">
        <v>24</v>
      </c>
      <c r="AC16" s="17">
        <v>5.1999999999999998E-2</v>
      </c>
      <c r="AD16" s="17">
        <v>7.8</v>
      </c>
      <c r="AE16" s="17" t="s">
        <v>18</v>
      </c>
      <c r="AF16" s="17">
        <v>1.7000000000000001E-2</v>
      </c>
      <c r="AG16" s="17">
        <v>8.6</v>
      </c>
      <c r="AH16" s="17">
        <v>0.2</v>
      </c>
      <c r="AI16" s="17">
        <v>1</v>
      </c>
      <c r="AJ16" s="17">
        <v>0.71</v>
      </c>
      <c r="AK16" s="17" t="s">
        <v>15</v>
      </c>
      <c r="AL16" s="17">
        <v>0.1</v>
      </c>
      <c r="AM16" s="17" t="s">
        <v>43</v>
      </c>
      <c r="AN16" s="17" t="s">
        <v>20</v>
      </c>
      <c r="AO16" s="17">
        <v>0.03</v>
      </c>
      <c r="AP16" s="17">
        <v>0.03</v>
      </c>
      <c r="AQ16" s="17" t="s">
        <v>42</v>
      </c>
      <c r="AR16" s="17">
        <v>0.5</v>
      </c>
      <c r="AS16" s="17" t="s">
        <v>21</v>
      </c>
      <c r="AT16" s="17" t="s">
        <v>32</v>
      </c>
      <c r="AU16" s="17" t="s">
        <v>119</v>
      </c>
      <c r="AV16" s="17">
        <v>7.9000000000000001E-2</v>
      </c>
      <c r="AW16" s="17">
        <v>0.38</v>
      </c>
      <c r="AX16" s="17">
        <v>0.35</v>
      </c>
      <c r="AY16" s="17">
        <v>0.26</v>
      </c>
      <c r="AZ16" s="17" t="s">
        <v>16</v>
      </c>
      <c r="BA16" s="17" t="s">
        <v>21</v>
      </c>
      <c r="BB16" s="17">
        <v>0.08</v>
      </c>
      <c r="BC16" s="17">
        <v>0.7</v>
      </c>
      <c r="BD16" s="17">
        <v>0.03</v>
      </c>
      <c r="BE16" s="17" t="s">
        <v>18</v>
      </c>
      <c r="BF16" s="17">
        <v>0.03</v>
      </c>
      <c r="BG16" s="17">
        <v>0.01</v>
      </c>
      <c r="BH16" s="17">
        <v>0.4</v>
      </c>
      <c r="BI16" s="17">
        <v>0.03</v>
      </c>
      <c r="BJ16" s="17" t="s">
        <v>15</v>
      </c>
      <c r="BK16" s="17">
        <v>47</v>
      </c>
      <c r="BL16" s="17" t="s">
        <v>17</v>
      </c>
    </row>
    <row r="17" spans="1:64" s="1" customFormat="1" ht="12.75" x14ac:dyDescent="0.2">
      <c r="A17" s="16" t="s">
        <v>300</v>
      </c>
      <c r="B17" s="17" t="s">
        <v>301</v>
      </c>
      <c r="C17" s="17" t="s">
        <v>146</v>
      </c>
      <c r="D17" s="17">
        <v>1</v>
      </c>
      <c r="E17" s="17"/>
      <c r="F17" s="17" t="s">
        <v>13</v>
      </c>
      <c r="G17" s="17">
        <v>12.8</v>
      </c>
      <c r="H17" s="17">
        <v>2.2999999999999998</v>
      </c>
      <c r="I17" s="17">
        <v>3.7</v>
      </c>
      <c r="J17" s="17">
        <v>0.17</v>
      </c>
      <c r="K17" s="17">
        <v>7.0000000000000007E-2</v>
      </c>
      <c r="L17" s="17">
        <v>9.3000000000000007</v>
      </c>
      <c r="M17" s="17">
        <v>0.11</v>
      </c>
      <c r="N17" s="17">
        <v>0.02</v>
      </c>
      <c r="O17" s="17">
        <v>0.28999999999999998</v>
      </c>
      <c r="P17" s="17">
        <v>0.13</v>
      </c>
      <c r="Q17" s="17">
        <v>0.31</v>
      </c>
      <c r="R17" s="17">
        <v>5</v>
      </c>
      <c r="S17" s="17">
        <v>0.04</v>
      </c>
      <c r="T17" s="17">
        <v>0.03</v>
      </c>
      <c r="U17" s="17" t="s">
        <v>16</v>
      </c>
      <c r="V17" s="17">
        <v>22</v>
      </c>
      <c r="W17" s="17" t="s">
        <v>16</v>
      </c>
      <c r="X17" s="17" t="s">
        <v>17</v>
      </c>
      <c r="Y17" s="17" t="s">
        <v>15</v>
      </c>
      <c r="Z17" s="17">
        <v>0.04</v>
      </c>
      <c r="AA17" s="17">
        <v>8.0000000000000002E-3</v>
      </c>
      <c r="AB17" s="17">
        <v>1.1000000000000001</v>
      </c>
      <c r="AC17" s="17">
        <v>0.02</v>
      </c>
      <c r="AD17" s="17">
        <v>8.1</v>
      </c>
      <c r="AE17" s="17">
        <v>7.0000000000000001E-3</v>
      </c>
      <c r="AF17" s="17">
        <v>2.9</v>
      </c>
      <c r="AG17" s="17">
        <v>20.8</v>
      </c>
      <c r="AH17" s="17">
        <v>0.94</v>
      </c>
      <c r="AI17" s="17">
        <v>3.7</v>
      </c>
      <c r="AJ17" s="17">
        <v>0.62</v>
      </c>
      <c r="AK17" s="17" t="s">
        <v>15</v>
      </c>
      <c r="AL17" s="17">
        <v>0.3</v>
      </c>
      <c r="AM17" s="17">
        <v>0.05</v>
      </c>
      <c r="AN17" s="17" t="s">
        <v>20</v>
      </c>
      <c r="AO17" s="17" t="s">
        <v>16</v>
      </c>
      <c r="AP17" s="17">
        <v>4.3</v>
      </c>
      <c r="AQ17" s="17">
        <v>4.2</v>
      </c>
      <c r="AR17" s="17">
        <v>0.4</v>
      </c>
      <c r="AS17" s="17">
        <v>1.1000000000000001</v>
      </c>
      <c r="AT17" s="17" t="s">
        <v>32</v>
      </c>
      <c r="AU17" s="17">
        <v>7.9</v>
      </c>
      <c r="AV17" s="17">
        <v>7.8E-2</v>
      </c>
      <c r="AW17" s="17">
        <v>0.34</v>
      </c>
      <c r="AX17" s="17">
        <v>37.799999999999997</v>
      </c>
      <c r="AY17" s="17">
        <v>0.2</v>
      </c>
      <c r="AZ17" s="17" t="s">
        <v>16</v>
      </c>
      <c r="BA17" s="17">
        <v>0.4</v>
      </c>
      <c r="BB17" s="17">
        <v>0.1</v>
      </c>
      <c r="BC17" s="17">
        <v>0.62</v>
      </c>
      <c r="BD17" s="17">
        <v>0.04</v>
      </c>
      <c r="BE17" s="17">
        <v>0.01</v>
      </c>
      <c r="BF17" s="17">
        <v>7.4999999999999997E-2</v>
      </c>
      <c r="BG17" s="17">
        <v>0.02</v>
      </c>
      <c r="BH17" s="17">
        <v>0.3</v>
      </c>
      <c r="BI17" s="17">
        <v>0.02</v>
      </c>
      <c r="BJ17" s="17" t="s">
        <v>15</v>
      </c>
      <c r="BK17" s="17">
        <v>69.3</v>
      </c>
      <c r="BL17" s="17">
        <v>0.1</v>
      </c>
    </row>
    <row r="18" spans="1:64" s="1" customFormat="1" ht="12.75" x14ac:dyDescent="0.2">
      <c r="A18" s="16" t="s">
        <v>302</v>
      </c>
      <c r="B18" s="17" t="s">
        <v>303</v>
      </c>
      <c r="C18" s="17" t="s">
        <v>149</v>
      </c>
      <c r="D18" s="17">
        <v>1</v>
      </c>
      <c r="E18" s="17"/>
      <c r="F18" s="17">
        <v>0.08</v>
      </c>
      <c r="G18" s="17">
        <v>1080</v>
      </c>
      <c r="H18" s="17">
        <v>2.4</v>
      </c>
      <c r="I18" s="17">
        <v>32</v>
      </c>
      <c r="J18" s="17">
        <v>1</v>
      </c>
      <c r="K18" s="17">
        <v>0.2</v>
      </c>
      <c r="L18" s="17">
        <v>103</v>
      </c>
      <c r="M18" s="17">
        <v>44</v>
      </c>
      <c r="N18" s="17">
        <v>3</v>
      </c>
      <c r="O18" s="17">
        <v>0.4</v>
      </c>
      <c r="P18" s="17">
        <v>0.4</v>
      </c>
      <c r="Q18" s="17" t="s">
        <v>16</v>
      </c>
      <c r="R18" s="17">
        <v>25.2</v>
      </c>
      <c r="S18" s="17">
        <v>2.2000000000000002</v>
      </c>
      <c r="T18" s="17">
        <v>0.86</v>
      </c>
      <c r="U18" s="17">
        <v>0.37</v>
      </c>
      <c r="V18" s="17">
        <v>76</v>
      </c>
      <c r="W18" s="17">
        <v>0.21</v>
      </c>
      <c r="X18" s="17">
        <v>2.1</v>
      </c>
      <c r="Y18" s="17">
        <v>6.9000000000000006E-2</v>
      </c>
      <c r="Z18" s="17">
        <v>0.13</v>
      </c>
      <c r="AA18" s="17">
        <v>0.36</v>
      </c>
      <c r="AB18" s="17">
        <v>3.8</v>
      </c>
      <c r="AC18" s="17">
        <v>6.9</v>
      </c>
      <c r="AD18" s="17">
        <v>18.600000000000001</v>
      </c>
      <c r="AE18" s="17">
        <v>7.0000000000000007E-2</v>
      </c>
      <c r="AF18" s="17">
        <v>37.799999999999997</v>
      </c>
      <c r="AG18" s="17">
        <v>8520</v>
      </c>
      <c r="AH18" s="17">
        <v>0.56000000000000005</v>
      </c>
      <c r="AI18" s="17">
        <v>9</v>
      </c>
      <c r="AJ18" s="17">
        <v>1.4</v>
      </c>
      <c r="AK18" s="17">
        <v>5.8</v>
      </c>
      <c r="AL18" s="17">
        <v>94.9</v>
      </c>
      <c r="AM18" s="17">
        <v>0.01</v>
      </c>
      <c r="AN18" s="17">
        <v>3.68</v>
      </c>
      <c r="AO18" s="17">
        <v>1.5</v>
      </c>
      <c r="AP18" s="17">
        <v>3.5</v>
      </c>
      <c r="AQ18" s="17">
        <v>190</v>
      </c>
      <c r="AR18" s="17">
        <v>1.9</v>
      </c>
      <c r="AS18" s="17">
        <v>1.6</v>
      </c>
      <c r="AT18" s="17" t="s">
        <v>32</v>
      </c>
      <c r="AU18" s="17">
        <v>10</v>
      </c>
      <c r="AV18" s="17">
        <v>1.3</v>
      </c>
      <c r="AW18" s="17">
        <v>1.1000000000000001</v>
      </c>
      <c r="AX18" s="17">
        <v>454</v>
      </c>
      <c r="AY18" s="17">
        <v>0.34</v>
      </c>
      <c r="AZ18" s="17">
        <v>0.39</v>
      </c>
      <c r="BA18" s="17">
        <v>0.64</v>
      </c>
      <c r="BB18" s="17">
        <v>0.47</v>
      </c>
      <c r="BC18" s="17">
        <v>5.0999999999999996</v>
      </c>
      <c r="BD18" s="17">
        <v>0.15</v>
      </c>
      <c r="BE18" s="17">
        <v>0.09</v>
      </c>
      <c r="BF18" s="17">
        <v>1.06</v>
      </c>
      <c r="BG18" s="17">
        <v>6.6000000000000003E-2</v>
      </c>
      <c r="BH18" s="17">
        <v>0.6</v>
      </c>
      <c r="BI18" s="17">
        <v>13.1</v>
      </c>
      <c r="BJ18" s="17">
        <v>0.5</v>
      </c>
      <c r="BK18" s="17">
        <v>4190</v>
      </c>
      <c r="BL18" s="17">
        <v>0.17</v>
      </c>
    </row>
    <row r="19" spans="1:64" s="1" customFormat="1" ht="12.75" x14ac:dyDescent="0.2">
      <c r="A19" s="16" t="s">
        <v>304</v>
      </c>
      <c r="B19" s="17" t="s">
        <v>305</v>
      </c>
      <c r="C19" s="17" t="s">
        <v>306</v>
      </c>
      <c r="D19" s="17">
        <v>1</v>
      </c>
      <c r="E19" s="17"/>
      <c r="F19" s="17">
        <v>0.04</v>
      </c>
      <c r="G19" s="17">
        <v>1070</v>
      </c>
      <c r="H19" s="17">
        <v>1.5</v>
      </c>
      <c r="I19" s="17">
        <v>32.6</v>
      </c>
      <c r="J19" s="17">
        <v>1</v>
      </c>
      <c r="K19" s="17">
        <v>0.1</v>
      </c>
      <c r="L19" s="17">
        <v>103</v>
      </c>
      <c r="M19" s="17">
        <v>45.9</v>
      </c>
      <c r="N19" s="17">
        <v>3.1</v>
      </c>
      <c r="O19" s="17">
        <v>0.2</v>
      </c>
      <c r="P19" s="17">
        <v>0.45</v>
      </c>
      <c r="Q19" s="17">
        <v>0.03</v>
      </c>
      <c r="R19" s="17">
        <v>24.6</v>
      </c>
      <c r="S19" s="17">
        <v>2.2999999999999998</v>
      </c>
      <c r="T19" s="17">
        <v>1.1000000000000001</v>
      </c>
      <c r="U19" s="17">
        <v>0.38</v>
      </c>
      <c r="V19" s="17">
        <v>85</v>
      </c>
      <c r="W19" s="17">
        <v>0.17</v>
      </c>
      <c r="X19" s="17">
        <v>2.5</v>
      </c>
      <c r="Y19" s="17" t="s">
        <v>15</v>
      </c>
      <c r="Z19" s="17">
        <v>0.11</v>
      </c>
      <c r="AA19" s="17">
        <v>0.38</v>
      </c>
      <c r="AB19" s="17">
        <v>3.8</v>
      </c>
      <c r="AC19" s="17">
        <v>6.8</v>
      </c>
      <c r="AD19" s="17">
        <v>22.7</v>
      </c>
      <c r="AE19" s="17">
        <v>6.7000000000000004E-2</v>
      </c>
      <c r="AF19" s="17">
        <v>37</v>
      </c>
      <c r="AG19" s="17">
        <v>8610</v>
      </c>
      <c r="AH19" s="17">
        <v>0.3</v>
      </c>
      <c r="AI19" s="17">
        <v>8.3000000000000007</v>
      </c>
      <c r="AJ19" s="17">
        <v>1.1000000000000001</v>
      </c>
      <c r="AK19" s="17">
        <v>6.4</v>
      </c>
      <c r="AL19" s="17">
        <v>97</v>
      </c>
      <c r="AM19" s="17">
        <v>8.9999999999999993E-3</v>
      </c>
      <c r="AN19" s="17">
        <v>3.1</v>
      </c>
      <c r="AO19" s="17">
        <v>1.4</v>
      </c>
      <c r="AP19" s="17">
        <v>3.5</v>
      </c>
      <c r="AQ19" s="17">
        <v>190</v>
      </c>
      <c r="AR19" s="17">
        <v>1.1000000000000001</v>
      </c>
      <c r="AS19" s="17">
        <v>1.7</v>
      </c>
      <c r="AT19" s="17" t="s">
        <v>32</v>
      </c>
      <c r="AU19" s="17">
        <v>10</v>
      </c>
      <c r="AV19" s="17">
        <v>1.4</v>
      </c>
      <c r="AW19" s="17">
        <v>0.76</v>
      </c>
      <c r="AX19" s="17">
        <v>448</v>
      </c>
      <c r="AY19" s="17">
        <v>0.26</v>
      </c>
      <c r="AZ19" s="17">
        <v>0.39</v>
      </c>
      <c r="BA19" s="17">
        <v>0.4</v>
      </c>
      <c r="BB19" s="17">
        <v>0.2</v>
      </c>
      <c r="BC19" s="17">
        <v>4.7</v>
      </c>
      <c r="BD19" s="17">
        <v>0.09</v>
      </c>
      <c r="BE19" s="17">
        <v>0.11</v>
      </c>
      <c r="BF19" s="17">
        <v>1.03</v>
      </c>
      <c r="BG19" s="17">
        <v>5.3999999999999999E-2</v>
      </c>
      <c r="BH19" s="17">
        <v>0.6</v>
      </c>
      <c r="BI19" s="17">
        <v>12.8</v>
      </c>
      <c r="BJ19" s="17">
        <v>0.59</v>
      </c>
      <c r="BK19" s="17">
        <v>4160</v>
      </c>
      <c r="BL19" s="17">
        <v>7.0000000000000007E-2</v>
      </c>
    </row>
    <row r="20" spans="1:64" s="1" customFormat="1" ht="12.75" x14ac:dyDescent="0.2">
      <c r="A20" s="16" t="s">
        <v>307</v>
      </c>
      <c r="B20" s="17" t="s">
        <v>308</v>
      </c>
      <c r="C20" s="17" t="s">
        <v>152</v>
      </c>
      <c r="D20" s="17">
        <v>1</v>
      </c>
      <c r="E20" s="17"/>
      <c r="F20" s="17">
        <v>0.09</v>
      </c>
      <c r="G20" s="17">
        <v>80.7</v>
      </c>
      <c r="H20" s="17">
        <v>2.5</v>
      </c>
      <c r="I20" s="17">
        <v>27.2</v>
      </c>
      <c r="J20" s="17">
        <v>0.23</v>
      </c>
      <c r="K20" s="17">
        <v>0.1</v>
      </c>
      <c r="L20" s="17">
        <v>132</v>
      </c>
      <c r="M20" s="17">
        <v>32.700000000000003</v>
      </c>
      <c r="N20" s="17">
        <v>1.1000000000000001</v>
      </c>
      <c r="O20" s="17">
        <v>0.93</v>
      </c>
      <c r="P20" s="17">
        <v>0.64</v>
      </c>
      <c r="Q20" s="17">
        <v>0.12</v>
      </c>
      <c r="R20" s="17">
        <v>4.4000000000000004</v>
      </c>
      <c r="S20" s="17">
        <v>0.84</v>
      </c>
      <c r="T20" s="17">
        <v>0.22</v>
      </c>
      <c r="U20" s="17">
        <v>0.19</v>
      </c>
      <c r="V20" s="17">
        <v>76</v>
      </c>
      <c r="W20" s="17">
        <v>0.35</v>
      </c>
      <c r="X20" s="17">
        <v>0.95</v>
      </c>
      <c r="Y20" s="17">
        <v>0.11</v>
      </c>
      <c r="Z20" s="17">
        <v>0.19</v>
      </c>
      <c r="AA20" s="17">
        <v>0.17</v>
      </c>
      <c r="AB20" s="17">
        <v>4.4000000000000004</v>
      </c>
      <c r="AC20" s="17">
        <v>3.5</v>
      </c>
      <c r="AD20" s="17">
        <v>18.899999999999999</v>
      </c>
      <c r="AE20" s="17">
        <v>0.11</v>
      </c>
      <c r="AF20" s="17">
        <v>55.1</v>
      </c>
      <c r="AG20" s="17">
        <v>31100</v>
      </c>
      <c r="AH20" s="17">
        <v>0.3</v>
      </c>
      <c r="AI20" s="17">
        <v>14.1</v>
      </c>
      <c r="AJ20" s="17">
        <v>1</v>
      </c>
      <c r="AK20" s="17">
        <v>2.2999999999999998</v>
      </c>
      <c r="AL20" s="17">
        <v>147</v>
      </c>
      <c r="AM20" s="17">
        <v>0.01</v>
      </c>
      <c r="AN20" s="17" t="s">
        <v>20</v>
      </c>
      <c r="AO20" s="17">
        <v>0.64</v>
      </c>
      <c r="AP20" s="17">
        <v>5.3</v>
      </c>
      <c r="AQ20" s="17">
        <v>270</v>
      </c>
      <c r="AR20" s="17">
        <v>0.8</v>
      </c>
      <c r="AS20" s="17">
        <v>1.1000000000000001</v>
      </c>
      <c r="AT20" s="17" t="s">
        <v>32</v>
      </c>
      <c r="AU20" s="17">
        <v>7.6</v>
      </c>
      <c r="AV20" s="17">
        <v>0.48</v>
      </c>
      <c r="AW20" s="17">
        <v>0.76</v>
      </c>
      <c r="AX20" s="17">
        <v>542</v>
      </c>
      <c r="AY20" s="17">
        <v>0.28999999999999998</v>
      </c>
      <c r="AZ20" s="17">
        <v>0.19</v>
      </c>
      <c r="BA20" s="17">
        <v>0.4</v>
      </c>
      <c r="BB20" s="17">
        <v>0.3</v>
      </c>
      <c r="BC20" s="17">
        <v>6.4</v>
      </c>
      <c r="BD20" s="17">
        <v>0.14000000000000001</v>
      </c>
      <c r="BE20" s="17">
        <v>0.11</v>
      </c>
      <c r="BF20" s="17">
        <v>0.21</v>
      </c>
      <c r="BG20" s="17">
        <v>0.17</v>
      </c>
      <c r="BH20" s="17">
        <v>0.73</v>
      </c>
      <c r="BI20" s="17">
        <v>5.5</v>
      </c>
      <c r="BJ20" s="17">
        <v>0.17</v>
      </c>
      <c r="BK20" s="17">
        <v>3220</v>
      </c>
      <c r="BL20" s="17">
        <v>0.21</v>
      </c>
    </row>
    <row r="21" spans="1:64" s="1" customFormat="1" ht="12.75" x14ac:dyDescent="0.2">
      <c r="A21" s="16" t="s">
        <v>309</v>
      </c>
      <c r="B21" s="17" t="s">
        <v>310</v>
      </c>
      <c r="C21" s="17" t="s">
        <v>155</v>
      </c>
      <c r="D21" s="17">
        <v>1</v>
      </c>
      <c r="E21" s="17"/>
      <c r="F21" s="17">
        <v>0.06</v>
      </c>
      <c r="G21" s="17">
        <v>1430</v>
      </c>
      <c r="H21" s="17">
        <v>2.2999999999999998</v>
      </c>
      <c r="I21" s="17">
        <v>28</v>
      </c>
      <c r="J21" s="17">
        <v>1.9</v>
      </c>
      <c r="K21" s="17">
        <v>7.0000000000000007E-2</v>
      </c>
      <c r="L21" s="17">
        <v>37.299999999999997</v>
      </c>
      <c r="M21" s="17">
        <v>64.599999999999994</v>
      </c>
      <c r="N21" s="17">
        <v>2.6</v>
      </c>
      <c r="O21" s="17">
        <v>0.42</v>
      </c>
      <c r="P21" s="17">
        <v>0.63</v>
      </c>
      <c r="Q21" s="17">
        <v>0.02</v>
      </c>
      <c r="R21" s="17">
        <v>40.200000000000003</v>
      </c>
      <c r="S21" s="17">
        <v>1.7</v>
      </c>
      <c r="T21" s="17">
        <v>0.88</v>
      </c>
      <c r="U21" s="17">
        <v>0.31</v>
      </c>
      <c r="V21" s="17">
        <v>31</v>
      </c>
      <c r="W21" s="17">
        <v>0.1</v>
      </c>
      <c r="X21" s="17">
        <v>2</v>
      </c>
      <c r="Y21" s="17" t="s">
        <v>15</v>
      </c>
      <c r="Z21" s="17">
        <v>8.5999999999999993E-2</v>
      </c>
      <c r="AA21" s="17">
        <v>0.34</v>
      </c>
      <c r="AB21" s="17">
        <v>2.2999999999999998</v>
      </c>
      <c r="AC21" s="17">
        <v>3.9</v>
      </c>
      <c r="AD21" s="17">
        <v>16.399999999999999</v>
      </c>
      <c r="AE21" s="17">
        <v>0.05</v>
      </c>
      <c r="AF21" s="17">
        <v>10.7</v>
      </c>
      <c r="AG21" s="17">
        <v>3160</v>
      </c>
      <c r="AH21" s="17">
        <v>0.2</v>
      </c>
      <c r="AI21" s="17">
        <v>5.0999999999999996</v>
      </c>
      <c r="AJ21" s="17">
        <v>0.75</v>
      </c>
      <c r="AK21" s="17">
        <v>4.5999999999999996</v>
      </c>
      <c r="AL21" s="17">
        <v>48</v>
      </c>
      <c r="AM21" s="17" t="s">
        <v>43</v>
      </c>
      <c r="AN21" s="17">
        <v>2.06</v>
      </c>
      <c r="AO21" s="17">
        <v>0.99</v>
      </c>
      <c r="AP21" s="17">
        <v>2.4</v>
      </c>
      <c r="AQ21" s="17">
        <v>65</v>
      </c>
      <c r="AR21" s="17">
        <v>0.6</v>
      </c>
      <c r="AS21" s="17">
        <v>1.7</v>
      </c>
      <c r="AT21" s="17">
        <v>0.9</v>
      </c>
      <c r="AU21" s="17">
        <v>12</v>
      </c>
      <c r="AV21" s="17">
        <v>1.3</v>
      </c>
      <c r="AW21" s="17">
        <v>0.48</v>
      </c>
      <c r="AX21" s="17">
        <v>197</v>
      </c>
      <c r="AY21" s="17">
        <v>0.25</v>
      </c>
      <c r="AZ21" s="17">
        <v>0.31</v>
      </c>
      <c r="BA21" s="17" t="s">
        <v>21</v>
      </c>
      <c r="BB21" s="17">
        <v>0.2</v>
      </c>
      <c r="BC21" s="17">
        <v>1.8</v>
      </c>
      <c r="BD21" s="17">
        <v>0.06</v>
      </c>
      <c r="BE21" s="17">
        <v>9.1999999999999998E-2</v>
      </c>
      <c r="BF21" s="17">
        <v>1.62</v>
      </c>
      <c r="BG21" s="17">
        <v>6.0999999999999999E-2</v>
      </c>
      <c r="BH21" s="17">
        <v>0.2</v>
      </c>
      <c r="BI21" s="17">
        <v>10.1</v>
      </c>
      <c r="BJ21" s="17">
        <v>0.52</v>
      </c>
      <c r="BK21" s="17">
        <v>7180</v>
      </c>
      <c r="BL21" s="17">
        <v>0.16</v>
      </c>
    </row>
    <row r="22" spans="1:64" s="1" customFormat="1" ht="12.75" x14ac:dyDescent="0.2">
      <c r="A22" s="16" t="s">
        <v>311</v>
      </c>
      <c r="B22" s="17" t="s">
        <v>312</v>
      </c>
      <c r="C22" s="17" t="s">
        <v>158</v>
      </c>
      <c r="D22" s="17">
        <v>1</v>
      </c>
      <c r="E22" s="17"/>
      <c r="F22" s="17">
        <v>7.0000000000000007E-2</v>
      </c>
      <c r="G22" s="17">
        <v>734</v>
      </c>
      <c r="H22" s="17">
        <v>2.5</v>
      </c>
      <c r="I22" s="17">
        <v>31.4</v>
      </c>
      <c r="J22" s="17">
        <v>0.87</v>
      </c>
      <c r="K22" s="17">
        <v>0.06</v>
      </c>
      <c r="L22" s="17">
        <v>115</v>
      </c>
      <c r="M22" s="17">
        <v>30.6</v>
      </c>
      <c r="N22" s="17">
        <v>2</v>
      </c>
      <c r="O22" s="17">
        <v>0.13</v>
      </c>
      <c r="P22" s="17">
        <v>0.34</v>
      </c>
      <c r="Q22" s="17">
        <v>0.05</v>
      </c>
      <c r="R22" s="17">
        <v>19.899999999999999</v>
      </c>
      <c r="S22" s="17">
        <v>1.9</v>
      </c>
      <c r="T22" s="17">
        <v>0.8</v>
      </c>
      <c r="U22" s="17">
        <v>0.35</v>
      </c>
      <c r="V22" s="17">
        <v>17</v>
      </c>
      <c r="W22" s="17">
        <v>0.08</v>
      </c>
      <c r="X22" s="17">
        <v>2.7</v>
      </c>
      <c r="Y22" s="17" t="s">
        <v>15</v>
      </c>
      <c r="Z22" s="17">
        <v>0.05</v>
      </c>
      <c r="AA22" s="17">
        <v>0.34</v>
      </c>
      <c r="AB22" s="17">
        <v>4.0999999999999996</v>
      </c>
      <c r="AC22" s="17">
        <v>7.6</v>
      </c>
      <c r="AD22" s="17">
        <v>23.6</v>
      </c>
      <c r="AE22" s="17">
        <v>5.3999999999999999E-2</v>
      </c>
      <c r="AF22" s="17">
        <v>44.1</v>
      </c>
      <c r="AG22" s="17">
        <v>7540</v>
      </c>
      <c r="AH22" s="17">
        <v>0.37</v>
      </c>
      <c r="AI22" s="17">
        <v>9.5</v>
      </c>
      <c r="AJ22" s="17">
        <v>0.68</v>
      </c>
      <c r="AK22" s="17">
        <v>6.1</v>
      </c>
      <c r="AL22" s="17">
        <v>112</v>
      </c>
      <c r="AM22" s="17">
        <v>0.01</v>
      </c>
      <c r="AN22" s="17" t="s">
        <v>20</v>
      </c>
      <c r="AO22" s="17">
        <v>1.5</v>
      </c>
      <c r="AP22" s="17">
        <v>4.2</v>
      </c>
      <c r="AQ22" s="17">
        <v>220</v>
      </c>
      <c r="AR22" s="17">
        <v>0.6</v>
      </c>
      <c r="AS22" s="17">
        <v>1.7</v>
      </c>
      <c r="AT22" s="17" t="s">
        <v>32</v>
      </c>
      <c r="AU22" s="17">
        <v>11</v>
      </c>
      <c r="AV22" s="17">
        <v>1.8</v>
      </c>
      <c r="AW22" s="17">
        <v>0.38</v>
      </c>
      <c r="AX22" s="17">
        <v>521</v>
      </c>
      <c r="AY22" s="17">
        <v>0.23</v>
      </c>
      <c r="AZ22" s="17">
        <v>0.36</v>
      </c>
      <c r="BA22" s="17">
        <v>0.5</v>
      </c>
      <c r="BB22" s="17">
        <v>0.1</v>
      </c>
      <c r="BC22" s="17">
        <v>7</v>
      </c>
      <c r="BD22" s="17">
        <v>0.03</v>
      </c>
      <c r="BE22" s="17">
        <v>9.5000000000000001E-2</v>
      </c>
      <c r="BF22" s="17">
        <v>0.74</v>
      </c>
      <c r="BG22" s="17">
        <v>0.03</v>
      </c>
      <c r="BH22" s="17">
        <v>0.2</v>
      </c>
      <c r="BI22" s="17">
        <v>12.1</v>
      </c>
      <c r="BJ22" s="17">
        <v>0.41</v>
      </c>
      <c r="BK22" s="17">
        <v>3160</v>
      </c>
      <c r="BL22" s="17" t="s">
        <v>17</v>
      </c>
    </row>
    <row r="23" spans="1:64" s="1" customFormat="1" ht="12.75" x14ac:dyDescent="0.2">
      <c r="A23" s="16" t="s">
        <v>313</v>
      </c>
      <c r="B23" s="17" t="s">
        <v>314</v>
      </c>
      <c r="C23" s="17" t="s">
        <v>161</v>
      </c>
      <c r="D23" s="17">
        <v>1</v>
      </c>
      <c r="E23" s="17"/>
      <c r="F23" s="17" t="s">
        <v>13</v>
      </c>
      <c r="G23" s="17">
        <v>18.8</v>
      </c>
      <c r="H23" s="17">
        <v>1.3</v>
      </c>
      <c r="I23" s="17">
        <v>27.3</v>
      </c>
      <c r="J23" s="17">
        <v>0.4</v>
      </c>
      <c r="K23" s="17">
        <v>0.04</v>
      </c>
      <c r="L23" s="17">
        <v>0.81</v>
      </c>
      <c r="M23" s="17">
        <v>0.34</v>
      </c>
      <c r="N23" s="17">
        <v>8.5000000000000006E-2</v>
      </c>
      <c r="O23" s="17">
        <v>0.19</v>
      </c>
      <c r="P23" s="17">
        <v>0.56999999999999995</v>
      </c>
      <c r="Q23" s="17">
        <v>0.02</v>
      </c>
      <c r="R23" s="17">
        <v>5.7</v>
      </c>
      <c r="S23" s="17">
        <v>9.0999999999999998E-2</v>
      </c>
      <c r="T23" s="17" t="s">
        <v>15</v>
      </c>
      <c r="U23" s="17">
        <v>6.3E-2</v>
      </c>
      <c r="V23" s="17">
        <v>14</v>
      </c>
      <c r="W23" s="17">
        <v>0.01</v>
      </c>
      <c r="X23" s="17">
        <v>9.0999999999999998E-2</v>
      </c>
      <c r="Y23" s="17">
        <v>4.7E-2</v>
      </c>
      <c r="Z23" s="17">
        <v>7.3999999999999996E-2</v>
      </c>
      <c r="AA23" s="17">
        <v>0.01</v>
      </c>
      <c r="AB23" s="17" t="s">
        <v>24</v>
      </c>
      <c r="AC23" s="17">
        <v>0.12</v>
      </c>
      <c r="AD23" s="17">
        <v>10.9</v>
      </c>
      <c r="AE23" s="17">
        <v>0.02</v>
      </c>
      <c r="AF23" s="17">
        <v>0.28000000000000003</v>
      </c>
      <c r="AG23" s="17">
        <v>48</v>
      </c>
      <c r="AH23" s="17">
        <v>0.56999999999999995</v>
      </c>
      <c r="AI23" s="17">
        <v>1.4</v>
      </c>
      <c r="AJ23" s="17">
        <v>0.55000000000000004</v>
      </c>
      <c r="AK23" s="17">
        <v>0.18</v>
      </c>
      <c r="AL23" s="17">
        <v>1.1000000000000001</v>
      </c>
      <c r="AM23" s="17" t="s">
        <v>43</v>
      </c>
      <c r="AN23" s="17" t="s">
        <v>20</v>
      </c>
      <c r="AO23" s="17">
        <v>0.04</v>
      </c>
      <c r="AP23" s="17">
        <v>0.1</v>
      </c>
      <c r="AQ23" s="17" t="s">
        <v>42</v>
      </c>
      <c r="AR23" s="17">
        <v>0.4</v>
      </c>
      <c r="AS23" s="17" t="s">
        <v>21</v>
      </c>
      <c r="AT23" s="17" t="s">
        <v>32</v>
      </c>
      <c r="AU23" s="17" t="s">
        <v>119</v>
      </c>
      <c r="AV23" s="17">
        <v>0.13</v>
      </c>
      <c r="AW23" s="17">
        <v>0.47</v>
      </c>
      <c r="AX23" s="17">
        <v>3.5</v>
      </c>
      <c r="AY23" s="17">
        <v>0.2</v>
      </c>
      <c r="AZ23" s="17">
        <v>0.02</v>
      </c>
      <c r="BA23" s="17">
        <v>0.61</v>
      </c>
      <c r="BB23" s="17">
        <v>0.1</v>
      </c>
      <c r="BC23" s="17">
        <v>0.97</v>
      </c>
      <c r="BD23" s="17">
        <v>0.04</v>
      </c>
      <c r="BE23" s="17">
        <v>0.02</v>
      </c>
      <c r="BF23" s="17">
        <v>6.5000000000000002E-2</v>
      </c>
      <c r="BG23" s="17">
        <v>0.03</v>
      </c>
      <c r="BH23" s="17">
        <v>0.1</v>
      </c>
      <c r="BI23" s="17">
        <v>0.06</v>
      </c>
      <c r="BJ23" s="17">
        <v>0.08</v>
      </c>
      <c r="BK23" s="17">
        <v>24.5</v>
      </c>
      <c r="BL23" s="17">
        <v>0.09</v>
      </c>
    </row>
    <row r="24" spans="1:64" s="1" customFormat="1" ht="12.75" x14ac:dyDescent="0.2">
      <c r="A24" s="16" t="s">
        <v>315</v>
      </c>
      <c r="B24" s="17" t="s">
        <v>316</v>
      </c>
      <c r="C24" s="17" t="s">
        <v>167</v>
      </c>
      <c r="D24" s="17">
        <v>1</v>
      </c>
      <c r="E24" s="17"/>
      <c r="F24" s="17">
        <v>0.06</v>
      </c>
      <c r="G24" s="17">
        <v>1180</v>
      </c>
      <c r="H24" s="17" t="s">
        <v>118</v>
      </c>
      <c r="I24" s="17">
        <v>17.2</v>
      </c>
      <c r="J24" s="17">
        <v>0.96</v>
      </c>
      <c r="K24" s="17">
        <v>0.2</v>
      </c>
      <c r="L24" s="17">
        <v>42.6</v>
      </c>
      <c r="M24" s="17">
        <v>8.8000000000000007</v>
      </c>
      <c r="N24" s="17">
        <v>3</v>
      </c>
      <c r="O24" s="17">
        <v>21.6</v>
      </c>
      <c r="P24" s="17">
        <v>0.44</v>
      </c>
      <c r="Q24" s="17">
        <v>0.03</v>
      </c>
      <c r="R24" s="17">
        <v>16.600000000000001</v>
      </c>
      <c r="S24" s="17">
        <v>0.98</v>
      </c>
      <c r="T24" s="17">
        <v>0.38</v>
      </c>
      <c r="U24" s="17">
        <v>0.18</v>
      </c>
      <c r="V24" s="17">
        <v>1400</v>
      </c>
      <c r="W24" s="17">
        <v>0.21</v>
      </c>
      <c r="X24" s="17">
        <v>1.2</v>
      </c>
      <c r="Y24" s="17" t="s">
        <v>15</v>
      </c>
      <c r="Z24" s="17">
        <v>0.19</v>
      </c>
      <c r="AA24" s="17">
        <v>0.16</v>
      </c>
      <c r="AB24" s="17">
        <v>2.8</v>
      </c>
      <c r="AC24" s="17">
        <v>1</v>
      </c>
      <c r="AD24" s="17">
        <v>20.100000000000001</v>
      </c>
      <c r="AE24" s="17">
        <v>6.4000000000000001E-2</v>
      </c>
      <c r="AF24" s="17">
        <v>13</v>
      </c>
      <c r="AG24" s="17">
        <v>13000</v>
      </c>
      <c r="AH24" s="17">
        <v>0.42</v>
      </c>
      <c r="AI24" s="17">
        <v>6.1</v>
      </c>
      <c r="AJ24" s="17">
        <v>1.6</v>
      </c>
      <c r="AK24" s="17">
        <v>2.5</v>
      </c>
      <c r="AL24" s="17">
        <v>16.399999999999999</v>
      </c>
      <c r="AM24" s="17" t="s">
        <v>43</v>
      </c>
      <c r="AN24" s="17">
        <v>5.56</v>
      </c>
      <c r="AO24" s="17">
        <v>0.51</v>
      </c>
      <c r="AP24" s="17">
        <v>3.5</v>
      </c>
      <c r="AQ24" s="17">
        <v>89</v>
      </c>
      <c r="AR24" s="17">
        <v>2.4</v>
      </c>
      <c r="AS24" s="17">
        <v>1.9</v>
      </c>
      <c r="AT24" s="17" t="s">
        <v>32</v>
      </c>
      <c r="AU24" s="17">
        <v>11</v>
      </c>
      <c r="AV24" s="17">
        <v>0.93</v>
      </c>
      <c r="AW24" s="17">
        <v>0.84</v>
      </c>
      <c r="AX24" s="17">
        <v>99</v>
      </c>
      <c r="AY24" s="17">
        <v>0.56000000000000005</v>
      </c>
      <c r="AZ24" s="17">
        <v>0.18</v>
      </c>
      <c r="BA24" s="17">
        <v>1.4</v>
      </c>
      <c r="BB24" s="17">
        <v>0.68</v>
      </c>
      <c r="BC24" s="17">
        <v>2.2000000000000002</v>
      </c>
      <c r="BD24" s="17">
        <v>0.22</v>
      </c>
      <c r="BE24" s="17">
        <v>6.7000000000000004E-2</v>
      </c>
      <c r="BF24" s="17">
        <v>1.53</v>
      </c>
      <c r="BG24" s="17">
        <v>0.1</v>
      </c>
      <c r="BH24" s="17">
        <v>1.2</v>
      </c>
      <c r="BI24" s="17">
        <v>3.2</v>
      </c>
      <c r="BJ24" s="17">
        <v>0.36</v>
      </c>
      <c r="BK24" s="17">
        <v>3160</v>
      </c>
      <c r="BL24" s="17">
        <v>0.2</v>
      </c>
    </row>
    <row r="25" spans="1:64" s="1" customFormat="1" ht="12.75" x14ac:dyDescent="0.2">
      <c r="A25" s="16" t="s">
        <v>317</v>
      </c>
      <c r="B25" s="17" t="s">
        <v>318</v>
      </c>
      <c r="C25" s="17" t="s">
        <v>170</v>
      </c>
      <c r="D25" s="17">
        <v>1</v>
      </c>
      <c r="E25" s="17"/>
      <c r="F25" s="17">
        <v>0.04</v>
      </c>
      <c r="G25" s="17">
        <v>628</v>
      </c>
      <c r="H25" s="17">
        <v>1.7</v>
      </c>
      <c r="I25" s="17">
        <v>49.3</v>
      </c>
      <c r="J25" s="17">
        <v>0.73</v>
      </c>
      <c r="K25" s="17">
        <v>0.1</v>
      </c>
      <c r="L25" s="17">
        <v>44.5</v>
      </c>
      <c r="M25" s="17">
        <v>9.8000000000000007</v>
      </c>
      <c r="N25" s="17">
        <v>3.3</v>
      </c>
      <c r="O25" s="17">
        <v>5.2</v>
      </c>
      <c r="P25" s="17">
        <v>0.48</v>
      </c>
      <c r="Q25" s="17">
        <v>0.02</v>
      </c>
      <c r="R25" s="17">
        <v>6.1</v>
      </c>
      <c r="S25" s="17">
        <v>0.51</v>
      </c>
      <c r="T25" s="17">
        <v>0.37</v>
      </c>
      <c r="U25" s="17">
        <v>8.4000000000000005E-2</v>
      </c>
      <c r="V25" s="17">
        <v>1300</v>
      </c>
      <c r="W25" s="17">
        <v>0.23</v>
      </c>
      <c r="X25" s="17">
        <v>0.8</v>
      </c>
      <c r="Y25" s="17">
        <v>5.2999999999999999E-2</v>
      </c>
      <c r="Z25" s="17">
        <v>0.19</v>
      </c>
      <c r="AA25" s="17">
        <v>0.13</v>
      </c>
      <c r="AB25" s="17">
        <v>2.9</v>
      </c>
      <c r="AC25" s="17">
        <v>1.7</v>
      </c>
      <c r="AD25" s="17">
        <v>24.5</v>
      </c>
      <c r="AE25" s="17">
        <v>0.03</v>
      </c>
      <c r="AF25" s="17">
        <v>13.5</v>
      </c>
      <c r="AG25" s="17">
        <v>14000</v>
      </c>
      <c r="AH25" s="17">
        <v>0.32</v>
      </c>
      <c r="AI25" s="17">
        <v>5.0999999999999996</v>
      </c>
      <c r="AJ25" s="17">
        <v>1.1000000000000001</v>
      </c>
      <c r="AK25" s="17">
        <v>1.8</v>
      </c>
      <c r="AL25" s="17">
        <v>8</v>
      </c>
      <c r="AM25" s="17">
        <v>8.0000000000000002E-3</v>
      </c>
      <c r="AN25" s="17">
        <v>60.4</v>
      </c>
      <c r="AO25" s="17">
        <v>0.45</v>
      </c>
      <c r="AP25" s="17">
        <v>3.9</v>
      </c>
      <c r="AQ25" s="17">
        <v>89</v>
      </c>
      <c r="AR25" s="17">
        <v>1.3</v>
      </c>
      <c r="AS25" s="17">
        <v>1.2</v>
      </c>
      <c r="AT25" s="17">
        <v>0.8</v>
      </c>
      <c r="AU25" s="17">
        <v>9.1999999999999993</v>
      </c>
      <c r="AV25" s="17">
        <v>0.63</v>
      </c>
      <c r="AW25" s="17">
        <v>0.53</v>
      </c>
      <c r="AX25" s="17">
        <v>157</v>
      </c>
      <c r="AY25" s="17">
        <v>0.31</v>
      </c>
      <c r="AZ25" s="17">
        <v>0.13</v>
      </c>
      <c r="BA25" s="17">
        <v>0.72</v>
      </c>
      <c r="BB25" s="17">
        <v>0.3</v>
      </c>
      <c r="BC25" s="17">
        <v>2.5</v>
      </c>
      <c r="BD25" s="17">
        <v>0.16</v>
      </c>
      <c r="BE25" s="17">
        <v>0.04</v>
      </c>
      <c r="BF25" s="17">
        <v>0.56000000000000005</v>
      </c>
      <c r="BG25" s="17">
        <v>5.2999999999999999E-2</v>
      </c>
      <c r="BH25" s="17">
        <v>0.77</v>
      </c>
      <c r="BI25" s="17">
        <v>3.1</v>
      </c>
      <c r="BJ25" s="17">
        <v>0.15</v>
      </c>
      <c r="BK25" s="17">
        <v>1660</v>
      </c>
      <c r="BL25" s="17">
        <v>0.09</v>
      </c>
    </row>
    <row r="26" spans="1:64" s="1" customFormat="1" ht="12.75" x14ac:dyDescent="0.2">
      <c r="A26" s="16" t="s">
        <v>319</v>
      </c>
      <c r="B26" s="17" t="s">
        <v>320</v>
      </c>
      <c r="C26" s="17" t="s">
        <v>174</v>
      </c>
      <c r="D26" s="17">
        <v>1</v>
      </c>
      <c r="E26" s="17"/>
      <c r="F26" s="17" t="s">
        <v>13</v>
      </c>
      <c r="G26" s="17">
        <v>7.5</v>
      </c>
      <c r="H26" s="17">
        <v>2.1</v>
      </c>
      <c r="I26" s="17" t="s">
        <v>29</v>
      </c>
      <c r="J26" s="17">
        <v>0.23</v>
      </c>
      <c r="K26" s="17">
        <v>0.1</v>
      </c>
      <c r="L26" s="17">
        <v>9.2999999999999999E-2</v>
      </c>
      <c r="M26" s="17">
        <v>0.14000000000000001</v>
      </c>
      <c r="N26" s="17">
        <v>0.03</v>
      </c>
      <c r="O26" s="17">
        <v>0.16</v>
      </c>
      <c r="P26" s="17">
        <v>0.26</v>
      </c>
      <c r="Q26" s="17" t="s">
        <v>16</v>
      </c>
      <c r="R26" s="17" t="s">
        <v>20</v>
      </c>
      <c r="S26" s="17">
        <v>5.2999999999999999E-2</v>
      </c>
      <c r="T26" s="17">
        <v>0.03</v>
      </c>
      <c r="U26" s="17">
        <v>0.04</v>
      </c>
      <c r="V26" s="17">
        <v>14</v>
      </c>
      <c r="W26" s="17">
        <v>0.04</v>
      </c>
      <c r="X26" s="17">
        <v>0.13</v>
      </c>
      <c r="Y26" s="17">
        <v>5.7000000000000002E-2</v>
      </c>
      <c r="Z26" s="17">
        <v>0.16</v>
      </c>
      <c r="AA26" s="17">
        <v>0.02</v>
      </c>
      <c r="AB26" s="17" t="s">
        <v>24</v>
      </c>
      <c r="AC26" s="17">
        <v>0.03</v>
      </c>
      <c r="AD26" s="17">
        <v>14.1</v>
      </c>
      <c r="AE26" s="17">
        <v>0.02</v>
      </c>
      <c r="AF26" s="17">
        <v>0.01</v>
      </c>
      <c r="AG26" s="17" t="s">
        <v>20</v>
      </c>
      <c r="AH26" s="17">
        <v>0.2</v>
      </c>
      <c r="AI26" s="17">
        <v>0.42</v>
      </c>
      <c r="AJ26" s="17">
        <v>0.91</v>
      </c>
      <c r="AK26" s="17">
        <v>0.04</v>
      </c>
      <c r="AL26" s="17">
        <v>0.3</v>
      </c>
      <c r="AM26" s="17">
        <v>0.02</v>
      </c>
      <c r="AN26" s="17" t="s">
        <v>20</v>
      </c>
      <c r="AO26" s="17">
        <v>0.02</v>
      </c>
      <c r="AP26" s="17">
        <v>7.0000000000000007E-2</v>
      </c>
      <c r="AQ26" s="17" t="s">
        <v>42</v>
      </c>
      <c r="AR26" s="17">
        <v>1</v>
      </c>
      <c r="AS26" s="17" t="s">
        <v>21</v>
      </c>
      <c r="AT26" s="17">
        <v>0.7</v>
      </c>
      <c r="AU26" s="17" t="s">
        <v>119</v>
      </c>
      <c r="AV26" s="17">
        <v>0.21</v>
      </c>
      <c r="AW26" s="17">
        <v>0.38</v>
      </c>
      <c r="AX26" s="17">
        <v>0.12</v>
      </c>
      <c r="AY26" s="17">
        <v>0.22</v>
      </c>
      <c r="AZ26" s="17">
        <v>0.02</v>
      </c>
      <c r="BA26" s="17">
        <v>0.62</v>
      </c>
      <c r="BB26" s="17">
        <v>0.2</v>
      </c>
      <c r="BC26" s="17">
        <v>1.8</v>
      </c>
      <c r="BD26" s="17">
        <v>0.09</v>
      </c>
      <c r="BE26" s="17">
        <v>0.02</v>
      </c>
      <c r="BF26" s="17">
        <v>5.0999999999999997E-2</v>
      </c>
      <c r="BG26" s="17">
        <v>6.6000000000000003E-2</v>
      </c>
      <c r="BH26" s="17">
        <v>0.5</v>
      </c>
      <c r="BI26" s="17" t="s">
        <v>18</v>
      </c>
      <c r="BJ26" s="17">
        <v>0.14000000000000001</v>
      </c>
      <c r="BK26" s="17" t="s">
        <v>222</v>
      </c>
      <c r="BL26" s="17" t="s">
        <v>17</v>
      </c>
    </row>
    <row r="27" spans="1:64" s="1" customFormat="1" ht="12.75" x14ac:dyDescent="0.2">
      <c r="A27" s="16" t="s">
        <v>321</v>
      </c>
      <c r="B27" s="17" t="s">
        <v>322</v>
      </c>
      <c r="C27" s="17" t="s">
        <v>177</v>
      </c>
      <c r="D27" s="17">
        <v>1</v>
      </c>
      <c r="E27" s="17"/>
      <c r="F27" s="17" t="s">
        <v>13</v>
      </c>
      <c r="G27" s="17">
        <v>10.1</v>
      </c>
      <c r="H27" s="17">
        <v>4.3</v>
      </c>
      <c r="I27" s="17">
        <v>34.799999999999997</v>
      </c>
      <c r="J27" s="17">
        <v>0.77</v>
      </c>
      <c r="K27" s="17">
        <v>7.0000000000000007E-2</v>
      </c>
      <c r="L27" s="17">
        <v>109</v>
      </c>
      <c r="M27" s="17">
        <v>0.39</v>
      </c>
      <c r="N27" s="17">
        <v>7.0000000000000007E-2</v>
      </c>
      <c r="O27" s="17">
        <v>8.1</v>
      </c>
      <c r="P27" s="17">
        <v>0.41</v>
      </c>
      <c r="Q27" s="17">
        <v>0.53</v>
      </c>
      <c r="R27" s="17">
        <v>2.5</v>
      </c>
      <c r="S27" s="17">
        <v>5.8999999999999997E-2</v>
      </c>
      <c r="T27" s="17">
        <v>6.8000000000000005E-2</v>
      </c>
      <c r="U27" s="17">
        <v>0.01</v>
      </c>
      <c r="V27" s="17">
        <v>7400</v>
      </c>
      <c r="W27" s="17">
        <v>0.35</v>
      </c>
      <c r="X27" s="17">
        <v>7.6999999999999999E-2</v>
      </c>
      <c r="Y27" s="17">
        <v>9.4E-2</v>
      </c>
      <c r="Z27" s="17">
        <v>0.12</v>
      </c>
      <c r="AA27" s="17">
        <v>0.02</v>
      </c>
      <c r="AB27" s="17">
        <v>2.1</v>
      </c>
      <c r="AC27" s="17">
        <v>7.0999999999999994E-2</v>
      </c>
      <c r="AD27" s="17">
        <v>25.1</v>
      </c>
      <c r="AE27" s="17">
        <v>0.02</v>
      </c>
      <c r="AF27" s="17">
        <v>34</v>
      </c>
      <c r="AG27" s="17">
        <v>18800</v>
      </c>
      <c r="AH27" s="17">
        <v>0.33</v>
      </c>
      <c r="AI27" s="17">
        <v>11</v>
      </c>
      <c r="AJ27" s="17">
        <v>0.79</v>
      </c>
      <c r="AK27" s="17">
        <v>7.8E-2</v>
      </c>
      <c r="AL27" s="17">
        <v>6.4</v>
      </c>
      <c r="AM27" s="17" t="s">
        <v>43</v>
      </c>
      <c r="AN27" s="17">
        <v>0.46</v>
      </c>
      <c r="AO27" s="17">
        <v>0.04</v>
      </c>
      <c r="AP27" s="17">
        <v>7.1</v>
      </c>
      <c r="AQ27" s="17">
        <v>200</v>
      </c>
      <c r="AR27" s="17">
        <v>0.6</v>
      </c>
      <c r="AS27" s="17">
        <v>1.7</v>
      </c>
      <c r="AT27" s="17">
        <v>1.9</v>
      </c>
      <c r="AU27" s="17">
        <v>12</v>
      </c>
      <c r="AV27" s="17">
        <v>0.11</v>
      </c>
      <c r="AW27" s="17">
        <v>0.59</v>
      </c>
      <c r="AX27" s="17">
        <v>302</v>
      </c>
      <c r="AY27" s="17">
        <v>0.23</v>
      </c>
      <c r="AZ27" s="17">
        <v>0.01</v>
      </c>
      <c r="BA27" s="17">
        <v>0.93</v>
      </c>
      <c r="BB27" s="17">
        <v>0.32</v>
      </c>
      <c r="BC27" s="17">
        <v>4.9000000000000004</v>
      </c>
      <c r="BD27" s="17">
        <v>0.05</v>
      </c>
      <c r="BE27" s="17">
        <v>0.03</v>
      </c>
      <c r="BF27" s="17">
        <v>0.13</v>
      </c>
      <c r="BG27" s="17">
        <v>5.1999999999999998E-2</v>
      </c>
      <c r="BH27" s="17">
        <v>0.4</v>
      </c>
      <c r="BI27" s="17">
        <v>0.06</v>
      </c>
      <c r="BJ27" s="17" t="s">
        <v>15</v>
      </c>
      <c r="BK27" s="17">
        <v>3610</v>
      </c>
      <c r="BL27" s="17">
        <v>0.14000000000000001</v>
      </c>
    </row>
    <row r="28" spans="1:64" s="1" customFormat="1" ht="12.75" x14ac:dyDescent="0.2">
      <c r="A28" s="16" t="s">
        <v>323</v>
      </c>
      <c r="B28" s="17" t="s">
        <v>324</v>
      </c>
      <c r="C28" s="17" t="s">
        <v>183</v>
      </c>
      <c r="D28" s="17">
        <v>1</v>
      </c>
      <c r="E28" s="17"/>
      <c r="F28" s="17">
        <v>0.04</v>
      </c>
      <c r="G28" s="17">
        <v>590</v>
      </c>
      <c r="H28" s="17">
        <v>1.4</v>
      </c>
      <c r="I28" s="17">
        <v>34.700000000000003</v>
      </c>
      <c r="J28" s="17">
        <v>1</v>
      </c>
      <c r="K28" s="17">
        <v>0.1</v>
      </c>
      <c r="L28" s="17">
        <v>57.7</v>
      </c>
      <c r="M28" s="17">
        <v>9.6999999999999993</v>
      </c>
      <c r="N28" s="17">
        <v>2.4</v>
      </c>
      <c r="O28" s="17">
        <v>1.9</v>
      </c>
      <c r="P28" s="17">
        <v>0.57999999999999996</v>
      </c>
      <c r="Q28" s="17">
        <v>0.04</v>
      </c>
      <c r="R28" s="17">
        <v>6.3</v>
      </c>
      <c r="S28" s="17">
        <v>0.2</v>
      </c>
      <c r="T28" s="17">
        <v>0.19</v>
      </c>
      <c r="U28" s="17">
        <v>6.8000000000000005E-2</v>
      </c>
      <c r="V28" s="17">
        <v>330</v>
      </c>
      <c r="W28" s="17">
        <v>0.13</v>
      </c>
      <c r="X28" s="17">
        <v>0.35</v>
      </c>
      <c r="Y28" s="17">
        <v>8.3000000000000004E-2</v>
      </c>
      <c r="Z28" s="17">
        <v>0.22</v>
      </c>
      <c r="AA28" s="17">
        <v>9.0999999999999998E-2</v>
      </c>
      <c r="AB28" s="17">
        <v>2.1</v>
      </c>
      <c r="AC28" s="17">
        <v>1.4</v>
      </c>
      <c r="AD28" s="17">
        <v>20.399999999999999</v>
      </c>
      <c r="AE28" s="17">
        <v>5.7000000000000002E-2</v>
      </c>
      <c r="AF28" s="17">
        <v>15.7</v>
      </c>
      <c r="AG28" s="17">
        <v>1050</v>
      </c>
      <c r="AH28" s="17">
        <v>0.35</v>
      </c>
      <c r="AI28" s="17">
        <v>8.6</v>
      </c>
      <c r="AJ28" s="17">
        <v>0.61</v>
      </c>
      <c r="AK28" s="17">
        <v>0.96</v>
      </c>
      <c r="AL28" s="17">
        <v>18.100000000000001</v>
      </c>
      <c r="AM28" s="17">
        <v>0.01</v>
      </c>
      <c r="AN28" s="17">
        <v>4.95</v>
      </c>
      <c r="AO28" s="17">
        <v>0.24</v>
      </c>
      <c r="AP28" s="17">
        <v>2.5</v>
      </c>
      <c r="AQ28" s="17">
        <v>92</v>
      </c>
      <c r="AR28" s="17">
        <v>0.5</v>
      </c>
      <c r="AS28" s="17">
        <v>1</v>
      </c>
      <c r="AT28" s="17" t="s">
        <v>32</v>
      </c>
      <c r="AU28" s="17">
        <v>8.1</v>
      </c>
      <c r="AV28" s="17">
        <v>0.27</v>
      </c>
      <c r="AW28" s="17">
        <v>0.51</v>
      </c>
      <c r="AX28" s="17">
        <v>266</v>
      </c>
      <c r="AY28" s="17">
        <v>0.25</v>
      </c>
      <c r="AZ28" s="17">
        <v>0.09</v>
      </c>
      <c r="BA28" s="17">
        <v>0.83</v>
      </c>
      <c r="BB28" s="17">
        <v>0.2</v>
      </c>
      <c r="BC28" s="17">
        <v>3.2</v>
      </c>
      <c r="BD28" s="17">
        <v>0.14000000000000001</v>
      </c>
      <c r="BE28" s="17">
        <v>0.04</v>
      </c>
      <c r="BF28" s="17">
        <v>0.17</v>
      </c>
      <c r="BG28" s="17">
        <v>0.16</v>
      </c>
      <c r="BH28" s="17">
        <v>0.3</v>
      </c>
      <c r="BI28" s="17">
        <v>1.7</v>
      </c>
      <c r="BJ28" s="17">
        <v>0.24</v>
      </c>
      <c r="BK28" s="17">
        <v>1950</v>
      </c>
      <c r="BL28" s="17">
        <v>0.33</v>
      </c>
    </row>
    <row r="29" spans="1:64" s="1" customFormat="1" ht="12.75" x14ac:dyDescent="0.2">
      <c r="A29" s="16" t="s">
        <v>325</v>
      </c>
      <c r="B29" s="17" t="s">
        <v>326</v>
      </c>
      <c r="C29" s="17" t="s">
        <v>189</v>
      </c>
      <c r="D29" s="17">
        <v>1</v>
      </c>
      <c r="E29" s="17"/>
      <c r="F29" s="17">
        <v>0.20300000000000001</v>
      </c>
      <c r="G29" s="17">
        <v>2140</v>
      </c>
      <c r="H29" s="17">
        <v>2</v>
      </c>
      <c r="I29" s="17">
        <v>22.5</v>
      </c>
      <c r="J29" s="17">
        <v>1.5</v>
      </c>
      <c r="K29" s="17">
        <v>0.2</v>
      </c>
      <c r="L29" s="17">
        <v>42</v>
      </c>
      <c r="M29" s="17">
        <v>13.8</v>
      </c>
      <c r="N29" s="17">
        <v>9.1999999999999993</v>
      </c>
      <c r="O29" s="17">
        <v>10</v>
      </c>
      <c r="P29" s="17">
        <v>0.49</v>
      </c>
      <c r="Q29" s="17">
        <v>0.15</v>
      </c>
      <c r="R29" s="17">
        <v>16.899999999999999</v>
      </c>
      <c r="S29" s="17">
        <v>2.2000000000000002</v>
      </c>
      <c r="T29" s="17">
        <v>0.87</v>
      </c>
      <c r="U29" s="17">
        <v>0.37</v>
      </c>
      <c r="V29" s="17">
        <v>590</v>
      </c>
      <c r="W29" s="17">
        <v>0.34</v>
      </c>
      <c r="X29" s="17">
        <v>2.8</v>
      </c>
      <c r="Y29" s="17">
        <v>0.15</v>
      </c>
      <c r="Z29" s="17">
        <v>0.12</v>
      </c>
      <c r="AA29" s="17">
        <v>0.3</v>
      </c>
      <c r="AB29" s="17">
        <v>2.8</v>
      </c>
      <c r="AC29" s="17">
        <v>11.9</v>
      </c>
      <c r="AD29" s="17">
        <v>16.399999999999999</v>
      </c>
      <c r="AE29" s="17">
        <v>8.3000000000000004E-2</v>
      </c>
      <c r="AF29" s="17">
        <v>13.1</v>
      </c>
      <c r="AG29" s="17">
        <v>16900</v>
      </c>
      <c r="AH29" s="17">
        <v>1.7</v>
      </c>
      <c r="AI29" s="17">
        <v>7</v>
      </c>
      <c r="AJ29" s="17">
        <v>1.3</v>
      </c>
      <c r="AK29" s="17">
        <v>9.1999999999999993</v>
      </c>
      <c r="AL29" s="17">
        <v>10.3</v>
      </c>
      <c r="AM29" s="17" t="s">
        <v>43</v>
      </c>
      <c r="AN29" s="17">
        <v>1.81</v>
      </c>
      <c r="AO29" s="17">
        <v>2.5</v>
      </c>
      <c r="AP29" s="17">
        <v>3.3</v>
      </c>
      <c r="AQ29" s="17">
        <v>87</v>
      </c>
      <c r="AR29" s="17">
        <v>1.7</v>
      </c>
      <c r="AS29" s="17">
        <v>1.5</v>
      </c>
      <c r="AT29" s="17">
        <v>2</v>
      </c>
      <c r="AU29" s="17">
        <v>11</v>
      </c>
      <c r="AV29" s="17">
        <v>2</v>
      </c>
      <c r="AW29" s="17">
        <v>0.67</v>
      </c>
      <c r="AX29" s="17">
        <v>145</v>
      </c>
      <c r="AY29" s="17">
        <v>0.31</v>
      </c>
      <c r="AZ29" s="17">
        <v>0.42</v>
      </c>
      <c r="BA29" s="17">
        <v>0.59</v>
      </c>
      <c r="BB29" s="17">
        <v>0.3</v>
      </c>
      <c r="BC29" s="17">
        <v>2.4</v>
      </c>
      <c r="BD29" s="17">
        <v>0.2</v>
      </c>
      <c r="BE29" s="17">
        <v>9.5000000000000001E-2</v>
      </c>
      <c r="BF29" s="17">
        <v>2.79</v>
      </c>
      <c r="BG29" s="17">
        <v>0.15</v>
      </c>
      <c r="BH29" s="17">
        <v>0.63</v>
      </c>
      <c r="BI29" s="17">
        <v>10.5</v>
      </c>
      <c r="BJ29" s="17">
        <v>0.41</v>
      </c>
      <c r="BK29" s="17">
        <v>2480</v>
      </c>
      <c r="BL29" s="17">
        <v>0.17</v>
      </c>
    </row>
    <row r="30" spans="1:64" s="1" customFormat="1" ht="12.75" x14ac:dyDescent="0.2">
      <c r="A30" s="16" t="s">
        <v>327</v>
      </c>
      <c r="B30" s="17" t="s">
        <v>328</v>
      </c>
      <c r="C30" s="17" t="s">
        <v>329</v>
      </c>
      <c r="D30" s="17">
        <v>1</v>
      </c>
      <c r="E30" s="17"/>
      <c r="F30" s="17">
        <v>0.03</v>
      </c>
      <c r="G30" s="17">
        <v>24.7</v>
      </c>
      <c r="H30" s="17">
        <v>1.8</v>
      </c>
      <c r="I30" s="17">
        <v>1.2</v>
      </c>
      <c r="J30" s="17">
        <v>0.15</v>
      </c>
      <c r="K30" s="17">
        <v>0.1</v>
      </c>
      <c r="L30" s="17">
        <v>0.14000000000000001</v>
      </c>
      <c r="M30" s="17">
        <v>0.1</v>
      </c>
      <c r="N30" s="17">
        <v>0.05</v>
      </c>
      <c r="O30" s="17">
        <v>0.2</v>
      </c>
      <c r="P30" s="17">
        <v>0.24</v>
      </c>
      <c r="Q30" s="17">
        <v>0.01</v>
      </c>
      <c r="R30" s="17">
        <v>0.47</v>
      </c>
      <c r="S30" s="17">
        <v>0.1</v>
      </c>
      <c r="T30" s="17" t="s">
        <v>15</v>
      </c>
      <c r="U30" s="17" t="s">
        <v>16</v>
      </c>
      <c r="V30" s="17">
        <v>62</v>
      </c>
      <c r="W30" s="17">
        <v>0.04</v>
      </c>
      <c r="X30" s="17" t="s">
        <v>17</v>
      </c>
      <c r="Y30" s="17" t="s">
        <v>15</v>
      </c>
      <c r="Z30" s="17">
        <v>0.15</v>
      </c>
      <c r="AA30" s="17">
        <v>0.03</v>
      </c>
      <c r="AB30" s="17" t="s">
        <v>24</v>
      </c>
      <c r="AC30" s="17">
        <v>0.04</v>
      </c>
      <c r="AD30" s="17">
        <v>12</v>
      </c>
      <c r="AE30" s="17">
        <v>0.02</v>
      </c>
      <c r="AF30" s="17">
        <v>4.2000000000000003E-2</v>
      </c>
      <c r="AG30" s="17">
        <v>11</v>
      </c>
      <c r="AH30" s="17">
        <v>0.85</v>
      </c>
      <c r="AI30" s="17">
        <v>1.2</v>
      </c>
      <c r="AJ30" s="17">
        <v>0.93</v>
      </c>
      <c r="AK30" s="17">
        <v>6.2E-2</v>
      </c>
      <c r="AL30" s="17">
        <v>0.3</v>
      </c>
      <c r="AM30" s="17">
        <v>0.02</v>
      </c>
      <c r="AN30" s="17" t="s">
        <v>20</v>
      </c>
      <c r="AO30" s="17">
        <v>0.04</v>
      </c>
      <c r="AP30" s="17">
        <v>7.0000000000000007E-2</v>
      </c>
      <c r="AQ30" s="17" t="s">
        <v>42</v>
      </c>
      <c r="AR30" s="17">
        <v>1.3</v>
      </c>
      <c r="AS30" s="17" t="s">
        <v>21</v>
      </c>
      <c r="AT30" s="17" t="s">
        <v>32</v>
      </c>
      <c r="AU30" s="17" t="s">
        <v>119</v>
      </c>
      <c r="AV30" s="17" t="s">
        <v>17</v>
      </c>
      <c r="AW30" s="17">
        <v>0.47</v>
      </c>
      <c r="AX30" s="17">
        <v>0.69</v>
      </c>
      <c r="AY30" s="17">
        <v>0.21</v>
      </c>
      <c r="AZ30" s="17">
        <v>0.02</v>
      </c>
      <c r="BA30" s="17">
        <v>0.3</v>
      </c>
      <c r="BB30" s="17">
        <v>0.1</v>
      </c>
      <c r="BC30" s="17">
        <v>0.52</v>
      </c>
      <c r="BD30" s="17">
        <v>0.1</v>
      </c>
      <c r="BE30" s="17">
        <v>0.04</v>
      </c>
      <c r="BF30" s="17">
        <v>0.05</v>
      </c>
      <c r="BG30" s="17">
        <v>8.5999999999999993E-2</v>
      </c>
      <c r="BH30" s="17">
        <v>0.4</v>
      </c>
      <c r="BI30" s="17">
        <v>0.02</v>
      </c>
      <c r="BJ30" s="17" t="s">
        <v>15</v>
      </c>
      <c r="BK30" s="17">
        <v>14.7</v>
      </c>
      <c r="BL30" s="17">
        <v>1.7</v>
      </c>
    </row>
    <row r="31" spans="1:64" s="1" customFormat="1" ht="12.75" x14ac:dyDescent="0.2">
      <c r="A31" s="16" t="s">
        <v>330</v>
      </c>
      <c r="B31" s="17" t="s">
        <v>331</v>
      </c>
      <c r="C31" s="17" t="s">
        <v>192</v>
      </c>
      <c r="D31" s="17">
        <v>1</v>
      </c>
      <c r="E31" s="17"/>
      <c r="F31" s="17">
        <v>0.04</v>
      </c>
      <c r="G31" s="17">
        <v>150</v>
      </c>
      <c r="H31" s="17">
        <v>30.2</v>
      </c>
      <c r="I31" s="17">
        <v>10.8</v>
      </c>
      <c r="J31" s="17">
        <v>1.3</v>
      </c>
      <c r="K31" s="17">
        <v>0.05</v>
      </c>
      <c r="L31" s="17">
        <v>106</v>
      </c>
      <c r="M31" s="17">
        <v>0.89</v>
      </c>
      <c r="N31" s="17">
        <v>0.24</v>
      </c>
      <c r="O31" s="17">
        <v>36.1</v>
      </c>
      <c r="P31" s="17">
        <v>0.32</v>
      </c>
      <c r="Q31" s="17">
        <v>0.54</v>
      </c>
      <c r="R31" s="17">
        <v>1.8</v>
      </c>
      <c r="S31" s="17">
        <v>0.04</v>
      </c>
      <c r="T31" s="17">
        <v>0.03</v>
      </c>
      <c r="U31" s="17" t="s">
        <v>16</v>
      </c>
      <c r="V31" s="17">
        <v>93000</v>
      </c>
      <c r="W31" s="17">
        <v>0.85</v>
      </c>
      <c r="X31" s="17">
        <v>8.7999999999999995E-2</v>
      </c>
      <c r="Y31" s="17">
        <v>0.16</v>
      </c>
      <c r="Z31" s="17">
        <v>8.8999999999999996E-2</v>
      </c>
      <c r="AA31" s="17" t="s">
        <v>18</v>
      </c>
      <c r="AB31" s="17">
        <v>3.1</v>
      </c>
      <c r="AC31" s="17">
        <v>0.18</v>
      </c>
      <c r="AD31" s="17">
        <v>21.5</v>
      </c>
      <c r="AE31" s="17">
        <v>0.01</v>
      </c>
      <c r="AF31" s="17">
        <v>27.3</v>
      </c>
      <c r="AG31" s="17">
        <v>71200</v>
      </c>
      <c r="AH31" s="17">
        <v>0.68</v>
      </c>
      <c r="AI31" s="17">
        <v>8.1999999999999993</v>
      </c>
      <c r="AJ31" s="17">
        <v>0.81</v>
      </c>
      <c r="AK31" s="17">
        <v>0.17</v>
      </c>
      <c r="AL31" s="17">
        <v>44.7</v>
      </c>
      <c r="AM31" s="17">
        <v>0.45</v>
      </c>
      <c r="AN31" s="17">
        <v>0.41</v>
      </c>
      <c r="AO31" s="17">
        <v>0.05</v>
      </c>
      <c r="AP31" s="17">
        <v>10.4</v>
      </c>
      <c r="AQ31" s="17">
        <v>270</v>
      </c>
      <c r="AR31" s="17">
        <v>1.3</v>
      </c>
      <c r="AS31" s="17">
        <v>2.1</v>
      </c>
      <c r="AT31" s="17" t="s">
        <v>32</v>
      </c>
      <c r="AU31" s="17">
        <v>14</v>
      </c>
      <c r="AV31" s="17">
        <v>0.05</v>
      </c>
      <c r="AW31" s="17">
        <v>0.51</v>
      </c>
      <c r="AX31" s="17">
        <v>271</v>
      </c>
      <c r="AY31" s="17">
        <v>0.25</v>
      </c>
      <c r="AZ31" s="17">
        <v>0.01</v>
      </c>
      <c r="BA31" s="17" t="s">
        <v>21</v>
      </c>
      <c r="BB31" s="17">
        <v>0.3</v>
      </c>
      <c r="BC31" s="17">
        <v>6.9</v>
      </c>
      <c r="BD31" s="17">
        <v>0.11</v>
      </c>
      <c r="BE31" s="17">
        <v>7.0000000000000001E-3</v>
      </c>
      <c r="BF31" s="17">
        <v>0.2</v>
      </c>
      <c r="BG31" s="17">
        <v>0.08</v>
      </c>
      <c r="BH31" s="17">
        <v>0.4</v>
      </c>
      <c r="BI31" s="17">
        <v>0.54</v>
      </c>
      <c r="BJ31" s="17">
        <v>5.0999999999999997E-2</v>
      </c>
      <c r="BK31" s="17">
        <v>19000</v>
      </c>
      <c r="BL31" s="17">
        <v>0.31</v>
      </c>
    </row>
    <row r="32" spans="1:64" s="1" customFormat="1" ht="12.75" x14ac:dyDescent="0.2">
      <c r="A32" s="16" t="s">
        <v>332</v>
      </c>
      <c r="B32" s="17" t="s">
        <v>333</v>
      </c>
      <c r="C32" s="17" t="s">
        <v>195</v>
      </c>
      <c r="D32" s="17">
        <v>1</v>
      </c>
      <c r="E32" s="17"/>
      <c r="F32" s="17">
        <v>0.05</v>
      </c>
      <c r="G32" s="17">
        <v>69.599999999999994</v>
      </c>
      <c r="H32" s="17">
        <v>14.6</v>
      </c>
      <c r="I32" s="17">
        <v>31.7</v>
      </c>
      <c r="J32" s="17">
        <v>0.67</v>
      </c>
      <c r="K32" s="17">
        <v>0.04</v>
      </c>
      <c r="L32" s="17">
        <v>136</v>
      </c>
      <c r="M32" s="17">
        <v>0.44</v>
      </c>
      <c r="N32" s="17">
        <v>8.4000000000000005E-2</v>
      </c>
      <c r="O32" s="17">
        <v>11</v>
      </c>
      <c r="P32" s="17">
        <v>1.3</v>
      </c>
      <c r="Q32" s="17">
        <v>0.68</v>
      </c>
      <c r="R32" s="17">
        <v>10.7</v>
      </c>
      <c r="S32" s="17" t="s">
        <v>15</v>
      </c>
      <c r="T32" s="17" t="s">
        <v>15</v>
      </c>
      <c r="U32" s="17" t="s">
        <v>16</v>
      </c>
      <c r="V32" s="17">
        <v>31000</v>
      </c>
      <c r="W32" s="17">
        <v>0.32</v>
      </c>
      <c r="X32" s="17" t="s">
        <v>17</v>
      </c>
      <c r="Y32" s="17">
        <v>8.5000000000000006E-2</v>
      </c>
      <c r="Z32" s="17">
        <v>0.04</v>
      </c>
      <c r="AA32" s="17" t="s">
        <v>18</v>
      </c>
      <c r="AB32" s="17">
        <v>2.4</v>
      </c>
      <c r="AC32" s="17">
        <v>5.2999999999999999E-2</v>
      </c>
      <c r="AD32" s="17">
        <v>24.6</v>
      </c>
      <c r="AE32" s="17" t="s">
        <v>18</v>
      </c>
      <c r="AF32" s="17">
        <v>40.5</v>
      </c>
      <c r="AG32" s="17">
        <v>24600</v>
      </c>
      <c r="AH32" s="17">
        <v>1.1000000000000001</v>
      </c>
      <c r="AI32" s="17">
        <v>12.4</v>
      </c>
      <c r="AJ32" s="17">
        <v>0.7</v>
      </c>
      <c r="AK32" s="17">
        <v>9.4E-2</v>
      </c>
      <c r="AL32" s="17">
        <v>8.4</v>
      </c>
      <c r="AM32" s="17">
        <v>0.23</v>
      </c>
      <c r="AN32" s="17">
        <v>8.4499999999999993</v>
      </c>
      <c r="AO32" s="17">
        <v>0.02</v>
      </c>
      <c r="AP32" s="17">
        <v>8.6999999999999993</v>
      </c>
      <c r="AQ32" s="17">
        <v>240</v>
      </c>
      <c r="AR32" s="17">
        <v>18.8</v>
      </c>
      <c r="AS32" s="17">
        <v>2.4</v>
      </c>
      <c r="AT32" s="17" t="s">
        <v>32</v>
      </c>
      <c r="AU32" s="17">
        <v>15</v>
      </c>
      <c r="AV32" s="17">
        <v>6.6000000000000003E-2</v>
      </c>
      <c r="AW32" s="17">
        <v>2.2999999999999998</v>
      </c>
      <c r="AX32" s="17">
        <v>383</v>
      </c>
      <c r="AY32" s="17">
        <v>0.2</v>
      </c>
      <c r="AZ32" s="17" t="s">
        <v>16</v>
      </c>
      <c r="BA32" s="17">
        <v>0.4</v>
      </c>
      <c r="BB32" s="17">
        <v>0.2</v>
      </c>
      <c r="BC32" s="17">
        <v>7.8</v>
      </c>
      <c r="BD32" s="17">
        <v>0.05</v>
      </c>
      <c r="BE32" s="17">
        <v>0.01</v>
      </c>
      <c r="BF32" s="17" t="s">
        <v>15</v>
      </c>
      <c r="BG32" s="17">
        <v>6.4000000000000001E-2</v>
      </c>
      <c r="BH32" s="17">
        <v>0.5</v>
      </c>
      <c r="BI32" s="17">
        <v>0.03</v>
      </c>
      <c r="BJ32" s="17" t="s">
        <v>15</v>
      </c>
      <c r="BK32" s="17">
        <v>5090</v>
      </c>
      <c r="BL32" s="17">
        <v>0.17</v>
      </c>
    </row>
    <row r="33" spans="1:64" s="1" customFormat="1" ht="12.75" x14ac:dyDescent="0.2">
      <c r="A33" s="16" t="s">
        <v>334</v>
      </c>
      <c r="B33" s="17" t="s">
        <v>335</v>
      </c>
      <c r="C33" s="17" t="s">
        <v>198</v>
      </c>
      <c r="D33" s="17">
        <v>1</v>
      </c>
      <c r="E33" s="17"/>
      <c r="F33" s="17" t="s">
        <v>13</v>
      </c>
      <c r="G33" s="17">
        <v>110</v>
      </c>
      <c r="H33" s="17">
        <v>25.6</v>
      </c>
      <c r="I33" s="17">
        <v>30</v>
      </c>
      <c r="J33" s="17">
        <v>1.3</v>
      </c>
      <c r="K33" s="17" t="s">
        <v>15</v>
      </c>
      <c r="L33" s="17">
        <v>71.099999999999994</v>
      </c>
      <c r="M33" s="17">
        <v>0.18</v>
      </c>
      <c r="N33" s="17">
        <v>0.52</v>
      </c>
      <c r="O33" s="17">
        <v>13</v>
      </c>
      <c r="P33" s="17">
        <v>0.3</v>
      </c>
      <c r="Q33" s="17">
        <v>0.25</v>
      </c>
      <c r="R33" s="17">
        <v>1.7</v>
      </c>
      <c r="S33" s="17">
        <v>0.19</v>
      </c>
      <c r="T33" s="17">
        <v>6.8000000000000005E-2</v>
      </c>
      <c r="U33" s="17" t="s">
        <v>16</v>
      </c>
      <c r="V33" s="17">
        <v>51000</v>
      </c>
      <c r="W33" s="17">
        <v>0.52</v>
      </c>
      <c r="X33" s="17">
        <v>0.62</v>
      </c>
      <c r="Y33" s="17">
        <v>6.7000000000000004E-2</v>
      </c>
      <c r="Z33" s="17">
        <v>0.02</v>
      </c>
      <c r="AA33" s="17">
        <v>0.03</v>
      </c>
      <c r="AB33" s="17">
        <v>1.5</v>
      </c>
      <c r="AC33" s="17">
        <v>0.18</v>
      </c>
      <c r="AD33" s="17">
        <v>28.4</v>
      </c>
      <c r="AE33" s="17">
        <v>0.01</v>
      </c>
      <c r="AF33" s="17">
        <v>23.8</v>
      </c>
      <c r="AG33" s="17">
        <v>40800</v>
      </c>
      <c r="AH33" s="17">
        <v>0.65</v>
      </c>
      <c r="AI33" s="17">
        <v>6.5</v>
      </c>
      <c r="AJ33" s="17">
        <v>0.57999999999999996</v>
      </c>
      <c r="AK33" s="17">
        <v>0.37</v>
      </c>
      <c r="AL33" s="17">
        <v>16.399999999999999</v>
      </c>
      <c r="AM33" s="17" t="s">
        <v>43</v>
      </c>
      <c r="AN33" s="17" t="s">
        <v>20</v>
      </c>
      <c r="AO33" s="17">
        <v>6.5000000000000002E-2</v>
      </c>
      <c r="AP33" s="17">
        <v>6</v>
      </c>
      <c r="AQ33" s="17">
        <v>170</v>
      </c>
      <c r="AR33" s="17">
        <v>0.5</v>
      </c>
      <c r="AS33" s="17">
        <v>1.5</v>
      </c>
      <c r="AT33" s="17" t="s">
        <v>32</v>
      </c>
      <c r="AU33" s="17">
        <v>12</v>
      </c>
      <c r="AV33" s="17">
        <v>0.16</v>
      </c>
      <c r="AW33" s="17">
        <v>0.3</v>
      </c>
      <c r="AX33" s="17">
        <v>209</v>
      </c>
      <c r="AY33" s="17">
        <v>0.2</v>
      </c>
      <c r="AZ33" s="17">
        <v>6.0999999999999999E-2</v>
      </c>
      <c r="BA33" s="17">
        <v>0.4</v>
      </c>
      <c r="BB33" s="17">
        <v>0.1</v>
      </c>
      <c r="BC33" s="17">
        <v>4.0999999999999996</v>
      </c>
      <c r="BD33" s="17">
        <v>0.03</v>
      </c>
      <c r="BE33" s="17">
        <v>0.02</v>
      </c>
      <c r="BF33" s="17">
        <v>0.35</v>
      </c>
      <c r="BG33" s="17">
        <v>0.04</v>
      </c>
      <c r="BH33" s="17">
        <v>0.3</v>
      </c>
      <c r="BI33" s="17">
        <v>1.7</v>
      </c>
      <c r="BJ33" s="17">
        <v>7.9000000000000001E-2</v>
      </c>
      <c r="BK33" s="17">
        <v>9650</v>
      </c>
      <c r="BL33" s="17">
        <v>7.0000000000000007E-2</v>
      </c>
    </row>
    <row r="34" spans="1:64" s="1" customFormat="1" ht="12.75" x14ac:dyDescent="0.2">
      <c r="A34" s="16" t="s">
        <v>336</v>
      </c>
      <c r="B34" s="17" t="s">
        <v>337</v>
      </c>
      <c r="C34" s="17" t="s">
        <v>266</v>
      </c>
      <c r="D34" s="17">
        <v>1</v>
      </c>
      <c r="E34" s="17"/>
      <c r="F34" s="17">
        <v>0.91500000000000004</v>
      </c>
      <c r="G34" s="17">
        <v>1830</v>
      </c>
      <c r="H34" s="17">
        <v>1</v>
      </c>
      <c r="I34" s="17">
        <v>34</v>
      </c>
      <c r="J34" s="17">
        <v>1.4</v>
      </c>
      <c r="K34" s="17">
        <v>0.1</v>
      </c>
      <c r="L34" s="17">
        <v>46.7</v>
      </c>
      <c r="M34" s="17">
        <v>50.2</v>
      </c>
      <c r="N34" s="17">
        <v>9.1</v>
      </c>
      <c r="O34" s="17">
        <v>5.2</v>
      </c>
      <c r="P34" s="17">
        <v>0.47</v>
      </c>
      <c r="Q34" s="17">
        <v>8.3000000000000004E-2</v>
      </c>
      <c r="R34" s="17">
        <v>39.200000000000003</v>
      </c>
      <c r="S34" s="17">
        <v>1.9</v>
      </c>
      <c r="T34" s="17">
        <v>0.98</v>
      </c>
      <c r="U34" s="17">
        <v>0.23</v>
      </c>
      <c r="V34" s="17">
        <v>890</v>
      </c>
      <c r="W34" s="17">
        <v>0.35</v>
      </c>
      <c r="X34" s="17">
        <v>2.2999999999999998</v>
      </c>
      <c r="Y34" s="17" t="s">
        <v>15</v>
      </c>
      <c r="Z34" s="17">
        <v>0.08</v>
      </c>
      <c r="AA34" s="17">
        <v>0.34</v>
      </c>
      <c r="AB34" s="17">
        <v>2.2999999999999998</v>
      </c>
      <c r="AC34" s="17">
        <v>5.5</v>
      </c>
      <c r="AD34" s="17">
        <v>24.5</v>
      </c>
      <c r="AE34" s="17">
        <v>0.11</v>
      </c>
      <c r="AF34" s="17">
        <v>11.5</v>
      </c>
      <c r="AG34" s="17">
        <v>8850</v>
      </c>
      <c r="AH34" s="17">
        <v>0.64</v>
      </c>
      <c r="AI34" s="17">
        <v>4.5</v>
      </c>
      <c r="AJ34" s="17">
        <v>1.2</v>
      </c>
      <c r="AK34" s="17">
        <v>5.6</v>
      </c>
      <c r="AL34" s="17">
        <v>29.9</v>
      </c>
      <c r="AM34" s="17" t="s">
        <v>43</v>
      </c>
      <c r="AN34" s="17">
        <v>46.3</v>
      </c>
      <c r="AO34" s="17">
        <v>1.4</v>
      </c>
      <c r="AP34" s="17">
        <v>3.4</v>
      </c>
      <c r="AQ34" s="17">
        <v>86</v>
      </c>
      <c r="AR34" s="17">
        <v>2</v>
      </c>
      <c r="AS34" s="17">
        <v>2.2000000000000002</v>
      </c>
      <c r="AT34" s="17" t="s">
        <v>32</v>
      </c>
      <c r="AU34" s="17">
        <v>13</v>
      </c>
      <c r="AV34" s="17">
        <v>1.7</v>
      </c>
      <c r="AW34" s="17">
        <v>0.75</v>
      </c>
      <c r="AX34" s="17">
        <v>224</v>
      </c>
      <c r="AY34" s="17">
        <v>0.36</v>
      </c>
      <c r="AZ34" s="17">
        <v>0.36</v>
      </c>
      <c r="BA34" s="17">
        <v>0.78</v>
      </c>
      <c r="BB34" s="17">
        <v>0.3</v>
      </c>
      <c r="BC34" s="17">
        <v>2.6</v>
      </c>
      <c r="BD34" s="17">
        <v>0.2</v>
      </c>
      <c r="BE34" s="17">
        <v>9.9000000000000005E-2</v>
      </c>
      <c r="BF34" s="17">
        <v>3.54</v>
      </c>
      <c r="BG34" s="17">
        <v>8.3000000000000004E-2</v>
      </c>
      <c r="BH34" s="17">
        <v>0.66</v>
      </c>
      <c r="BI34" s="17">
        <v>8.6999999999999993</v>
      </c>
      <c r="BJ34" s="17">
        <v>0.44</v>
      </c>
      <c r="BK34" s="17">
        <v>8650</v>
      </c>
      <c r="BL34" s="17">
        <v>0.08</v>
      </c>
    </row>
    <row r="35" spans="1:64" s="1" customFormat="1" ht="12.75" x14ac:dyDescent="0.2">
      <c r="A35" s="16" t="s">
        <v>338</v>
      </c>
      <c r="B35" s="17" t="s">
        <v>339</v>
      </c>
      <c r="C35" s="17" t="s">
        <v>340</v>
      </c>
      <c r="D35" s="17">
        <v>1</v>
      </c>
      <c r="E35" s="17"/>
      <c r="F35" s="17">
        <v>0.79400000000000004</v>
      </c>
      <c r="G35" s="17">
        <v>1770</v>
      </c>
      <c r="H35" s="17">
        <v>2.4</v>
      </c>
      <c r="I35" s="17">
        <v>34</v>
      </c>
      <c r="J35" s="17">
        <v>2</v>
      </c>
      <c r="K35" s="17">
        <v>7.0000000000000007E-2</v>
      </c>
      <c r="L35" s="17">
        <v>46.1</v>
      </c>
      <c r="M35" s="17">
        <v>49.8</v>
      </c>
      <c r="N35" s="17">
        <v>9.1999999999999993</v>
      </c>
      <c r="O35" s="17">
        <v>6.5</v>
      </c>
      <c r="P35" s="17">
        <v>0.59</v>
      </c>
      <c r="Q35" s="17">
        <v>0.04</v>
      </c>
      <c r="R35" s="17">
        <v>21.3</v>
      </c>
      <c r="S35" s="17">
        <v>1.5</v>
      </c>
      <c r="T35" s="17">
        <v>0.76</v>
      </c>
      <c r="U35" s="17">
        <v>0.23</v>
      </c>
      <c r="V35" s="17">
        <v>890</v>
      </c>
      <c r="W35" s="17">
        <v>0.15</v>
      </c>
      <c r="X35" s="17">
        <v>2.4</v>
      </c>
      <c r="Y35" s="17">
        <v>4.8000000000000001E-2</v>
      </c>
      <c r="Z35" s="17" t="s">
        <v>15</v>
      </c>
      <c r="AA35" s="17">
        <v>0.26</v>
      </c>
      <c r="AB35" s="17">
        <v>2.2000000000000002</v>
      </c>
      <c r="AC35" s="17">
        <v>5.4</v>
      </c>
      <c r="AD35" s="17">
        <v>22.6</v>
      </c>
      <c r="AE35" s="17">
        <v>8.3000000000000004E-2</v>
      </c>
      <c r="AF35" s="17">
        <v>11.3</v>
      </c>
      <c r="AG35" s="17">
        <v>8690</v>
      </c>
      <c r="AH35" s="17">
        <v>0.34</v>
      </c>
      <c r="AI35" s="17">
        <v>4.3</v>
      </c>
      <c r="AJ35" s="17">
        <v>0.87</v>
      </c>
      <c r="AK35" s="17">
        <v>5.6</v>
      </c>
      <c r="AL35" s="17">
        <v>29.3</v>
      </c>
      <c r="AM35" s="17" t="s">
        <v>43</v>
      </c>
      <c r="AN35" s="17">
        <v>45.8</v>
      </c>
      <c r="AO35" s="17">
        <v>1.3</v>
      </c>
      <c r="AP35" s="17">
        <v>3.4</v>
      </c>
      <c r="AQ35" s="17">
        <v>81</v>
      </c>
      <c r="AR35" s="17">
        <v>1</v>
      </c>
      <c r="AS35" s="17">
        <v>1.6</v>
      </c>
      <c r="AT35" s="17" t="s">
        <v>32</v>
      </c>
      <c r="AU35" s="17">
        <v>13</v>
      </c>
      <c r="AV35" s="17">
        <v>1.3</v>
      </c>
      <c r="AW35" s="17">
        <v>0.57999999999999996</v>
      </c>
      <c r="AX35" s="17">
        <v>224</v>
      </c>
      <c r="AY35" s="17">
        <v>0.32</v>
      </c>
      <c r="AZ35" s="17">
        <v>0.35</v>
      </c>
      <c r="BA35" s="17">
        <v>0.5</v>
      </c>
      <c r="BB35" s="17">
        <v>0.3</v>
      </c>
      <c r="BC35" s="17">
        <v>2.5</v>
      </c>
      <c r="BD35" s="17">
        <v>0.12</v>
      </c>
      <c r="BE35" s="17">
        <v>7.0000000000000007E-2</v>
      </c>
      <c r="BF35" s="17">
        <v>3.42</v>
      </c>
      <c r="BG35" s="17">
        <v>0.03</v>
      </c>
      <c r="BH35" s="17">
        <v>0.5</v>
      </c>
      <c r="BI35" s="17">
        <v>8.5</v>
      </c>
      <c r="BJ35" s="17">
        <v>0.59</v>
      </c>
      <c r="BK35" s="17">
        <v>8560</v>
      </c>
      <c r="BL35" s="17">
        <v>0.05</v>
      </c>
    </row>
    <row r="36" spans="1:64" s="1" customFormat="1" ht="12.75" x14ac:dyDescent="0.2">
      <c r="A36" s="16" t="s">
        <v>341</v>
      </c>
      <c r="B36" s="17" t="s">
        <v>342</v>
      </c>
      <c r="C36" s="17" t="s">
        <v>204</v>
      </c>
      <c r="D36" s="17">
        <v>1</v>
      </c>
      <c r="E36" s="17"/>
      <c r="F36" s="17">
        <v>0.09</v>
      </c>
      <c r="G36" s="17">
        <v>256</v>
      </c>
      <c r="H36" s="17">
        <v>3.6</v>
      </c>
      <c r="I36" s="17">
        <v>31.5</v>
      </c>
      <c r="J36" s="17">
        <v>0.42</v>
      </c>
      <c r="K36" s="17">
        <v>0.06</v>
      </c>
      <c r="L36" s="17">
        <v>21.8</v>
      </c>
      <c r="M36" s="17">
        <v>1.2</v>
      </c>
      <c r="N36" s="17">
        <v>1.1000000000000001</v>
      </c>
      <c r="O36" s="17">
        <v>1.5</v>
      </c>
      <c r="P36" s="17">
        <v>0.53</v>
      </c>
      <c r="Q36" s="17">
        <v>0.03</v>
      </c>
      <c r="R36" s="17">
        <v>0.7</v>
      </c>
      <c r="S36" s="17">
        <v>0.33</v>
      </c>
      <c r="T36" s="17">
        <v>0.18</v>
      </c>
      <c r="U36" s="17">
        <v>0.02</v>
      </c>
      <c r="V36" s="17">
        <v>5200</v>
      </c>
      <c r="W36" s="17">
        <v>0.22</v>
      </c>
      <c r="X36" s="17">
        <v>0.42</v>
      </c>
      <c r="Y36" s="17">
        <v>0.11</v>
      </c>
      <c r="Z36" s="17">
        <v>0.03</v>
      </c>
      <c r="AA36" s="17">
        <v>6.9000000000000006E-2</v>
      </c>
      <c r="AB36" s="17">
        <v>1.2</v>
      </c>
      <c r="AC36" s="17">
        <v>0.55000000000000004</v>
      </c>
      <c r="AD36" s="17">
        <v>12</v>
      </c>
      <c r="AE36" s="17">
        <v>5.5E-2</v>
      </c>
      <c r="AF36" s="17">
        <v>6.4</v>
      </c>
      <c r="AG36" s="17">
        <v>20500</v>
      </c>
      <c r="AH36" s="17">
        <v>0.32</v>
      </c>
      <c r="AI36" s="17">
        <v>5.4</v>
      </c>
      <c r="AJ36" s="17">
        <v>0.83</v>
      </c>
      <c r="AK36" s="17">
        <v>0.76</v>
      </c>
      <c r="AL36" s="17">
        <v>5.2</v>
      </c>
      <c r="AM36" s="17">
        <v>0.02</v>
      </c>
      <c r="AN36" s="17" t="s">
        <v>20</v>
      </c>
      <c r="AO36" s="17">
        <v>0.21</v>
      </c>
      <c r="AP36" s="17">
        <v>2.1</v>
      </c>
      <c r="AQ36" s="17">
        <v>50</v>
      </c>
      <c r="AR36" s="17">
        <v>0.9</v>
      </c>
      <c r="AS36" s="17">
        <v>0.72</v>
      </c>
      <c r="AT36" s="17" t="s">
        <v>32</v>
      </c>
      <c r="AU36" s="17">
        <v>7.9</v>
      </c>
      <c r="AV36" s="17">
        <v>0.24</v>
      </c>
      <c r="AW36" s="17">
        <v>0.32</v>
      </c>
      <c r="AX36" s="17">
        <v>96.8</v>
      </c>
      <c r="AY36" s="17">
        <v>0.2</v>
      </c>
      <c r="AZ36" s="17">
        <v>7.4999999999999997E-2</v>
      </c>
      <c r="BA36" s="17">
        <v>0.5</v>
      </c>
      <c r="BB36" s="17">
        <v>0.3</v>
      </c>
      <c r="BC36" s="17">
        <v>2.1</v>
      </c>
      <c r="BD36" s="17">
        <v>7.0000000000000007E-2</v>
      </c>
      <c r="BE36" s="17">
        <v>0.05</v>
      </c>
      <c r="BF36" s="17">
        <v>0.21</v>
      </c>
      <c r="BG36" s="17">
        <v>0.34</v>
      </c>
      <c r="BH36" s="17">
        <v>0.2</v>
      </c>
      <c r="BI36" s="17">
        <v>1.8</v>
      </c>
      <c r="BJ36" s="17">
        <v>0.18</v>
      </c>
      <c r="BK36" s="17">
        <v>546</v>
      </c>
      <c r="BL36" s="17">
        <v>0.21</v>
      </c>
    </row>
    <row r="37" spans="1:64" s="1" customFormat="1" ht="12.75" x14ac:dyDescent="0.2">
      <c r="A37" s="16" t="s">
        <v>343</v>
      </c>
      <c r="B37" s="17" t="s">
        <v>344</v>
      </c>
      <c r="C37" s="17" t="s">
        <v>207</v>
      </c>
      <c r="D37" s="17">
        <v>1</v>
      </c>
      <c r="E37" s="17"/>
      <c r="F37" s="17" t="s">
        <v>13</v>
      </c>
      <c r="G37" s="17">
        <v>85.6</v>
      </c>
      <c r="H37" s="17">
        <v>1.6</v>
      </c>
      <c r="I37" s="17">
        <v>27.1</v>
      </c>
      <c r="J37" s="17">
        <v>0.1</v>
      </c>
      <c r="K37" s="17" t="s">
        <v>15</v>
      </c>
      <c r="L37" s="17">
        <v>15.8</v>
      </c>
      <c r="M37" s="17">
        <v>2.7</v>
      </c>
      <c r="N37" s="17">
        <v>0.36</v>
      </c>
      <c r="O37" s="17">
        <v>2.7</v>
      </c>
      <c r="P37" s="17">
        <v>0.15</v>
      </c>
      <c r="Q37" s="17">
        <v>0.56999999999999995</v>
      </c>
      <c r="R37" s="17">
        <v>5.7</v>
      </c>
      <c r="S37" s="17">
        <v>0.18</v>
      </c>
      <c r="T37" s="17">
        <v>7.3999999999999996E-2</v>
      </c>
      <c r="U37" s="17" t="s">
        <v>16</v>
      </c>
      <c r="V37" s="17">
        <v>12</v>
      </c>
      <c r="W37" s="17">
        <v>0.11</v>
      </c>
      <c r="X37" s="17">
        <v>0.12</v>
      </c>
      <c r="Y37" s="17" t="s">
        <v>15</v>
      </c>
      <c r="Z37" s="17">
        <v>5.6000000000000001E-2</v>
      </c>
      <c r="AA37" s="17">
        <v>0.03</v>
      </c>
      <c r="AB37" s="17">
        <v>1</v>
      </c>
      <c r="AC37" s="17">
        <v>0.17</v>
      </c>
      <c r="AD37" s="17">
        <v>10.5</v>
      </c>
      <c r="AE37" s="17">
        <v>0.02</v>
      </c>
      <c r="AF37" s="17">
        <v>5.3</v>
      </c>
      <c r="AG37" s="17">
        <v>1610</v>
      </c>
      <c r="AH37" s="17">
        <v>0.2</v>
      </c>
      <c r="AI37" s="17">
        <v>4.4000000000000004</v>
      </c>
      <c r="AJ37" s="17">
        <v>0.6</v>
      </c>
      <c r="AK37" s="17">
        <v>0.17</v>
      </c>
      <c r="AL37" s="17">
        <v>5.4</v>
      </c>
      <c r="AM37" s="17" t="s">
        <v>43</v>
      </c>
      <c r="AN37" s="17" t="s">
        <v>20</v>
      </c>
      <c r="AO37" s="17">
        <v>5.5E-2</v>
      </c>
      <c r="AP37" s="17">
        <v>3.1</v>
      </c>
      <c r="AQ37" s="17">
        <v>16</v>
      </c>
      <c r="AR37" s="17">
        <v>0.6</v>
      </c>
      <c r="AS37" s="17">
        <v>0.38</v>
      </c>
      <c r="AT37" s="17" t="s">
        <v>32</v>
      </c>
      <c r="AU37" s="17">
        <v>7.4</v>
      </c>
      <c r="AV37" s="17">
        <v>0.05</v>
      </c>
      <c r="AW37" s="17">
        <v>0.2</v>
      </c>
      <c r="AX37" s="17">
        <v>79.7</v>
      </c>
      <c r="AY37" s="17">
        <v>0.2</v>
      </c>
      <c r="AZ37" s="17">
        <v>0.02</v>
      </c>
      <c r="BA37" s="17">
        <v>0.3</v>
      </c>
      <c r="BB37" s="17">
        <v>0.09</v>
      </c>
      <c r="BC37" s="17">
        <v>0.56999999999999995</v>
      </c>
      <c r="BD37" s="17">
        <v>0.1</v>
      </c>
      <c r="BE37" s="17">
        <v>0.02</v>
      </c>
      <c r="BF37" s="17">
        <v>0.05</v>
      </c>
      <c r="BG37" s="17">
        <v>0.03</v>
      </c>
      <c r="BH37" s="17">
        <v>0.2</v>
      </c>
      <c r="BI37" s="17">
        <v>0.8</v>
      </c>
      <c r="BJ37" s="17">
        <v>0.04</v>
      </c>
      <c r="BK37" s="17">
        <v>406</v>
      </c>
      <c r="BL37" s="17" t="s">
        <v>17</v>
      </c>
    </row>
    <row r="38" spans="1:64" s="1" customFormat="1" ht="12.75" x14ac:dyDescent="0.2">
      <c r="A38" s="16" t="s">
        <v>345</v>
      </c>
      <c r="B38" s="17" t="s">
        <v>346</v>
      </c>
      <c r="C38" s="17" t="s">
        <v>347</v>
      </c>
      <c r="D38" s="17">
        <v>1</v>
      </c>
      <c r="E38" s="17"/>
      <c r="F38" s="17">
        <v>7.0000000000000007E-2</v>
      </c>
      <c r="G38" s="17">
        <v>89.2</v>
      </c>
      <c r="H38" s="17">
        <v>2.4</v>
      </c>
      <c r="I38" s="17">
        <v>27.4</v>
      </c>
      <c r="J38" s="17">
        <v>0.43</v>
      </c>
      <c r="K38" s="17">
        <v>0.1</v>
      </c>
      <c r="L38" s="17">
        <v>15.7</v>
      </c>
      <c r="M38" s="17">
        <v>2.9</v>
      </c>
      <c r="N38" s="17">
        <v>0.5</v>
      </c>
      <c r="O38" s="17">
        <v>3.7</v>
      </c>
      <c r="P38" s="17">
        <v>0.11</v>
      </c>
      <c r="Q38" s="17">
        <v>0.7</v>
      </c>
      <c r="R38" s="17">
        <v>5.7</v>
      </c>
      <c r="S38" s="17">
        <v>0.23</v>
      </c>
      <c r="T38" s="17">
        <v>0.13</v>
      </c>
      <c r="U38" s="17">
        <v>9.8000000000000004E-2</v>
      </c>
      <c r="V38" s="17">
        <v>16</v>
      </c>
      <c r="W38" s="17">
        <v>0.09</v>
      </c>
      <c r="X38" s="17">
        <v>0.17</v>
      </c>
      <c r="Y38" s="17">
        <v>2.3E-2</v>
      </c>
      <c r="Z38" s="17">
        <v>0.13</v>
      </c>
      <c r="AA38" s="17">
        <v>0.15</v>
      </c>
      <c r="AB38" s="17">
        <v>1.1000000000000001</v>
      </c>
      <c r="AC38" s="17">
        <v>0.28999999999999998</v>
      </c>
      <c r="AD38" s="17">
        <v>20.8</v>
      </c>
      <c r="AE38" s="17">
        <v>0.11</v>
      </c>
      <c r="AF38" s="17">
        <v>5.4</v>
      </c>
      <c r="AG38" s="17">
        <v>1630</v>
      </c>
      <c r="AH38" s="17">
        <v>0.63</v>
      </c>
      <c r="AI38" s="17">
        <v>4</v>
      </c>
      <c r="AJ38" s="17">
        <v>0.62</v>
      </c>
      <c r="AK38" s="17">
        <v>0.28999999999999998</v>
      </c>
      <c r="AL38" s="17">
        <v>6</v>
      </c>
      <c r="AM38" s="17" t="s">
        <v>43</v>
      </c>
      <c r="AN38" s="17">
        <v>0.71</v>
      </c>
      <c r="AO38" s="17">
        <v>0.16</v>
      </c>
      <c r="AP38" s="17">
        <v>3.6</v>
      </c>
      <c r="AQ38" s="17">
        <v>17</v>
      </c>
      <c r="AR38" s="17">
        <v>0.8</v>
      </c>
      <c r="AS38" s="17">
        <v>0.82</v>
      </c>
      <c r="AT38" s="17" t="s">
        <v>32</v>
      </c>
      <c r="AU38" s="17">
        <v>7.4</v>
      </c>
      <c r="AV38" s="17">
        <v>0.19</v>
      </c>
      <c r="AW38" s="17">
        <v>0.41</v>
      </c>
      <c r="AX38" s="17">
        <v>81.8</v>
      </c>
      <c r="AY38" s="17">
        <v>0.27</v>
      </c>
      <c r="AZ38" s="17">
        <v>0.13</v>
      </c>
      <c r="BA38" s="17">
        <v>0.3</v>
      </c>
      <c r="BB38" s="17">
        <v>0.2</v>
      </c>
      <c r="BC38" s="17">
        <v>1.1000000000000001</v>
      </c>
      <c r="BD38" s="17">
        <v>0.18</v>
      </c>
      <c r="BE38" s="17">
        <v>0.11</v>
      </c>
      <c r="BF38" s="17">
        <v>0.18</v>
      </c>
      <c r="BG38" s="17">
        <v>0.04</v>
      </c>
      <c r="BH38" s="17">
        <v>0.4</v>
      </c>
      <c r="BI38" s="17">
        <v>0.88</v>
      </c>
      <c r="BJ38" s="17">
        <v>0.13</v>
      </c>
      <c r="BK38" s="17">
        <v>421</v>
      </c>
      <c r="BL38" s="17">
        <v>0.15</v>
      </c>
    </row>
    <row r="39" spans="1:64" s="1" customFormat="1" ht="12.75" x14ac:dyDescent="0.2">
      <c r="A39" s="16" t="s">
        <v>348</v>
      </c>
      <c r="B39" s="17" t="s">
        <v>349</v>
      </c>
      <c r="C39" s="17" t="s">
        <v>210</v>
      </c>
      <c r="D39" s="17">
        <v>1</v>
      </c>
      <c r="E39" s="17"/>
      <c r="F39" s="17" t="s">
        <v>13</v>
      </c>
      <c r="G39" s="17">
        <v>455</v>
      </c>
      <c r="H39" s="17">
        <v>1.9</v>
      </c>
      <c r="I39" s="17">
        <v>8.3000000000000007</v>
      </c>
      <c r="J39" s="17" t="s">
        <v>14</v>
      </c>
      <c r="K39" s="17">
        <v>0.05</v>
      </c>
      <c r="L39" s="17">
        <v>8</v>
      </c>
      <c r="M39" s="17">
        <v>2.2999999999999998</v>
      </c>
      <c r="N39" s="17">
        <v>0.73</v>
      </c>
      <c r="O39" s="17">
        <v>1.4</v>
      </c>
      <c r="P39" s="17" t="s">
        <v>171</v>
      </c>
      <c r="Q39" s="17">
        <v>0.12</v>
      </c>
      <c r="R39" s="17">
        <v>1.3</v>
      </c>
      <c r="S39" s="17">
        <v>0.04</v>
      </c>
      <c r="T39" s="17">
        <v>0.05</v>
      </c>
      <c r="U39" s="17" t="s">
        <v>16</v>
      </c>
      <c r="V39" s="17">
        <v>8.6999999999999993</v>
      </c>
      <c r="W39" s="17">
        <v>7.0000000000000007E-2</v>
      </c>
      <c r="X39" s="17">
        <v>9.6000000000000002E-2</v>
      </c>
      <c r="Y39" s="17" t="s">
        <v>15</v>
      </c>
      <c r="Z39" s="17">
        <v>0.12</v>
      </c>
      <c r="AA39" s="17">
        <v>7.0000000000000001E-3</v>
      </c>
      <c r="AB39" s="17">
        <v>0.54</v>
      </c>
      <c r="AC39" s="17">
        <v>0.35</v>
      </c>
      <c r="AD39" s="17">
        <v>24.7</v>
      </c>
      <c r="AE39" s="17">
        <v>0.01</v>
      </c>
      <c r="AF39" s="17">
        <v>8.8000000000000007</v>
      </c>
      <c r="AG39" s="17">
        <v>3640</v>
      </c>
      <c r="AH39" s="17">
        <v>0.1</v>
      </c>
      <c r="AI39" s="17">
        <v>4.2</v>
      </c>
      <c r="AJ39" s="17">
        <v>0.5</v>
      </c>
      <c r="AK39" s="17">
        <v>0.4</v>
      </c>
      <c r="AL39" s="17">
        <v>7</v>
      </c>
      <c r="AM39" s="17" t="s">
        <v>43</v>
      </c>
      <c r="AN39" s="17" t="s">
        <v>20</v>
      </c>
      <c r="AO39" s="17">
        <v>9.4E-2</v>
      </c>
      <c r="AP39" s="17">
        <v>2</v>
      </c>
      <c r="AQ39" s="17">
        <v>18</v>
      </c>
      <c r="AR39" s="17">
        <v>0.5</v>
      </c>
      <c r="AS39" s="17">
        <v>1.2</v>
      </c>
      <c r="AT39" s="17" t="s">
        <v>32</v>
      </c>
      <c r="AU39" s="17">
        <v>10</v>
      </c>
      <c r="AV39" s="17">
        <v>9.9000000000000005E-2</v>
      </c>
      <c r="AW39" s="17">
        <v>0.77</v>
      </c>
      <c r="AX39" s="17">
        <v>12.6</v>
      </c>
      <c r="AY39" s="17">
        <v>0.2</v>
      </c>
      <c r="AZ39" s="17">
        <v>0.01</v>
      </c>
      <c r="BA39" s="17">
        <v>0.4</v>
      </c>
      <c r="BB39" s="17">
        <v>0.05</v>
      </c>
      <c r="BC39" s="17">
        <v>1.1000000000000001</v>
      </c>
      <c r="BD39" s="17" t="s">
        <v>24</v>
      </c>
      <c r="BE39" s="17" t="s">
        <v>18</v>
      </c>
      <c r="BF39" s="17">
        <v>0.04</v>
      </c>
      <c r="BG39" s="17" t="s">
        <v>37</v>
      </c>
      <c r="BH39" s="17">
        <v>0.1</v>
      </c>
      <c r="BI39" s="17">
        <v>0.22</v>
      </c>
      <c r="BJ39" s="17">
        <v>0.03</v>
      </c>
      <c r="BK39" s="17">
        <v>701</v>
      </c>
      <c r="BL39" s="17" t="s">
        <v>17</v>
      </c>
    </row>
    <row r="40" spans="1:64" s="1" customFormat="1" ht="12.75" x14ac:dyDescent="0.2">
      <c r="A40" s="20" t="s">
        <v>350</v>
      </c>
      <c r="B40" s="21" t="s">
        <v>351</v>
      </c>
      <c r="C40" s="21" t="s">
        <v>217</v>
      </c>
      <c r="D40" s="21">
        <v>1</v>
      </c>
      <c r="E40" s="21"/>
      <c r="F40" s="21" t="s">
        <v>13</v>
      </c>
      <c r="G40" s="21">
        <v>3210</v>
      </c>
      <c r="H40" s="21">
        <v>5.7</v>
      </c>
      <c r="I40" s="21">
        <v>7.1</v>
      </c>
      <c r="J40" s="21">
        <v>0.43</v>
      </c>
      <c r="K40" s="21">
        <v>0.2</v>
      </c>
      <c r="L40" s="21">
        <v>4.3</v>
      </c>
      <c r="M40" s="21">
        <v>1.3</v>
      </c>
      <c r="N40" s="21">
        <v>2.7</v>
      </c>
      <c r="O40" s="21">
        <v>4.9000000000000004</v>
      </c>
      <c r="P40" s="21">
        <v>0.38</v>
      </c>
      <c r="Q40" s="21">
        <v>1.6</v>
      </c>
      <c r="R40" s="21">
        <v>144</v>
      </c>
      <c r="S40" s="21">
        <v>0.55000000000000004</v>
      </c>
      <c r="T40" s="21">
        <v>0.33</v>
      </c>
      <c r="U40" s="21">
        <v>8.6999999999999994E-2</v>
      </c>
      <c r="V40" s="21">
        <v>12000</v>
      </c>
      <c r="W40" s="21">
        <v>0.06</v>
      </c>
      <c r="X40" s="21">
        <v>0.97</v>
      </c>
      <c r="Y40" s="21">
        <v>0.13</v>
      </c>
      <c r="Z40" s="21">
        <v>0.03</v>
      </c>
      <c r="AA40" s="21">
        <v>6.9000000000000006E-2</v>
      </c>
      <c r="AB40" s="21">
        <v>1.7</v>
      </c>
      <c r="AC40" s="21">
        <v>0.79</v>
      </c>
      <c r="AD40" s="21">
        <v>14.7</v>
      </c>
      <c r="AE40" s="21">
        <v>0.02</v>
      </c>
      <c r="AF40" s="21">
        <v>1.5</v>
      </c>
      <c r="AG40" s="21">
        <v>500</v>
      </c>
      <c r="AH40" s="21">
        <v>0.2</v>
      </c>
      <c r="AI40" s="21">
        <v>2.7</v>
      </c>
      <c r="AJ40" s="21">
        <v>0.45</v>
      </c>
      <c r="AK40" s="21">
        <v>2.8</v>
      </c>
      <c r="AL40" s="21">
        <v>6.8</v>
      </c>
      <c r="AM40" s="21">
        <v>0.12</v>
      </c>
      <c r="AN40" s="21">
        <v>1.6</v>
      </c>
      <c r="AO40" s="21">
        <v>0.56999999999999995</v>
      </c>
      <c r="AP40" s="21">
        <v>11.3</v>
      </c>
      <c r="AQ40" s="21">
        <v>26</v>
      </c>
      <c r="AR40" s="21">
        <v>0.7</v>
      </c>
      <c r="AS40" s="21">
        <v>1.8</v>
      </c>
      <c r="AT40" s="21" t="s">
        <v>32</v>
      </c>
      <c r="AU40" s="21">
        <v>13</v>
      </c>
      <c r="AV40" s="21">
        <v>1</v>
      </c>
      <c r="AW40" s="21">
        <v>0.1</v>
      </c>
      <c r="AX40" s="21">
        <v>19.600000000000001</v>
      </c>
      <c r="AY40" s="21">
        <v>0.1</v>
      </c>
      <c r="AZ40" s="21">
        <v>0.11</v>
      </c>
      <c r="BA40" s="21" t="s">
        <v>21</v>
      </c>
      <c r="BB40" s="21">
        <v>3.24</v>
      </c>
      <c r="BC40" s="21">
        <v>0.9</v>
      </c>
      <c r="BD40" s="21">
        <v>0.49</v>
      </c>
      <c r="BE40" s="21">
        <v>6.3E-2</v>
      </c>
      <c r="BF40" s="21">
        <v>0.51</v>
      </c>
      <c r="BG40" s="21">
        <v>0.35</v>
      </c>
      <c r="BH40" s="21" t="s">
        <v>25</v>
      </c>
      <c r="BI40" s="21">
        <v>3.5</v>
      </c>
      <c r="BJ40" s="21">
        <v>0.25</v>
      </c>
      <c r="BK40" s="21">
        <v>592</v>
      </c>
      <c r="BL40" s="21">
        <v>0.12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31"/>
  <sheetViews>
    <sheetView workbookViewId="0">
      <selection activeCell="E39" sqref="E39"/>
    </sheetView>
  </sheetViews>
  <sheetFormatPr defaultRowHeight="15" x14ac:dyDescent="0.25"/>
  <cols>
    <col min="2" max="2" width="18.85546875" bestFit="1" customWidth="1"/>
    <col min="3" max="3" width="22" bestFit="1" customWidth="1"/>
    <col min="4" max="4" width="15.7109375" bestFit="1" customWidth="1"/>
    <col min="5" max="5" width="14.140625" bestFit="1" customWidth="1"/>
    <col min="6" max="6" width="14" bestFit="1" customWidth="1"/>
    <col min="7" max="7" width="12" bestFit="1" customWidth="1"/>
    <col min="8" max="8" width="16.28515625" bestFit="1" customWidth="1"/>
  </cols>
  <sheetData>
    <row r="1" spans="1:64" s="1" customForma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64" s="1" customFormat="1" ht="12.75" x14ac:dyDescent="0.2">
      <c r="C2" s="3" t="s">
        <v>352</v>
      </c>
      <c r="D2" s="3" t="s">
        <v>8</v>
      </c>
      <c r="E2" s="4" t="s">
        <v>6</v>
      </c>
      <c r="F2" s="3">
        <v>25</v>
      </c>
      <c r="G2" s="3"/>
      <c r="H2" s="5" t="s">
        <v>6</v>
      </c>
    </row>
    <row r="3" spans="1:64" s="1" customFormat="1" ht="12.75" x14ac:dyDescent="0.2">
      <c r="D3" s="7"/>
    </row>
    <row r="4" spans="1:64" s="1" customFormat="1" ht="12.75" x14ac:dyDescent="0.2">
      <c r="A4" s="8"/>
      <c r="E4" s="9"/>
      <c r="F4" s="14" t="s">
        <v>49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49</v>
      </c>
      <c r="M4" s="14" t="s">
        <v>49</v>
      </c>
      <c r="N4" s="14" t="s">
        <v>49</v>
      </c>
      <c r="O4" s="14" t="s">
        <v>49</v>
      </c>
      <c r="P4" s="14" t="s">
        <v>49</v>
      </c>
      <c r="Q4" s="14" t="s">
        <v>49</v>
      </c>
      <c r="R4" s="14" t="s">
        <v>49</v>
      </c>
      <c r="S4" s="14" t="s">
        <v>49</v>
      </c>
      <c r="T4" s="14" t="s">
        <v>49</v>
      </c>
      <c r="U4" s="14" t="s">
        <v>49</v>
      </c>
      <c r="V4" s="14" t="s">
        <v>49</v>
      </c>
      <c r="W4" s="14" t="s">
        <v>49</v>
      </c>
      <c r="X4" s="14" t="s">
        <v>49</v>
      </c>
      <c r="Y4" s="14" t="s">
        <v>49</v>
      </c>
      <c r="Z4" s="14" t="s">
        <v>49</v>
      </c>
      <c r="AA4" s="14" t="s">
        <v>49</v>
      </c>
      <c r="AB4" s="14" t="s">
        <v>49</v>
      </c>
      <c r="AC4" s="14" t="s">
        <v>49</v>
      </c>
      <c r="AD4" s="14" t="s">
        <v>49</v>
      </c>
      <c r="AE4" s="14" t="s">
        <v>49</v>
      </c>
      <c r="AF4" s="14" t="s">
        <v>49</v>
      </c>
      <c r="AG4" s="14" t="s">
        <v>49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49</v>
      </c>
      <c r="AR4" s="14" t="s">
        <v>49</v>
      </c>
      <c r="AS4" s="14" t="s">
        <v>49</v>
      </c>
      <c r="AT4" s="14" t="s">
        <v>49</v>
      </c>
      <c r="AU4" s="14" t="s">
        <v>49</v>
      </c>
      <c r="AV4" s="14" t="s">
        <v>49</v>
      </c>
      <c r="AW4" s="14" t="s">
        <v>49</v>
      </c>
      <c r="AX4" s="14" t="s">
        <v>49</v>
      </c>
      <c r="AY4" s="14" t="s">
        <v>49</v>
      </c>
      <c r="AZ4" s="14" t="s">
        <v>49</v>
      </c>
      <c r="BA4" s="14" t="s">
        <v>49</v>
      </c>
      <c r="BB4" s="14" t="s">
        <v>49</v>
      </c>
      <c r="BC4" s="14" t="s">
        <v>49</v>
      </c>
      <c r="BD4" s="14" t="s">
        <v>49</v>
      </c>
      <c r="BE4" s="14" t="s">
        <v>49</v>
      </c>
      <c r="BF4" s="14" t="s">
        <v>49</v>
      </c>
      <c r="BG4" s="14" t="s">
        <v>49</v>
      </c>
      <c r="BH4" s="14" t="s">
        <v>49</v>
      </c>
      <c r="BI4" s="14" t="s">
        <v>49</v>
      </c>
      <c r="BJ4" s="14" t="s">
        <v>49</v>
      </c>
      <c r="BK4" s="14" t="s">
        <v>49</v>
      </c>
      <c r="BL4" s="14" t="s">
        <v>49</v>
      </c>
    </row>
    <row r="5" spans="1:64" s="1" customFormat="1" ht="12.75" x14ac:dyDescent="0.2">
      <c r="A5" s="10" t="s">
        <v>46</v>
      </c>
      <c r="B5" s="10" t="s">
        <v>47</v>
      </c>
      <c r="C5" s="10" t="s">
        <v>48</v>
      </c>
      <c r="D5" s="14" t="s">
        <v>50</v>
      </c>
      <c r="E5" s="14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66</v>
      </c>
      <c r="U5" s="13" t="s">
        <v>67</v>
      </c>
      <c r="V5" s="13" t="s">
        <v>68</v>
      </c>
      <c r="W5" s="13" t="s">
        <v>69</v>
      </c>
      <c r="X5" s="13" t="s">
        <v>70</v>
      </c>
      <c r="Y5" s="13" t="s">
        <v>71</v>
      </c>
      <c r="Z5" s="13" t="s">
        <v>72</v>
      </c>
      <c r="AA5" s="13" t="s">
        <v>73</v>
      </c>
      <c r="AB5" s="13" t="s">
        <v>74</v>
      </c>
      <c r="AC5" s="13" t="s">
        <v>75</v>
      </c>
      <c r="AD5" s="13" t="s">
        <v>76</v>
      </c>
      <c r="AE5" s="13" t="s">
        <v>77</v>
      </c>
      <c r="AF5" s="13" t="s">
        <v>78</v>
      </c>
      <c r="AG5" s="13" t="s">
        <v>79</v>
      </c>
      <c r="AH5" s="13" t="s">
        <v>80</v>
      </c>
      <c r="AI5" s="13" t="s">
        <v>81</v>
      </c>
      <c r="AJ5" s="13" t="s">
        <v>82</v>
      </c>
      <c r="AK5" s="13" t="s">
        <v>83</v>
      </c>
      <c r="AL5" s="13" t="s">
        <v>84</v>
      </c>
      <c r="AM5" s="13" t="s">
        <v>85</v>
      </c>
      <c r="AN5" s="13" t="s">
        <v>86</v>
      </c>
      <c r="AO5" s="13" t="s">
        <v>87</v>
      </c>
      <c r="AP5" s="13" t="s">
        <v>88</v>
      </c>
      <c r="AQ5" s="13" t="s">
        <v>89</v>
      </c>
      <c r="AR5" s="13" t="s">
        <v>90</v>
      </c>
      <c r="AS5" s="13" t="s">
        <v>91</v>
      </c>
      <c r="AT5" s="13" t="s">
        <v>92</v>
      </c>
      <c r="AU5" s="13" t="s">
        <v>93</v>
      </c>
      <c r="AV5" s="13" t="s">
        <v>94</v>
      </c>
      <c r="AW5" s="13" t="s">
        <v>95</v>
      </c>
      <c r="AX5" s="13" t="s">
        <v>96</v>
      </c>
      <c r="AY5" s="13" t="s">
        <v>97</v>
      </c>
      <c r="AZ5" s="13" t="s">
        <v>98</v>
      </c>
      <c r="BA5" s="13" t="s">
        <v>99</v>
      </c>
      <c r="BB5" s="13" t="s">
        <v>100</v>
      </c>
      <c r="BC5" s="13" t="s">
        <v>101</v>
      </c>
      <c r="BD5" s="13" t="s">
        <v>102</v>
      </c>
      <c r="BE5" s="13" t="s">
        <v>103</v>
      </c>
      <c r="BF5" s="13" t="s">
        <v>104</v>
      </c>
      <c r="BG5" s="13" t="s">
        <v>105</v>
      </c>
      <c r="BH5" s="13" t="s">
        <v>106</v>
      </c>
      <c r="BI5" s="13" t="s">
        <v>107</v>
      </c>
      <c r="BJ5" s="13" t="s">
        <v>108</v>
      </c>
      <c r="BK5" s="13" t="s">
        <v>109</v>
      </c>
      <c r="BL5" s="13" t="s">
        <v>110</v>
      </c>
    </row>
    <row r="6" spans="1:64" s="1" customFormat="1" ht="12.75" x14ac:dyDescent="0.2">
      <c r="A6" s="11"/>
      <c r="B6" s="12"/>
      <c r="C6" s="12"/>
      <c r="D6" s="12"/>
      <c r="E6" s="12"/>
      <c r="F6" s="12" t="s">
        <v>9</v>
      </c>
      <c r="G6" s="12" t="s">
        <v>9</v>
      </c>
      <c r="H6" s="12" t="s">
        <v>9</v>
      </c>
      <c r="I6" s="12" t="s">
        <v>9</v>
      </c>
      <c r="J6" s="12" t="s">
        <v>9</v>
      </c>
      <c r="K6" s="12" t="s">
        <v>9</v>
      </c>
      <c r="L6" s="12" t="s">
        <v>10</v>
      </c>
      <c r="M6" s="12" t="s">
        <v>9</v>
      </c>
      <c r="N6" s="12" t="s">
        <v>9</v>
      </c>
      <c r="O6" s="12" t="s">
        <v>9</v>
      </c>
      <c r="P6" s="12" t="s">
        <v>9</v>
      </c>
      <c r="Q6" s="12" t="s">
        <v>9</v>
      </c>
      <c r="R6" s="12" t="s">
        <v>9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12" t="s">
        <v>9</v>
      </c>
      <c r="Y6" s="12" t="s">
        <v>9</v>
      </c>
      <c r="Z6" s="12" t="s">
        <v>9</v>
      </c>
      <c r="AA6" s="12" t="s">
        <v>9</v>
      </c>
      <c r="AB6" s="12" t="s">
        <v>10</v>
      </c>
      <c r="AC6" s="12" t="s">
        <v>9</v>
      </c>
      <c r="AD6" s="12" t="s">
        <v>9</v>
      </c>
      <c r="AE6" s="12" t="s">
        <v>9</v>
      </c>
      <c r="AF6" s="12" t="s">
        <v>10</v>
      </c>
      <c r="AG6" s="12" t="s">
        <v>9</v>
      </c>
      <c r="AH6" s="12" t="s">
        <v>9</v>
      </c>
      <c r="AI6" s="12" t="s">
        <v>10</v>
      </c>
      <c r="AJ6" s="12" t="s">
        <v>9</v>
      </c>
      <c r="AK6" s="12" t="s">
        <v>9</v>
      </c>
      <c r="AL6" s="12" t="s">
        <v>9</v>
      </c>
      <c r="AM6" s="12" t="s">
        <v>10</v>
      </c>
      <c r="AN6" s="12" t="s">
        <v>9</v>
      </c>
      <c r="AO6" s="12" t="s">
        <v>9</v>
      </c>
      <c r="AP6" s="12" t="s">
        <v>9</v>
      </c>
      <c r="AQ6" s="12" t="s">
        <v>10</v>
      </c>
      <c r="AR6" s="12" t="s">
        <v>9</v>
      </c>
      <c r="AS6" s="12" t="s">
        <v>9</v>
      </c>
      <c r="AT6" s="12" t="s">
        <v>9</v>
      </c>
      <c r="AU6" s="12" t="s">
        <v>10</v>
      </c>
      <c r="AV6" s="12" t="s">
        <v>9</v>
      </c>
      <c r="AW6" s="12" t="s">
        <v>9</v>
      </c>
      <c r="AX6" s="12" t="s">
        <v>9</v>
      </c>
      <c r="AY6" s="12" t="s">
        <v>9</v>
      </c>
      <c r="AZ6" s="12" t="s">
        <v>9</v>
      </c>
      <c r="BA6" s="12" t="s">
        <v>9</v>
      </c>
      <c r="BB6" s="12" t="s">
        <v>9</v>
      </c>
      <c r="BC6" s="12" t="s">
        <v>9</v>
      </c>
      <c r="BD6" s="12" t="s">
        <v>9</v>
      </c>
      <c r="BE6" s="12" t="s">
        <v>9</v>
      </c>
      <c r="BF6" s="12" t="s">
        <v>9</v>
      </c>
      <c r="BG6" s="12" t="s">
        <v>9</v>
      </c>
      <c r="BH6" s="12" t="s">
        <v>9</v>
      </c>
      <c r="BI6" s="12" t="s">
        <v>9</v>
      </c>
      <c r="BJ6" s="12" t="s">
        <v>9</v>
      </c>
      <c r="BK6" s="12" t="s">
        <v>9</v>
      </c>
      <c r="BL6" s="12" t="s">
        <v>9</v>
      </c>
    </row>
    <row r="7" spans="1:64" s="1" customFormat="1" ht="12.75" x14ac:dyDescent="0.2">
      <c r="A7" s="18" t="s">
        <v>353</v>
      </c>
      <c r="B7" s="19" t="s">
        <v>354</v>
      </c>
      <c r="C7" s="19" t="s">
        <v>114</v>
      </c>
      <c r="D7" s="19">
        <v>1</v>
      </c>
      <c r="E7" s="19"/>
      <c r="F7" s="19">
        <v>0.08</v>
      </c>
      <c r="G7" s="19">
        <v>274</v>
      </c>
      <c r="H7" s="19">
        <v>1.8</v>
      </c>
      <c r="I7" s="19">
        <v>23.7</v>
      </c>
      <c r="J7" s="19">
        <v>0.5</v>
      </c>
      <c r="K7" s="19">
        <v>0.2</v>
      </c>
      <c r="L7" s="19">
        <v>36.9</v>
      </c>
      <c r="M7" s="19">
        <v>6.4</v>
      </c>
      <c r="N7" s="19">
        <v>1.7</v>
      </c>
      <c r="O7" s="19">
        <v>7.6</v>
      </c>
      <c r="P7" s="19">
        <v>0.39</v>
      </c>
      <c r="Q7" s="19">
        <v>0.45</v>
      </c>
      <c r="R7" s="19">
        <v>2.2000000000000002</v>
      </c>
      <c r="S7" s="19">
        <v>0.45</v>
      </c>
      <c r="T7" s="19">
        <v>0.27</v>
      </c>
      <c r="U7" s="19">
        <v>0.12</v>
      </c>
      <c r="V7" s="19">
        <v>9600</v>
      </c>
      <c r="W7" s="19">
        <v>0.35</v>
      </c>
      <c r="X7" s="19">
        <v>0.62</v>
      </c>
      <c r="Y7" s="19">
        <v>0.13</v>
      </c>
      <c r="Z7" s="19">
        <v>0.15</v>
      </c>
      <c r="AA7" s="19">
        <v>9.4E-2</v>
      </c>
      <c r="AB7" s="19">
        <v>1.4</v>
      </c>
      <c r="AC7" s="19">
        <v>0.79</v>
      </c>
      <c r="AD7" s="19" t="s">
        <v>27</v>
      </c>
      <c r="AE7" s="19">
        <v>8.3000000000000004E-2</v>
      </c>
      <c r="AF7" s="19">
        <v>14.7</v>
      </c>
      <c r="AG7" s="19">
        <v>9910</v>
      </c>
      <c r="AH7" s="19">
        <v>2.7</v>
      </c>
      <c r="AI7" s="19">
        <v>5.2</v>
      </c>
      <c r="AJ7" s="19">
        <v>1.2</v>
      </c>
      <c r="AK7" s="19">
        <v>1</v>
      </c>
      <c r="AL7" s="19">
        <v>9.4</v>
      </c>
      <c r="AM7" s="19">
        <v>0.06</v>
      </c>
      <c r="AN7" s="19">
        <v>5.31</v>
      </c>
      <c r="AO7" s="19">
        <v>0.28999999999999998</v>
      </c>
      <c r="AP7" s="19">
        <v>5.0999999999999996</v>
      </c>
      <c r="AQ7" s="19">
        <v>64</v>
      </c>
      <c r="AR7" s="19">
        <v>2.1</v>
      </c>
      <c r="AS7" s="19">
        <v>2.8</v>
      </c>
      <c r="AT7" s="19">
        <v>1.4</v>
      </c>
      <c r="AU7" s="19">
        <v>13</v>
      </c>
      <c r="AV7" s="19">
        <v>0.19</v>
      </c>
      <c r="AW7" s="19">
        <v>0.9</v>
      </c>
      <c r="AX7" s="19">
        <v>85.8</v>
      </c>
      <c r="AY7" s="19">
        <v>0.35</v>
      </c>
      <c r="AZ7" s="19">
        <v>0.12</v>
      </c>
      <c r="BA7" s="19">
        <v>0.75</v>
      </c>
      <c r="BB7" s="19">
        <v>0.46</v>
      </c>
      <c r="BC7" s="19">
        <v>2.4</v>
      </c>
      <c r="BD7" s="19">
        <v>0.17</v>
      </c>
      <c r="BE7" s="19">
        <v>6.5000000000000002E-2</v>
      </c>
      <c r="BF7" s="19">
        <v>1.19</v>
      </c>
      <c r="BG7" s="19">
        <v>0.1</v>
      </c>
      <c r="BH7" s="19">
        <v>1.1000000000000001</v>
      </c>
      <c r="BI7" s="19">
        <v>2.2999999999999998</v>
      </c>
      <c r="BJ7" s="19">
        <v>8.3000000000000004E-2</v>
      </c>
      <c r="BK7" s="19">
        <v>2610</v>
      </c>
      <c r="BL7" s="19">
        <v>0.34</v>
      </c>
    </row>
    <row r="8" spans="1:64" s="1" customFormat="1" ht="12.75" x14ac:dyDescent="0.2">
      <c r="A8" s="16" t="s">
        <v>355</v>
      </c>
      <c r="B8" s="17" t="s">
        <v>356</v>
      </c>
      <c r="C8" s="17" t="s">
        <v>117</v>
      </c>
      <c r="D8" s="17">
        <v>1</v>
      </c>
      <c r="E8" s="17"/>
      <c r="F8" s="17">
        <v>0.04</v>
      </c>
      <c r="G8" s="17">
        <v>21.1</v>
      </c>
      <c r="H8" s="17">
        <v>1.6</v>
      </c>
      <c r="I8" s="17">
        <v>1.7</v>
      </c>
      <c r="J8" s="17">
        <v>0.18</v>
      </c>
      <c r="K8" s="17">
        <v>0.1</v>
      </c>
      <c r="L8" s="17">
        <v>0.22</v>
      </c>
      <c r="M8" s="17">
        <v>0.05</v>
      </c>
      <c r="N8" s="17">
        <v>0.2</v>
      </c>
      <c r="O8" s="17">
        <v>0.88</v>
      </c>
      <c r="P8" s="17">
        <v>0.26</v>
      </c>
      <c r="Q8" s="17">
        <v>0.13</v>
      </c>
      <c r="R8" s="17">
        <v>1.9</v>
      </c>
      <c r="S8" s="17">
        <v>6.3E-2</v>
      </c>
      <c r="T8" s="17">
        <v>0.27</v>
      </c>
      <c r="U8" s="17">
        <v>0.13</v>
      </c>
      <c r="V8" s="17">
        <v>34</v>
      </c>
      <c r="W8" s="17">
        <v>0.27</v>
      </c>
      <c r="X8" s="17">
        <v>0.22</v>
      </c>
      <c r="Y8" s="17">
        <v>0.23</v>
      </c>
      <c r="Z8" s="17">
        <v>0.15</v>
      </c>
      <c r="AA8" s="17">
        <v>0.2</v>
      </c>
      <c r="AB8" s="17" t="s">
        <v>24</v>
      </c>
      <c r="AC8" s="17">
        <v>0.19</v>
      </c>
      <c r="AD8" s="17" t="s">
        <v>27</v>
      </c>
      <c r="AE8" s="17">
        <v>0.18</v>
      </c>
      <c r="AF8" s="17">
        <v>3.1E-2</v>
      </c>
      <c r="AG8" s="17">
        <v>5</v>
      </c>
      <c r="AH8" s="17">
        <v>0.64</v>
      </c>
      <c r="AI8" s="17">
        <v>1.8</v>
      </c>
      <c r="AJ8" s="17">
        <v>0.89</v>
      </c>
      <c r="AK8" s="17">
        <v>0.12</v>
      </c>
      <c r="AL8" s="17">
        <v>1.2</v>
      </c>
      <c r="AM8" s="17">
        <v>0.06</v>
      </c>
      <c r="AN8" s="17">
        <v>4.55</v>
      </c>
      <c r="AO8" s="17">
        <v>0.13</v>
      </c>
      <c r="AP8" s="17">
        <v>0.23</v>
      </c>
      <c r="AQ8" s="17" t="s">
        <v>42</v>
      </c>
      <c r="AR8" s="17">
        <v>1.3</v>
      </c>
      <c r="AS8" s="17" t="s">
        <v>21</v>
      </c>
      <c r="AT8" s="17">
        <v>0.7</v>
      </c>
      <c r="AU8" s="17" t="s">
        <v>119</v>
      </c>
      <c r="AV8" s="17">
        <v>0.24</v>
      </c>
      <c r="AW8" s="17">
        <v>0.71</v>
      </c>
      <c r="AX8" s="17">
        <v>0.82</v>
      </c>
      <c r="AY8" s="17">
        <v>0.36</v>
      </c>
      <c r="AZ8" s="17">
        <v>0.13</v>
      </c>
      <c r="BA8" s="17" t="s">
        <v>21</v>
      </c>
      <c r="BB8" s="17">
        <v>0.2</v>
      </c>
      <c r="BC8" s="17">
        <v>1</v>
      </c>
      <c r="BD8" s="17">
        <v>0.17</v>
      </c>
      <c r="BE8" s="17">
        <v>0.13</v>
      </c>
      <c r="BF8" s="17">
        <v>0.14000000000000001</v>
      </c>
      <c r="BG8" s="17">
        <v>7.1999999999999995E-2</v>
      </c>
      <c r="BH8" s="17">
        <v>0.68</v>
      </c>
      <c r="BI8" s="17">
        <v>0.12</v>
      </c>
      <c r="BJ8" s="17">
        <v>0.13</v>
      </c>
      <c r="BK8" s="17">
        <v>33.200000000000003</v>
      </c>
      <c r="BL8" s="17">
        <v>0.16</v>
      </c>
    </row>
    <row r="9" spans="1:64" s="1" customFormat="1" ht="12.75" x14ac:dyDescent="0.2">
      <c r="A9" s="16" t="s">
        <v>357</v>
      </c>
      <c r="B9" s="17" t="s">
        <v>358</v>
      </c>
      <c r="C9" s="17" t="s">
        <v>122</v>
      </c>
      <c r="D9" s="17">
        <v>1</v>
      </c>
      <c r="E9" s="17"/>
      <c r="F9" s="17" t="s">
        <v>13</v>
      </c>
      <c r="G9" s="17">
        <v>93.3</v>
      </c>
      <c r="H9" s="17">
        <v>1.3</v>
      </c>
      <c r="I9" s="17">
        <v>6.5</v>
      </c>
      <c r="J9" s="17" t="s">
        <v>14</v>
      </c>
      <c r="K9" s="17" t="s">
        <v>15</v>
      </c>
      <c r="L9" s="17">
        <v>4.2</v>
      </c>
      <c r="M9" s="17" t="s">
        <v>26</v>
      </c>
      <c r="N9" s="17">
        <v>0.53</v>
      </c>
      <c r="O9" s="17">
        <v>1.1000000000000001</v>
      </c>
      <c r="P9" s="17">
        <v>0.11</v>
      </c>
      <c r="Q9" s="17" t="s">
        <v>16</v>
      </c>
      <c r="R9" s="17">
        <v>2.5</v>
      </c>
      <c r="S9" s="17" t="s">
        <v>15</v>
      </c>
      <c r="T9" s="17" t="s">
        <v>15</v>
      </c>
      <c r="U9" s="17" t="s">
        <v>16</v>
      </c>
      <c r="V9" s="17">
        <v>550</v>
      </c>
      <c r="W9" s="17">
        <v>0.05</v>
      </c>
      <c r="X9" s="17">
        <v>0.19</v>
      </c>
      <c r="Y9" s="17" t="s">
        <v>15</v>
      </c>
      <c r="Z9" s="17" t="s">
        <v>15</v>
      </c>
      <c r="AA9" s="17" t="s">
        <v>18</v>
      </c>
      <c r="AB9" s="17">
        <v>0.4</v>
      </c>
      <c r="AC9" s="17">
        <v>0.5</v>
      </c>
      <c r="AD9" s="17" t="s">
        <v>27</v>
      </c>
      <c r="AE9" s="17" t="s">
        <v>18</v>
      </c>
      <c r="AF9" s="17">
        <v>0.98</v>
      </c>
      <c r="AG9" s="17">
        <v>178</v>
      </c>
      <c r="AH9" s="17">
        <v>0.95</v>
      </c>
      <c r="AI9" s="17">
        <v>1.8</v>
      </c>
      <c r="AJ9" s="17">
        <v>0.5</v>
      </c>
      <c r="AK9" s="17">
        <v>0.52</v>
      </c>
      <c r="AL9" s="17">
        <v>0.5</v>
      </c>
      <c r="AM9" s="17">
        <v>0.05</v>
      </c>
      <c r="AN9" s="17">
        <v>1.45</v>
      </c>
      <c r="AO9" s="17">
        <v>0.11</v>
      </c>
      <c r="AP9" s="17">
        <v>0.68</v>
      </c>
      <c r="AQ9" s="17" t="s">
        <v>42</v>
      </c>
      <c r="AR9" s="17">
        <v>0.8</v>
      </c>
      <c r="AS9" s="17" t="s">
        <v>21</v>
      </c>
      <c r="AT9" s="17" t="s">
        <v>32</v>
      </c>
      <c r="AU9" s="17">
        <v>1.9</v>
      </c>
      <c r="AV9" s="17">
        <v>0.03</v>
      </c>
      <c r="AW9" s="17">
        <v>0.4</v>
      </c>
      <c r="AX9" s="17">
        <v>20.2</v>
      </c>
      <c r="AY9" s="17">
        <v>0.08</v>
      </c>
      <c r="AZ9" s="17" t="s">
        <v>16</v>
      </c>
      <c r="BA9" s="17">
        <v>0.3</v>
      </c>
      <c r="BB9" s="17">
        <v>0.06</v>
      </c>
      <c r="BC9" s="17">
        <v>2</v>
      </c>
      <c r="BD9" s="17" t="s">
        <v>24</v>
      </c>
      <c r="BE9" s="17" t="s">
        <v>18</v>
      </c>
      <c r="BF9" s="17">
        <v>0.56000000000000005</v>
      </c>
      <c r="BG9" s="17">
        <v>0.17</v>
      </c>
      <c r="BH9" s="17">
        <v>0.3</v>
      </c>
      <c r="BI9" s="17">
        <v>0.23</v>
      </c>
      <c r="BJ9" s="17" t="s">
        <v>15</v>
      </c>
      <c r="BK9" s="17">
        <v>45.7</v>
      </c>
      <c r="BL9" s="17">
        <v>0.03</v>
      </c>
    </row>
    <row r="10" spans="1:64" s="1" customFormat="1" ht="12.75" x14ac:dyDescent="0.2">
      <c r="A10" s="16" t="s">
        <v>359</v>
      </c>
      <c r="B10" s="17" t="s">
        <v>360</v>
      </c>
      <c r="C10" s="17" t="s">
        <v>125</v>
      </c>
      <c r="D10" s="17">
        <v>1</v>
      </c>
      <c r="E10" s="17"/>
      <c r="F10" s="17" t="s">
        <v>13</v>
      </c>
      <c r="G10" s="17">
        <v>216</v>
      </c>
      <c r="H10" s="17">
        <v>1.8</v>
      </c>
      <c r="I10" s="17">
        <v>16.3</v>
      </c>
      <c r="J10" s="17">
        <v>0.17</v>
      </c>
      <c r="K10" s="17" t="s">
        <v>15</v>
      </c>
      <c r="L10" s="17">
        <v>52.6</v>
      </c>
      <c r="M10" s="17">
        <v>1.5</v>
      </c>
      <c r="N10" s="17">
        <v>0.78</v>
      </c>
      <c r="O10" s="17">
        <v>1.5</v>
      </c>
      <c r="P10" s="17">
        <v>0.25</v>
      </c>
      <c r="Q10" s="17">
        <v>7.3999999999999996E-2</v>
      </c>
      <c r="R10" s="17">
        <v>2.9</v>
      </c>
      <c r="S10" s="17">
        <v>0.27</v>
      </c>
      <c r="T10" s="17">
        <v>9.2999999999999999E-2</v>
      </c>
      <c r="U10" s="17">
        <v>0.18</v>
      </c>
      <c r="V10" s="17">
        <v>270</v>
      </c>
      <c r="W10" s="17">
        <v>0.45</v>
      </c>
      <c r="X10" s="17">
        <v>0.23</v>
      </c>
      <c r="Y10" s="17">
        <v>8.4000000000000005E-2</v>
      </c>
      <c r="Z10" s="17">
        <v>5.2999999999999999E-2</v>
      </c>
      <c r="AA10" s="17">
        <v>0.11</v>
      </c>
      <c r="AB10" s="17">
        <v>2.5</v>
      </c>
      <c r="AC10" s="17">
        <v>0.63</v>
      </c>
      <c r="AD10" s="17" t="s">
        <v>27</v>
      </c>
      <c r="AE10" s="17">
        <v>8.1000000000000003E-2</v>
      </c>
      <c r="AF10" s="17">
        <v>16.8</v>
      </c>
      <c r="AG10" s="17">
        <v>7350</v>
      </c>
      <c r="AH10" s="17">
        <v>1.2</v>
      </c>
      <c r="AI10" s="17">
        <v>7.3</v>
      </c>
      <c r="AJ10" s="17">
        <v>0.49</v>
      </c>
      <c r="AK10" s="17">
        <v>0.56999999999999995</v>
      </c>
      <c r="AL10" s="17">
        <v>5.0999999999999996</v>
      </c>
      <c r="AM10" s="17">
        <v>0.04</v>
      </c>
      <c r="AN10" s="17">
        <v>0.74</v>
      </c>
      <c r="AO10" s="17">
        <v>0.21</v>
      </c>
      <c r="AP10" s="17">
        <v>3.1</v>
      </c>
      <c r="AQ10" s="17">
        <v>94</v>
      </c>
      <c r="AR10" s="17">
        <v>0.7</v>
      </c>
      <c r="AS10" s="17">
        <v>1.8</v>
      </c>
      <c r="AT10" s="17">
        <v>1</v>
      </c>
      <c r="AU10" s="17">
        <v>8.3000000000000007</v>
      </c>
      <c r="AV10" s="17">
        <v>0.21</v>
      </c>
      <c r="AW10" s="17">
        <v>0.34</v>
      </c>
      <c r="AX10" s="17">
        <v>188</v>
      </c>
      <c r="AY10" s="17">
        <v>0.2</v>
      </c>
      <c r="AZ10" s="17">
        <v>0.1</v>
      </c>
      <c r="BA10" s="17" t="s">
        <v>21</v>
      </c>
      <c r="BB10" s="17">
        <v>0.2</v>
      </c>
      <c r="BC10" s="17">
        <v>3.7</v>
      </c>
      <c r="BD10" s="17">
        <v>0.03</v>
      </c>
      <c r="BE10" s="17">
        <v>8.7999999999999995E-2</v>
      </c>
      <c r="BF10" s="17">
        <v>0.27</v>
      </c>
      <c r="BG10" s="17">
        <v>0.13</v>
      </c>
      <c r="BH10" s="17">
        <v>0.3</v>
      </c>
      <c r="BI10" s="17">
        <v>0.77</v>
      </c>
      <c r="BJ10" s="17">
        <v>0.15</v>
      </c>
      <c r="BK10" s="17">
        <v>855</v>
      </c>
      <c r="BL10" s="17">
        <v>7.0000000000000007E-2</v>
      </c>
    </row>
    <row r="11" spans="1:64" s="1" customFormat="1" ht="12.75" x14ac:dyDescent="0.2">
      <c r="A11" s="16" t="s">
        <v>361</v>
      </c>
      <c r="B11" s="17" t="s">
        <v>362</v>
      </c>
      <c r="C11" s="17" t="s">
        <v>128</v>
      </c>
      <c r="D11" s="17">
        <v>1</v>
      </c>
      <c r="E11" s="17"/>
      <c r="F11" s="17" t="s">
        <v>13</v>
      </c>
      <c r="G11" s="17">
        <v>89</v>
      </c>
      <c r="H11" s="17" t="s">
        <v>118</v>
      </c>
      <c r="I11" s="17">
        <v>6.8</v>
      </c>
      <c r="J11" s="17" t="s">
        <v>14</v>
      </c>
      <c r="K11" s="17" t="s">
        <v>15</v>
      </c>
      <c r="L11" s="17">
        <v>3</v>
      </c>
      <c r="M11" s="17" t="s">
        <v>26</v>
      </c>
      <c r="N11" s="17">
        <v>0.56999999999999995</v>
      </c>
      <c r="O11" s="17">
        <v>0.59</v>
      </c>
      <c r="P11" s="17">
        <v>0.38</v>
      </c>
      <c r="Q11" s="17" t="s">
        <v>16</v>
      </c>
      <c r="R11" s="17">
        <v>2.4</v>
      </c>
      <c r="S11" s="17">
        <v>0.03</v>
      </c>
      <c r="T11" s="17">
        <v>5.0999999999999997E-2</v>
      </c>
      <c r="U11" s="17">
        <v>0.04</v>
      </c>
      <c r="V11" s="17">
        <v>530</v>
      </c>
      <c r="W11" s="17">
        <v>0.16</v>
      </c>
      <c r="X11" s="17">
        <v>0.18</v>
      </c>
      <c r="Y11" s="17" t="s">
        <v>15</v>
      </c>
      <c r="Z11" s="17" t="s">
        <v>15</v>
      </c>
      <c r="AA11" s="17" t="s">
        <v>18</v>
      </c>
      <c r="AB11" s="17">
        <v>0.37</v>
      </c>
      <c r="AC11" s="17">
        <v>0.51</v>
      </c>
      <c r="AD11" s="17" t="s">
        <v>27</v>
      </c>
      <c r="AE11" s="17">
        <v>7.0000000000000001E-3</v>
      </c>
      <c r="AF11" s="17">
        <v>0.6</v>
      </c>
      <c r="AG11" s="17">
        <v>34.1</v>
      </c>
      <c r="AH11" s="17">
        <v>1.4</v>
      </c>
      <c r="AI11" s="17">
        <v>1.6</v>
      </c>
      <c r="AJ11" s="17">
        <v>0.3</v>
      </c>
      <c r="AK11" s="17">
        <v>0.59</v>
      </c>
      <c r="AL11" s="17">
        <v>2.5</v>
      </c>
      <c r="AM11" s="17">
        <v>0.04</v>
      </c>
      <c r="AN11" s="17">
        <v>1</v>
      </c>
      <c r="AO11" s="17">
        <v>0.11</v>
      </c>
      <c r="AP11" s="17">
        <v>0.69</v>
      </c>
      <c r="AQ11" s="17" t="s">
        <v>42</v>
      </c>
      <c r="AR11" s="17">
        <v>0.2</v>
      </c>
      <c r="AS11" s="17" t="s">
        <v>21</v>
      </c>
      <c r="AT11" s="17" t="s">
        <v>32</v>
      </c>
      <c r="AU11" s="17">
        <v>2</v>
      </c>
      <c r="AV11" s="17" t="s">
        <v>17</v>
      </c>
      <c r="AW11" s="17">
        <v>0.34</v>
      </c>
      <c r="AX11" s="17">
        <v>16.100000000000001</v>
      </c>
      <c r="AY11" s="17">
        <v>0.06</v>
      </c>
      <c r="AZ11" s="17">
        <v>0.03</v>
      </c>
      <c r="BA11" s="17">
        <v>0.2</v>
      </c>
      <c r="BB11" s="17" t="s">
        <v>23</v>
      </c>
      <c r="BC11" s="17">
        <v>1.6</v>
      </c>
      <c r="BD11" s="17" t="s">
        <v>24</v>
      </c>
      <c r="BE11" s="17">
        <v>0.03</v>
      </c>
      <c r="BF11" s="17">
        <v>0.59</v>
      </c>
      <c r="BG11" s="17">
        <v>0.19</v>
      </c>
      <c r="BH11" s="17" t="s">
        <v>25</v>
      </c>
      <c r="BI11" s="17">
        <v>0.26</v>
      </c>
      <c r="BJ11" s="17" t="s">
        <v>15</v>
      </c>
      <c r="BK11" s="17">
        <v>15.1</v>
      </c>
      <c r="BL11" s="17">
        <v>0.09</v>
      </c>
    </row>
    <row r="12" spans="1:64" s="1" customFormat="1" ht="12.75" x14ac:dyDescent="0.2">
      <c r="A12" s="16" t="s">
        <v>363</v>
      </c>
      <c r="B12" s="17" t="s">
        <v>364</v>
      </c>
      <c r="C12" s="17" t="s">
        <v>131</v>
      </c>
      <c r="D12" s="17">
        <v>1</v>
      </c>
      <c r="E12" s="17"/>
      <c r="F12" s="17" t="s">
        <v>13</v>
      </c>
      <c r="G12" s="17">
        <v>35.6</v>
      </c>
      <c r="H12" s="17">
        <v>2.7</v>
      </c>
      <c r="I12" s="17">
        <v>13.3</v>
      </c>
      <c r="J12" s="17" t="s">
        <v>14</v>
      </c>
      <c r="K12" s="17">
        <v>0.06</v>
      </c>
      <c r="L12" s="17">
        <v>5.5</v>
      </c>
      <c r="M12" s="17" t="s">
        <v>26</v>
      </c>
      <c r="N12" s="17">
        <v>0.17</v>
      </c>
      <c r="O12" s="17">
        <v>0.57999999999999996</v>
      </c>
      <c r="P12" s="17">
        <v>0.27</v>
      </c>
      <c r="Q12" s="17" t="s">
        <v>16</v>
      </c>
      <c r="R12" s="17">
        <v>1.6</v>
      </c>
      <c r="S12" s="17" t="s">
        <v>15</v>
      </c>
      <c r="T12" s="17">
        <v>0.03</v>
      </c>
      <c r="U12" s="17" t="s">
        <v>16</v>
      </c>
      <c r="V12" s="17">
        <v>480</v>
      </c>
      <c r="W12" s="17" t="s">
        <v>16</v>
      </c>
      <c r="X12" s="17" t="s">
        <v>17</v>
      </c>
      <c r="Y12" s="17" t="s">
        <v>15</v>
      </c>
      <c r="Z12" s="17">
        <v>0.18</v>
      </c>
      <c r="AA12" s="17" t="s">
        <v>18</v>
      </c>
      <c r="AB12" s="17">
        <v>0.7</v>
      </c>
      <c r="AC12" s="17">
        <v>7.4999999999999997E-2</v>
      </c>
      <c r="AD12" s="17" t="s">
        <v>27</v>
      </c>
      <c r="AE12" s="17">
        <v>8.0000000000000002E-3</v>
      </c>
      <c r="AF12" s="17">
        <v>2</v>
      </c>
      <c r="AG12" s="17">
        <v>46.6</v>
      </c>
      <c r="AH12" s="17">
        <v>0.59</v>
      </c>
      <c r="AI12" s="17">
        <v>4</v>
      </c>
      <c r="AJ12" s="17">
        <v>1.2</v>
      </c>
      <c r="AK12" s="17">
        <v>7.9000000000000001E-2</v>
      </c>
      <c r="AL12" s="17">
        <v>2.2000000000000002</v>
      </c>
      <c r="AM12" s="17">
        <v>0.04</v>
      </c>
      <c r="AN12" s="17">
        <v>1.54</v>
      </c>
      <c r="AO12" s="17">
        <v>0.03</v>
      </c>
      <c r="AP12" s="17">
        <v>0.82</v>
      </c>
      <c r="AQ12" s="17" t="s">
        <v>42</v>
      </c>
      <c r="AR12" s="17">
        <v>2.1</v>
      </c>
      <c r="AS12" s="17">
        <v>1.1000000000000001</v>
      </c>
      <c r="AT12" s="17">
        <v>0.7</v>
      </c>
      <c r="AU12" s="17">
        <v>5.4</v>
      </c>
      <c r="AV12" s="17" t="s">
        <v>17</v>
      </c>
      <c r="AW12" s="17">
        <v>0.79</v>
      </c>
      <c r="AX12" s="17">
        <v>26.1</v>
      </c>
      <c r="AY12" s="17">
        <v>0.23</v>
      </c>
      <c r="AZ12" s="17">
        <v>0.01</v>
      </c>
      <c r="BA12" s="17">
        <v>0.4</v>
      </c>
      <c r="BB12" s="17">
        <v>0.2</v>
      </c>
      <c r="BC12" s="17">
        <v>2</v>
      </c>
      <c r="BD12" s="17">
        <v>0.06</v>
      </c>
      <c r="BE12" s="17">
        <v>0.01</v>
      </c>
      <c r="BF12" s="17" t="s">
        <v>15</v>
      </c>
      <c r="BG12" s="17">
        <v>7.3999999999999996E-2</v>
      </c>
      <c r="BH12" s="17">
        <v>0.96</v>
      </c>
      <c r="BI12" s="17">
        <v>0.1</v>
      </c>
      <c r="BJ12" s="17" t="s">
        <v>15</v>
      </c>
      <c r="BK12" s="17">
        <v>39.9</v>
      </c>
      <c r="BL12" s="17">
        <v>0.08</v>
      </c>
    </row>
    <row r="13" spans="1:64" s="1" customFormat="1" ht="12.75" x14ac:dyDescent="0.2">
      <c r="A13" s="16" t="s">
        <v>365</v>
      </c>
      <c r="B13" s="17" t="s">
        <v>366</v>
      </c>
      <c r="C13" s="17" t="s">
        <v>238</v>
      </c>
      <c r="D13" s="17">
        <v>1</v>
      </c>
      <c r="E13" s="17"/>
      <c r="F13" s="17">
        <v>0.13</v>
      </c>
      <c r="G13" s="17">
        <v>39.9</v>
      </c>
      <c r="H13" s="17">
        <v>2</v>
      </c>
      <c r="I13" s="17">
        <v>13.7</v>
      </c>
      <c r="J13" s="17">
        <v>0.34</v>
      </c>
      <c r="K13" s="17">
        <v>0.2</v>
      </c>
      <c r="L13" s="17">
        <v>6.1</v>
      </c>
      <c r="M13" s="17">
        <v>0.27</v>
      </c>
      <c r="N13" s="17">
        <v>0.42</v>
      </c>
      <c r="O13" s="17">
        <v>0.94</v>
      </c>
      <c r="P13" s="17">
        <v>1.1000000000000001</v>
      </c>
      <c r="Q13" s="17">
        <v>0.21</v>
      </c>
      <c r="R13" s="17">
        <v>2.7</v>
      </c>
      <c r="S13" s="17">
        <v>0.31</v>
      </c>
      <c r="T13" s="17">
        <v>0.28999999999999998</v>
      </c>
      <c r="U13" s="17">
        <v>0.28999999999999998</v>
      </c>
      <c r="V13" s="17">
        <v>420</v>
      </c>
      <c r="W13" s="17">
        <v>0.35</v>
      </c>
      <c r="X13" s="17">
        <v>0.19</v>
      </c>
      <c r="Y13" s="17">
        <v>0.27</v>
      </c>
      <c r="Z13" s="17">
        <v>0.32</v>
      </c>
      <c r="AA13" s="17">
        <v>0.25</v>
      </c>
      <c r="AB13" s="17">
        <v>0.77</v>
      </c>
      <c r="AC13" s="17">
        <v>0.34</v>
      </c>
      <c r="AD13" s="17" t="s">
        <v>27</v>
      </c>
      <c r="AE13" s="17">
        <v>0.28999999999999998</v>
      </c>
      <c r="AF13" s="17">
        <v>2.1</v>
      </c>
      <c r="AG13" s="17">
        <v>37.1</v>
      </c>
      <c r="AH13" s="17">
        <v>1.2</v>
      </c>
      <c r="AI13" s="17">
        <v>4.8</v>
      </c>
      <c r="AJ13" s="17">
        <v>1.1000000000000001</v>
      </c>
      <c r="AK13" s="17">
        <v>0.43</v>
      </c>
      <c r="AL13" s="17">
        <v>0.7</v>
      </c>
      <c r="AM13" s="17">
        <v>0.08</v>
      </c>
      <c r="AN13" s="17">
        <v>2.58</v>
      </c>
      <c r="AO13" s="17">
        <v>0.26</v>
      </c>
      <c r="AP13" s="17">
        <v>1</v>
      </c>
      <c r="AQ13" s="17" t="s">
        <v>42</v>
      </c>
      <c r="AR13" s="17">
        <v>1.2</v>
      </c>
      <c r="AS13" s="17">
        <v>1.2</v>
      </c>
      <c r="AT13" s="17">
        <v>1.9</v>
      </c>
      <c r="AU13" s="17">
        <v>5.5</v>
      </c>
      <c r="AV13" s="17">
        <v>0.16</v>
      </c>
      <c r="AW13" s="17">
        <v>0.64</v>
      </c>
      <c r="AX13" s="17">
        <v>26.7</v>
      </c>
      <c r="AY13" s="17">
        <v>0.31</v>
      </c>
      <c r="AZ13" s="17">
        <v>0.27</v>
      </c>
      <c r="BA13" s="17">
        <v>0.53</v>
      </c>
      <c r="BB13" s="17">
        <v>0.39</v>
      </c>
      <c r="BC13" s="17">
        <v>1.7</v>
      </c>
      <c r="BD13" s="17">
        <v>0.23</v>
      </c>
      <c r="BE13" s="17">
        <v>0.25</v>
      </c>
      <c r="BF13" s="17">
        <v>0.32</v>
      </c>
      <c r="BG13" s="17">
        <v>0.48</v>
      </c>
      <c r="BH13" s="17">
        <v>0.87</v>
      </c>
      <c r="BI13" s="17">
        <v>0.38</v>
      </c>
      <c r="BJ13" s="17">
        <v>0.32</v>
      </c>
      <c r="BK13" s="17">
        <v>173</v>
      </c>
      <c r="BL13" s="17">
        <v>0.3</v>
      </c>
    </row>
    <row r="14" spans="1:64" s="1" customFormat="1" ht="12.75" x14ac:dyDescent="0.2">
      <c r="A14" s="16" t="s">
        <v>367</v>
      </c>
      <c r="B14" s="17" t="s">
        <v>368</v>
      </c>
      <c r="C14" s="17" t="s">
        <v>299</v>
      </c>
      <c r="D14" s="17">
        <v>1</v>
      </c>
      <c r="E14" s="17"/>
      <c r="F14" s="17" t="s">
        <v>13</v>
      </c>
      <c r="G14" s="17">
        <v>33.1</v>
      </c>
      <c r="H14" s="17">
        <v>0.7</v>
      </c>
      <c r="I14" s="17" t="s">
        <v>29</v>
      </c>
      <c r="J14" s="17" t="s">
        <v>14</v>
      </c>
      <c r="K14" s="17" t="s">
        <v>15</v>
      </c>
      <c r="L14" s="17">
        <v>0.85</v>
      </c>
      <c r="M14" s="17">
        <v>8.5999999999999993E-2</v>
      </c>
      <c r="N14" s="17">
        <v>9.4E-2</v>
      </c>
      <c r="O14" s="17">
        <v>9.6</v>
      </c>
      <c r="P14" s="17">
        <v>0.31</v>
      </c>
      <c r="Q14" s="17" t="s">
        <v>16</v>
      </c>
      <c r="R14" s="17">
        <v>1.5</v>
      </c>
      <c r="S14" s="17" t="s">
        <v>15</v>
      </c>
      <c r="T14" s="17" t="s">
        <v>15</v>
      </c>
      <c r="U14" s="17" t="s">
        <v>16</v>
      </c>
      <c r="V14" s="17">
        <v>54</v>
      </c>
      <c r="W14" s="17" t="s">
        <v>16</v>
      </c>
      <c r="X14" s="17">
        <v>5.3999999999999999E-2</v>
      </c>
      <c r="Y14" s="17" t="s">
        <v>15</v>
      </c>
      <c r="Z14" s="17" t="s">
        <v>15</v>
      </c>
      <c r="AA14" s="17" t="s">
        <v>18</v>
      </c>
      <c r="AB14" s="17">
        <v>0.06</v>
      </c>
      <c r="AC14" s="17">
        <v>7.8E-2</v>
      </c>
      <c r="AD14" s="17" t="s">
        <v>27</v>
      </c>
      <c r="AE14" s="17" t="s">
        <v>18</v>
      </c>
      <c r="AF14" s="17">
        <v>0.26</v>
      </c>
      <c r="AG14" s="17">
        <v>55.8</v>
      </c>
      <c r="AH14" s="17">
        <v>0.35</v>
      </c>
      <c r="AI14" s="17">
        <v>1.5</v>
      </c>
      <c r="AJ14" s="17">
        <v>0.55000000000000004</v>
      </c>
      <c r="AK14" s="17">
        <v>7.9000000000000001E-2</v>
      </c>
      <c r="AL14" s="17">
        <v>1.1000000000000001</v>
      </c>
      <c r="AM14" s="17">
        <v>0.03</v>
      </c>
      <c r="AN14" s="17">
        <v>7.46</v>
      </c>
      <c r="AO14" s="17" t="s">
        <v>16</v>
      </c>
      <c r="AP14" s="17">
        <v>0.13</v>
      </c>
      <c r="AQ14" s="17" t="s">
        <v>42</v>
      </c>
      <c r="AR14" s="17">
        <v>0.6</v>
      </c>
      <c r="AS14" s="17" t="s">
        <v>21</v>
      </c>
      <c r="AT14" s="17">
        <v>2</v>
      </c>
      <c r="AU14" s="17" t="s">
        <v>119</v>
      </c>
      <c r="AV14" s="17" t="s">
        <v>17</v>
      </c>
      <c r="AW14" s="17">
        <v>0.43</v>
      </c>
      <c r="AX14" s="17">
        <v>3.4</v>
      </c>
      <c r="AY14" s="17">
        <v>0.06</v>
      </c>
      <c r="AZ14" s="17" t="s">
        <v>16</v>
      </c>
      <c r="BA14" s="17" t="s">
        <v>21</v>
      </c>
      <c r="BB14" s="17" t="s">
        <v>23</v>
      </c>
      <c r="BC14" s="17">
        <v>1.7</v>
      </c>
      <c r="BD14" s="17" t="s">
        <v>24</v>
      </c>
      <c r="BE14" s="17" t="s">
        <v>18</v>
      </c>
      <c r="BF14" s="17" t="s">
        <v>15</v>
      </c>
      <c r="BG14" s="17">
        <v>0.02</v>
      </c>
      <c r="BH14" s="17">
        <v>0.4</v>
      </c>
      <c r="BI14" s="17">
        <v>0.08</v>
      </c>
      <c r="BJ14" s="17" t="s">
        <v>15</v>
      </c>
      <c r="BK14" s="17">
        <v>51</v>
      </c>
      <c r="BL14" s="17">
        <v>0.16</v>
      </c>
    </row>
    <row r="15" spans="1:64" s="1" customFormat="1" ht="12.75" x14ac:dyDescent="0.2">
      <c r="A15" s="16" t="s">
        <v>369</v>
      </c>
      <c r="B15" s="17" t="s">
        <v>370</v>
      </c>
      <c r="C15" s="17" t="s">
        <v>149</v>
      </c>
      <c r="D15" s="17">
        <v>1</v>
      </c>
      <c r="E15" s="17"/>
      <c r="F15" s="17" t="s">
        <v>13</v>
      </c>
      <c r="G15" s="17">
        <v>1090</v>
      </c>
      <c r="H15" s="17">
        <v>2.2999999999999998</v>
      </c>
      <c r="I15" s="17">
        <v>29.7</v>
      </c>
      <c r="J15" s="17">
        <v>1</v>
      </c>
      <c r="K15" s="17" t="s">
        <v>15</v>
      </c>
      <c r="L15" s="17">
        <v>105</v>
      </c>
      <c r="M15" s="17">
        <v>41.1</v>
      </c>
      <c r="N15" s="17">
        <v>3.1</v>
      </c>
      <c r="O15" s="17">
        <v>1.1000000000000001</v>
      </c>
      <c r="P15" s="17">
        <v>0.43</v>
      </c>
      <c r="Q15" s="17" t="s">
        <v>16</v>
      </c>
      <c r="R15" s="17">
        <v>28.1</v>
      </c>
      <c r="S15" s="17">
        <v>1.9</v>
      </c>
      <c r="T15" s="17">
        <v>0.92</v>
      </c>
      <c r="U15" s="17">
        <v>0.39</v>
      </c>
      <c r="V15" s="17">
        <v>58</v>
      </c>
      <c r="W15" s="17">
        <v>0.25</v>
      </c>
      <c r="X15" s="17">
        <v>2.5</v>
      </c>
      <c r="Y15" s="17">
        <v>5.5E-2</v>
      </c>
      <c r="Z15" s="17" t="s">
        <v>15</v>
      </c>
      <c r="AA15" s="17">
        <v>0.34</v>
      </c>
      <c r="AB15" s="17">
        <v>3.8</v>
      </c>
      <c r="AC15" s="17">
        <v>6.9</v>
      </c>
      <c r="AD15" s="17" t="s">
        <v>27</v>
      </c>
      <c r="AE15" s="17">
        <v>6.6000000000000003E-2</v>
      </c>
      <c r="AF15" s="17">
        <v>41.8</v>
      </c>
      <c r="AG15" s="17">
        <v>8370</v>
      </c>
      <c r="AH15" s="17">
        <v>1.2</v>
      </c>
      <c r="AI15" s="17">
        <v>9.1999999999999993</v>
      </c>
      <c r="AJ15" s="17">
        <v>0.44</v>
      </c>
      <c r="AK15" s="17">
        <v>5.9</v>
      </c>
      <c r="AL15" s="17">
        <v>92.7</v>
      </c>
      <c r="AM15" s="17">
        <v>0.02</v>
      </c>
      <c r="AN15" s="17">
        <v>4.26</v>
      </c>
      <c r="AO15" s="17">
        <v>1.5</v>
      </c>
      <c r="AP15" s="17">
        <v>3.6</v>
      </c>
      <c r="AQ15" s="17">
        <v>200</v>
      </c>
      <c r="AR15" s="17">
        <v>0.4</v>
      </c>
      <c r="AS15" s="17">
        <v>2.1</v>
      </c>
      <c r="AT15" s="17" t="s">
        <v>32</v>
      </c>
      <c r="AU15" s="17">
        <v>11</v>
      </c>
      <c r="AV15" s="17">
        <v>0.93</v>
      </c>
      <c r="AW15" s="17">
        <v>0.3</v>
      </c>
      <c r="AX15" s="17">
        <v>464</v>
      </c>
      <c r="AY15" s="17" t="s">
        <v>28</v>
      </c>
      <c r="AZ15" s="17">
        <v>0.37</v>
      </c>
      <c r="BA15" s="17" t="s">
        <v>21</v>
      </c>
      <c r="BB15" s="17" t="s">
        <v>23</v>
      </c>
      <c r="BC15" s="17">
        <v>4.9000000000000004</v>
      </c>
      <c r="BD15" s="17" t="s">
        <v>24</v>
      </c>
      <c r="BE15" s="17">
        <v>0.12</v>
      </c>
      <c r="BF15" s="17">
        <v>0.97</v>
      </c>
      <c r="BG15" s="17">
        <v>5.6000000000000001E-2</v>
      </c>
      <c r="BH15" s="17">
        <v>0.2</v>
      </c>
      <c r="BI15" s="17">
        <v>13</v>
      </c>
      <c r="BJ15" s="17">
        <v>0.48</v>
      </c>
      <c r="BK15" s="17">
        <v>4000</v>
      </c>
      <c r="BL15" s="17" t="s">
        <v>17</v>
      </c>
    </row>
    <row r="16" spans="1:64" s="1" customFormat="1" ht="12.75" x14ac:dyDescent="0.2">
      <c r="A16" s="16" t="s">
        <v>371</v>
      </c>
      <c r="B16" s="17" t="s">
        <v>372</v>
      </c>
      <c r="C16" s="17" t="s">
        <v>306</v>
      </c>
      <c r="D16" s="17">
        <v>1</v>
      </c>
      <c r="E16" s="17"/>
      <c r="F16" s="17" t="s">
        <v>13</v>
      </c>
      <c r="G16" s="17">
        <v>1090</v>
      </c>
      <c r="H16" s="17">
        <v>1.5</v>
      </c>
      <c r="I16" s="17">
        <v>29.8</v>
      </c>
      <c r="J16" s="17">
        <v>0.98</v>
      </c>
      <c r="K16" s="17" t="s">
        <v>24</v>
      </c>
      <c r="L16" s="17">
        <v>105</v>
      </c>
      <c r="M16" s="17">
        <v>42.7</v>
      </c>
      <c r="N16" s="17">
        <v>3.2</v>
      </c>
      <c r="O16" s="17">
        <v>0.79</v>
      </c>
      <c r="P16" s="17">
        <v>0.4</v>
      </c>
      <c r="Q16" s="17" t="s">
        <v>16</v>
      </c>
      <c r="R16" s="17">
        <v>25.1</v>
      </c>
      <c r="S16" s="17">
        <v>2</v>
      </c>
      <c r="T16" s="17">
        <v>0.89</v>
      </c>
      <c r="U16" s="17">
        <v>0.38</v>
      </c>
      <c r="V16" s="17">
        <v>49</v>
      </c>
      <c r="W16" s="17">
        <v>0.28000000000000003</v>
      </c>
      <c r="X16" s="17">
        <v>2.4</v>
      </c>
      <c r="Y16" s="17" t="s">
        <v>15</v>
      </c>
      <c r="Z16" s="17" t="s">
        <v>15</v>
      </c>
      <c r="AA16" s="17">
        <v>0.32</v>
      </c>
      <c r="AB16" s="17">
        <v>3.8</v>
      </c>
      <c r="AC16" s="17">
        <v>7</v>
      </c>
      <c r="AD16" s="17">
        <v>5.9</v>
      </c>
      <c r="AE16" s="17">
        <v>7.0000000000000007E-2</v>
      </c>
      <c r="AF16" s="17">
        <v>41.7</v>
      </c>
      <c r="AG16" s="17">
        <v>8330</v>
      </c>
      <c r="AH16" s="17">
        <v>0.77</v>
      </c>
      <c r="AI16" s="17">
        <v>9.3000000000000007</v>
      </c>
      <c r="AJ16" s="17">
        <v>0.33</v>
      </c>
      <c r="AK16" s="17">
        <v>6.3</v>
      </c>
      <c r="AL16" s="17">
        <v>96.1</v>
      </c>
      <c r="AM16" s="17" t="s">
        <v>43</v>
      </c>
      <c r="AN16" s="17">
        <v>4.09</v>
      </c>
      <c r="AO16" s="17">
        <v>1.5</v>
      </c>
      <c r="AP16" s="17">
        <v>3.4</v>
      </c>
      <c r="AQ16" s="17">
        <v>200</v>
      </c>
      <c r="AR16" s="17">
        <v>0.4</v>
      </c>
      <c r="AS16" s="17">
        <v>2</v>
      </c>
      <c r="AT16" s="17">
        <v>1.7</v>
      </c>
      <c r="AU16" s="17">
        <v>11</v>
      </c>
      <c r="AV16" s="17">
        <v>1.4</v>
      </c>
      <c r="AW16" s="17">
        <v>0.2</v>
      </c>
      <c r="AX16" s="17">
        <v>458</v>
      </c>
      <c r="AY16" s="17" t="s">
        <v>214</v>
      </c>
      <c r="AZ16" s="17">
        <v>0.35</v>
      </c>
      <c r="BA16" s="17" t="s">
        <v>21</v>
      </c>
      <c r="BB16" s="17">
        <v>7.0000000000000007E-2</v>
      </c>
      <c r="BC16" s="17">
        <v>4.8</v>
      </c>
      <c r="BD16" s="17" t="s">
        <v>24</v>
      </c>
      <c r="BE16" s="17">
        <v>0.1</v>
      </c>
      <c r="BF16" s="17">
        <v>0.91</v>
      </c>
      <c r="BG16" s="17">
        <v>0.02</v>
      </c>
      <c r="BH16" s="17" t="s">
        <v>25</v>
      </c>
      <c r="BI16" s="17">
        <v>13</v>
      </c>
      <c r="BJ16" s="17">
        <v>0.37</v>
      </c>
      <c r="BK16" s="17">
        <v>3970</v>
      </c>
      <c r="BL16" s="17">
        <v>0.24</v>
      </c>
    </row>
    <row r="17" spans="1:64" s="1" customFormat="1" ht="12.75" x14ac:dyDescent="0.2">
      <c r="A17" s="16" t="s">
        <v>373</v>
      </c>
      <c r="B17" s="17" t="s">
        <v>374</v>
      </c>
      <c r="C17" s="17" t="s">
        <v>161</v>
      </c>
      <c r="D17" s="17">
        <v>1</v>
      </c>
      <c r="E17" s="17"/>
      <c r="F17" s="17" t="s">
        <v>13</v>
      </c>
      <c r="G17" s="17">
        <v>1210</v>
      </c>
      <c r="H17" s="17">
        <v>1.1000000000000001</v>
      </c>
      <c r="I17" s="17">
        <v>18.7</v>
      </c>
      <c r="J17" s="17">
        <v>1.1000000000000001</v>
      </c>
      <c r="K17" s="17" t="s">
        <v>15</v>
      </c>
      <c r="L17" s="17">
        <v>45.1</v>
      </c>
      <c r="M17" s="17">
        <v>15.6</v>
      </c>
      <c r="N17" s="17">
        <v>4.0999999999999996</v>
      </c>
      <c r="O17" s="17">
        <v>2.2999999999999998</v>
      </c>
      <c r="P17" s="17">
        <v>1.1000000000000001</v>
      </c>
      <c r="Q17" s="17">
        <v>0.05</v>
      </c>
      <c r="R17" s="17">
        <v>18.399999999999999</v>
      </c>
      <c r="S17" s="17">
        <v>1.3</v>
      </c>
      <c r="T17" s="17">
        <v>0.64</v>
      </c>
      <c r="U17" s="17">
        <v>0.49</v>
      </c>
      <c r="V17" s="17">
        <v>34</v>
      </c>
      <c r="W17" s="17">
        <v>0.33</v>
      </c>
      <c r="X17" s="17">
        <v>1.5</v>
      </c>
      <c r="Y17" s="17">
        <v>0.12</v>
      </c>
      <c r="Z17" s="17">
        <v>6.8000000000000005E-2</v>
      </c>
      <c r="AA17" s="17">
        <v>0.25</v>
      </c>
      <c r="AB17" s="17">
        <v>2.5</v>
      </c>
      <c r="AC17" s="17">
        <v>3</v>
      </c>
      <c r="AD17" s="17">
        <v>2</v>
      </c>
      <c r="AE17" s="17">
        <v>0.14000000000000001</v>
      </c>
      <c r="AF17" s="17">
        <v>12.5</v>
      </c>
      <c r="AG17" s="17">
        <v>7220</v>
      </c>
      <c r="AH17" s="17">
        <v>0.5</v>
      </c>
      <c r="AI17" s="17">
        <v>5.7</v>
      </c>
      <c r="AJ17" s="17">
        <v>0.33</v>
      </c>
      <c r="AK17" s="17">
        <v>3.4</v>
      </c>
      <c r="AL17" s="17">
        <v>22.6</v>
      </c>
      <c r="AM17" s="17">
        <v>0.09</v>
      </c>
      <c r="AN17" s="17">
        <v>0.59</v>
      </c>
      <c r="AO17" s="17">
        <v>1</v>
      </c>
      <c r="AP17" s="17">
        <v>1.5</v>
      </c>
      <c r="AQ17" s="17">
        <v>81</v>
      </c>
      <c r="AR17" s="17">
        <v>0.3</v>
      </c>
      <c r="AS17" s="17">
        <v>2.1</v>
      </c>
      <c r="AT17" s="17" t="s">
        <v>32</v>
      </c>
      <c r="AU17" s="17">
        <v>10</v>
      </c>
      <c r="AV17" s="17">
        <v>1</v>
      </c>
      <c r="AW17" s="17">
        <v>0.2</v>
      </c>
      <c r="AX17" s="17">
        <v>198</v>
      </c>
      <c r="AY17" s="17">
        <v>0.09</v>
      </c>
      <c r="AZ17" s="17">
        <v>0.35</v>
      </c>
      <c r="BA17" s="17" t="s">
        <v>21</v>
      </c>
      <c r="BB17" s="17">
        <v>0.08</v>
      </c>
      <c r="BC17" s="17">
        <v>3.8</v>
      </c>
      <c r="BD17" s="17">
        <v>0.08</v>
      </c>
      <c r="BE17" s="17">
        <v>0.15</v>
      </c>
      <c r="BF17" s="17">
        <v>1.21</v>
      </c>
      <c r="BG17" s="17">
        <v>0.11</v>
      </c>
      <c r="BH17" s="17" t="s">
        <v>25</v>
      </c>
      <c r="BI17" s="17">
        <v>5.3</v>
      </c>
      <c r="BJ17" s="17">
        <v>0.64</v>
      </c>
      <c r="BK17" s="17">
        <v>3370</v>
      </c>
      <c r="BL17" s="17">
        <v>0.15</v>
      </c>
    </row>
    <row r="18" spans="1:64" s="1" customFormat="1" ht="12.75" x14ac:dyDescent="0.2">
      <c r="A18" s="16" t="s">
        <v>375</v>
      </c>
      <c r="B18" s="17" t="s">
        <v>376</v>
      </c>
      <c r="C18" s="17" t="s">
        <v>170</v>
      </c>
      <c r="D18" s="17">
        <v>1</v>
      </c>
      <c r="E18" s="17"/>
      <c r="F18" s="17">
        <v>0.11700000000000001</v>
      </c>
      <c r="G18" s="17">
        <v>659</v>
      </c>
      <c r="H18" s="17">
        <v>2.8</v>
      </c>
      <c r="I18" s="17">
        <v>44.4</v>
      </c>
      <c r="J18" s="17">
        <v>0.38</v>
      </c>
      <c r="K18" s="17" t="s">
        <v>15</v>
      </c>
      <c r="L18" s="17">
        <v>46.7</v>
      </c>
      <c r="M18" s="17">
        <v>9</v>
      </c>
      <c r="N18" s="17">
        <v>3.4</v>
      </c>
      <c r="O18" s="17">
        <v>3.1</v>
      </c>
      <c r="P18" s="17">
        <v>7.6999999999999999E-2</v>
      </c>
      <c r="Q18" s="17" t="s">
        <v>16</v>
      </c>
      <c r="R18" s="17">
        <v>5.6</v>
      </c>
      <c r="S18" s="17">
        <v>0.56000000000000005</v>
      </c>
      <c r="T18" s="17">
        <v>0.26</v>
      </c>
      <c r="U18" s="17">
        <v>0.15</v>
      </c>
      <c r="V18" s="17">
        <v>1700</v>
      </c>
      <c r="W18" s="17">
        <v>0.34</v>
      </c>
      <c r="X18" s="17">
        <v>0.92</v>
      </c>
      <c r="Y18" s="17" t="s">
        <v>15</v>
      </c>
      <c r="Z18" s="17">
        <v>0.05</v>
      </c>
      <c r="AA18" s="17">
        <v>9.6000000000000002E-2</v>
      </c>
      <c r="AB18" s="17">
        <v>2.9</v>
      </c>
      <c r="AC18" s="17">
        <v>1.8</v>
      </c>
      <c r="AD18" s="17" t="s">
        <v>27</v>
      </c>
      <c r="AE18" s="17" t="s">
        <v>18</v>
      </c>
      <c r="AF18" s="17">
        <v>14.3</v>
      </c>
      <c r="AG18" s="17">
        <v>13700</v>
      </c>
      <c r="AH18" s="17">
        <v>0.35</v>
      </c>
      <c r="AI18" s="17">
        <v>5.0999999999999996</v>
      </c>
      <c r="AJ18" s="17">
        <v>0.46</v>
      </c>
      <c r="AK18" s="17">
        <v>1.7</v>
      </c>
      <c r="AL18" s="17">
        <v>7.4</v>
      </c>
      <c r="AM18" s="17">
        <v>0.04</v>
      </c>
      <c r="AN18" s="17">
        <v>67</v>
      </c>
      <c r="AO18" s="17">
        <v>0.44</v>
      </c>
      <c r="AP18" s="17">
        <v>3.6</v>
      </c>
      <c r="AQ18" s="17">
        <v>93</v>
      </c>
      <c r="AR18" s="17">
        <v>0.9</v>
      </c>
      <c r="AS18" s="17">
        <v>1.8</v>
      </c>
      <c r="AT18" s="17">
        <v>2.6</v>
      </c>
      <c r="AU18" s="17">
        <v>9.8000000000000007</v>
      </c>
      <c r="AV18" s="17">
        <v>0.28000000000000003</v>
      </c>
      <c r="AW18" s="17">
        <v>0.57999999999999996</v>
      </c>
      <c r="AX18" s="17">
        <v>161</v>
      </c>
      <c r="AY18" s="17" t="s">
        <v>28</v>
      </c>
      <c r="AZ18" s="17">
        <v>0.11</v>
      </c>
      <c r="BA18" s="17" t="s">
        <v>21</v>
      </c>
      <c r="BB18" s="17">
        <v>0.1</v>
      </c>
      <c r="BC18" s="17">
        <v>4.0999999999999996</v>
      </c>
      <c r="BD18" s="17">
        <v>0.08</v>
      </c>
      <c r="BE18" s="17">
        <v>0.03</v>
      </c>
      <c r="BF18" s="17">
        <v>0.63</v>
      </c>
      <c r="BG18" s="17">
        <v>0.02</v>
      </c>
      <c r="BH18" s="17" t="s">
        <v>25</v>
      </c>
      <c r="BI18" s="17">
        <v>2.9</v>
      </c>
      <c r="BJ18" s="17">
        <v>0.1</v>
      </c>
      <c r="BK18" s="17">
        <v>1600</v>
      </c>
      <c r="BL18" s="17">
        <v>0.08</v>
      </c>
    </row>
    <row r="19" spans="1:64" s="1" customFormat="1" ht="12.75" x14ac:dyDescent="0.2">
      <c r="A19" s="16" t="s">
        <v>377</v>
      </c>
      <c r="B19" s="17" t="s">
        <v>378</v>
      </c>
      <c r="C19" s="17" t="s">
        <v>174</v>
      </c>
      <c r="D19" s="17">
        <v>1</v>
      </c>
      <c r="E19" s="17"/>
      <c r="F19" s="17" t="s">
        <v>13</v>
      </c>
      <c r="G19" s="17">
        <v>63.9</v>
      </c>
      <c r="H19" s="17" t="s">
        <v>118</v>
      </c>
      <c r="I19" s="17">
        <v>1.5</v>
      </c>
      <c r="J19" s="17" t="s">
        <v>14</v>
      </c>
      <c r="K19" s="17" t="s">
        <v>15</v>
      </c>
      <c r="L19" s="17">
        <v>0.94</v>
      </c>
      <c r="M19" s="17" t="s">
        <v>26</v>
      </c>
      <c r="N19" s="17">
        <v>0.53</v>
      </c>
      <c r="O19" s="17">
        <v>1.1000000000000001</v>
      </c>
      <c r="P19" s="17">
        <v>0.8</v>
      </c>
      <c r="Q19" s="17" t="s">
        <v>16</v>
      </c>
      <c r="R19" s="17">
        <v>3.5</v>
      </c>
      <c r="S19" s="17" t="s">
        <v>15</v>
      </c>
      <c r="T19" s="17">
        <v>9.2999999999999999E-2</v>
      </c>
      <c r="U19" s="17">
        <v>0.02</v>
      </c>
      <c r="V19" s="17">
        <v>81</v>
      </c>
      <c r="W19" s="17">
        <v>7.0000000000000007E-2</v>
      </c>
      <c r="X19" s="17">
        <v>0.04</v>
      </c>
      <c r="Y19" s="17" t="s">
        <v>15</v>
      </c>
      <c r="Z19" s="17">
        <v>6.5000000000000002E-2</v>
      </c>
      <c r="AA19" s="17">
        <v>0.01</v>
      </c>
      <c r="AB19" s="17">
        <v>0.05</v>
      </c>
      <c r="AC19" s="17">
        <v>5.7000000000000002E-2</v>
      </c>
      <c r="AD19" s="17" t="s">
        <v>27</v>
      </c>
      <c r="AE19" s="17">
        <v>0.01</v>
      </c>
      <c r="AF19" s="17">
        <v>0.26</v>
      </c>
      <c r="AG19" s="17">
        <v>109</v>
      </c>
      <c r="AH19" s="17">
        <v>0.33</v>
      </c>
      <c r="AI19" s="17">
        <v>1.1000000000000001</v>
      </c>
      <c r="AJ19" s="17">
        <v>0.3</v>
      </c>
      <c r="AK19" s="17" t="s">
        <v>15</v>
      </c>
      <c r="AL19" s="17">
        <v>0.7</v>
      </c>
      <c r="AM19" s="17">
        <v>0.04</v>
      </c>
      <c r="AN19" s="17">
        <v>2.86</v>
      </c>
      <c r="AO19" s="17">
        <v>0.02</v>
      </c>
      <c r="AP19" s="17">
        <v>0.09</v>
      </c>
      <c r="AQ19" s="17" t="s">
        <v>42</v>
      </c>
      <c r="AR19" s="17">
        <v>0.4</v>
      </c>
      <c r="AS19" s="17" t="s">
        <v>21</v>
      </c>
      <c r="AT19" s="17">
        <v>1.8</v>
      </c>
      <c r="AU19" s="17">
        <v>0.09</v>
      </c>
      <c r="AV19" s="17" t="s">
        <v>17</v>
      </c>
      <c r="AW19" s="17">
        <v>0.53</v>
      </c>
      <c r="AX19" s="17">
        <v>2.2999999999999998</v>
      </c>
      <c r="AY19" s="17" t="s">
        <v>28</v>
      </c>
      <c r="AZ19" s="17">
        <v>0.02</v>
      </c>
      <c r="BA19" s="17">
        <v>0.2</v>
      </c>
      <c r="BB19" s="17" t="s">
        <v>23</v>
      </c>
      <c r="BC19" s="17">
        <v>1.9</v>
      </c>
      <c r="BD19" s="17" t="s">
        <v>24</v>
      </c>
      <c r="BE19" s="17">
        <v>0.03</v>
      </c>
      <c r="BF19" s="17">
        <v>0.02</v>
      </c>
      <c r="BG19" s="17">
        <v>0.04</v>
      </c>
      <c r="BH19" s="17">
        <v>0.3</v>
      </c>
      <c r="BI19" s="17">
        <v>0.03</v>
      </c>
      <c r="BJ19" s="17">
        <v>0.02</v>
      </c>
      <c r="BK19" s="17">
        <v>79.5</v>
      </c>
      <c r="BL19" s="17">
        <v>1</v>
      </c>
    </row>
    <row r="20" spans="1:64" s="1" customFormat="1" ht="12.75" x14ac:dyDescent="0.2">
      <c r="A20" s="16" t="s">
        <v>379</v>
      </c>
      <c r="B20" s="17" t="s">
        <v>380</v>
      </c>
      <c r="C20" s="17" t="s">
        <v>177</v>
      </c>
      <c r="D20" s="17">
        <v>1</v>
      </c>
      <c r="E20" s="17"/>
      <c r="F20" s="17" t="s">
        <v>13</v>
      </c>
      <c r="G20" s="17">
        <v>20.8</v>
      </c>
      <c r="H20" s="17">
        <v>4.4000000000000004</v>
      </c>
      <c r="I20" s="17">
        <v>32.4</v>
      </c>
      <c r="J20" s="17">
        <v>0.27</v>
      </c>
      <c r="K20" s="17" t="s">
        <v>15</v>
      </c>
      <c r="L20" s="17">
        <v>114</v>
      </c>
      <c r="M20" s="17">
        <v>0.11</v>
      </c>
      <c r="N20" s="17">
        <v>0.12</v>
      </c>
      <c r="O20" s="17">
        <v>8.4</v>
      </c>
      <c r="P20" s="17">
        <v>0.24</v>
      </c>
      <c r="Q20" s="17">
        <v>0.51</v>
      </c>
      <c r="R20" s="17">
        <v>3.6</v>
      </c>
      <c r="S20" s="17" t="s">
        <v>15</v>
      </c>
      <c r="T20" s="17">
        <v>0.03</v>
      </c>
      <c r="U20" s="17">
        <v>0.04</v>
      </c>
      <c r="V20" s="17">
        <v>10000</v>
      </c>
      <c r="W20" s="17">
        <v>0.45</v>
      </c>
      <c r="X20" s="17">
        <v>0.04</v>
      </c>
      <c r="Y20" s="17" t="s">
        <v>24</v>
      </c>
      <c r="Z20" s="17" t="s">
        <v>15</v>
      </c>
      <c r="AA20" s="17">
        <v>7.0000000000000001E-3</v>
      </c>
      <c r="AB20" s="17">
        <v>2.2999999999999998</v>
      </c>
      <c r="AC20" s="17">
        <v>9.1999999999999998E-2</v>
      </c>
      <c r="AD20" s="17">
        <v>12.1</v>
      </c>
      <c r="AE20" s="17">
        <v>7.0000000000000001E-3</v>
      </c>
      <c r="AF20" s="17">
        <v>38.1</v>
      </c>
      <c r="AG20" s="17">
        <v>18800</v>
      </c>
      <c r="AH20" s="17">
        <v>1.2</v>
      </c>
      <c r="AI20" s="17">
        <v>11.4</v>
      </c>
      <c r="AJ20" s="17">
        <v>0.2</v>
      </c>
      <c r="AK20" s="17">
        <v>6.6000000000000003E-2</v>
      </c>
      <c r="AL20" s="17">
        <v>6.5</v>
      </c>
      <c r="AM20" s="17">
        <v>7.0000000000000007E-2</v>
      </c>
      <c r="AN20" s="17">
        <v>0.56999999999999995</v>
      </c>
      <c r="AO20" s="17">
        <v>5.0999999999999997E-2</v>
      </c>
      <c r="AP20" s="17">
        <v>7</v>
      </c>
      <c r="AQ20" s="17">
        <v>200</v>
      </c>
      <c r="AR20" s="17">
        <v>0.3</v>
      </c>
      <c r="AS20" s="17">
        <v>3</v>
      </c>
      <c r="AT20" s="17">
        <v>1.1000000000000001</v>
      </c>
      <c r="AU20" s="17">
        <v>14</v>
      </c>
      <c r="AV20" s="17">
        <v>0.04</v>
      </c>
      <c r="AW20" s="17">
        <v>0.2</v>
      </c>
      <c r="AX20" s="17">
        <v>308</v>
      </c>
      <c r="AY20" s="17" t="s">
        <v>28</v>
      </c>
      <c r="AZ20" s="17">
        <v>0.01</v>
      </c>
      <c r="BA20" s="17" t="s">
        <v>21</v>
      </c>
      <c r="BB20" s="17">
        <v>7.0000000000000007E-2</v>
      </c>
      <c r="BC20" s="17">
        <v>6.5</v>
      </c>
      <c r="BD20" s="17" t="s">
        <v>24</v>
      </c>
      <c r="BE20" s="17">
        <v>0.02</v>
      </c>
      <c r="BF20" s="17">
        <v>0.03</v>
      </c>
      <c r="BG20" s="17">
        <v>0.02</v>
      </c>
      <c r="BH20" s="17" t="s">
        <v>25</v>
      </c>
      <c r="BI20" s="17">
        <v>0.1</v>
      </c>
      <c r="BJ20" s="17">
        <v>0.03</v>
      </c>
      <c r="BK20" s="17">
        <v>3530</v>
      </c>
      <c r="BL20" s="17">
        <v>0.11</v>
      </c>
    </row>
    <row r="21" spans="1:64" s="1" customFormat="1" ht="12.75" x14ac:dyDescent="0.2">
      <c r="A21" s="16" t="s">
        <v>381</v>
      </c>
      <c r="B21" s="17" t="s">
        <v>382</v>
      </c>
      <c r="C21" s="17" t="s">
        <v>183</v>
      </c>
      <c r="D21" s="17">
        <v>1</v>
      </c>
      <c r="E21" s="17"/>
      <c r="F21" s="17" t="s">
        <v>13</v>
      </c>
      <c r="G21" s="17">
        <v>655</v>
      </c>
      <c r="H21" s="17">
        <v>2.2999999999999998</v>
      </c>
      <c r="I21" s="17">
        <v>34.5</v>
      </c>
      <c r="J21" s="17">
        <v>0.49</v>
      </c>
      <c r="K21" s="17" t="s">
        <v>15</v>
      </c>
      <c r="L21" s="17">
        <v>60.6</v>
      </c>
      <c r="M21" s="17">
        <v>8.6</v>
      </c>
      <c r="N21" s="17">
        <v>3</v>
      </c>
      <c r="O21" s="17">
        <v>2.2000000000000002</v>
      </c>
      <c r="P21" s="17">
        <v>0.21</v>
      </c>
      <c r="Q21" s="17" t="s">
        <v>16</v>
      </c>
      <c r="R21" s="17">
        <v>5.5</v>
      </c>
      <c r="S21" s="17">
        <v>0.36</v>
      </c>
      <c r="T21" s="17">
        <v>0.18</v>
      </c>
      <c r="U21" s="17">
        <v>0.1</v>
      </c>
      <c r="V21" s="17">
        <v>910</v>
      </c>
      <c r="W21" s="17">
        <v>7.0000000000000007E-2</v>
      </c>
      <c r="X21" s="17">
        <v>0.52</v>
      </c>
      <c r="Y21" s="17">
        <v>0.12</v>
      </c>
      <c r="Z21" s="17">
        <v>0.03</v>
      </c>
      <c r="AA21" s="17">
        <v>0.1</v>
      </c>
      <c r="AB21" s="17">
        <v>2.5</v>
      </c>
      <c r="AC21" s="17">
        <v>1.4</v>
      </c>
      <c r="AD21" s="17" t="s">
        <v>27</v>
      </c>
      <c r="AE21" s="17">
        <v>6.2E-2</v>
      </c>
      <c r="AF21" s="17">
        <v>17.8</v>
      </c>
      <c r="AG21" s="17">
        <v>1110</v>
      </c>
      <c r="AH21" s="17">
        <v>0.1</v>
      </c>
      <c r="AI21" s="17">
        <v>10.1</v>
      </c>
      <c r="AJ21" s="17">
        <v>0.2</v>
      </c>
      <c r="AK21" s="17">
        <v>0.94</v>
      </c>
      <c r="AL21" s="17">
        <v>19.399999999999999</v>
      </c>
      <c r="AM21" s="17">
        <v>0.04</v>
      </c>
      <c r="AN21" s="17">
        <v>9.99</v>
      </c>
      <c r="AO21" s="17">
        <v>0.31</v>
      </c>
      <c r="AP21" s="17">
        <v>2.4</v>
      </c>
      <c r="AQ21" s="17">
        <v>100</v>
      </c>
      <c r="AR21" s="17">
        <v>0.09</v>
      </c>
      <c r="AS21" s="17">
        <v>1.9</v>
      </c>
      <c r="AT21" s="17">
        <v>2.6</v>
      </c>
      <c r="AU21" s="17">
        <v>9</v>
      </c>
      <c r="AV21" s="17">
        <v>0.45</v>
      </c>
      <c r="AW21" s="17">
        <v>0.54</v>
      </c>
      <c r="AX21" s="17">
        <v>274</v>
      </c>
      <c r="AY21" s="17" t="s">
        <v>28</v>
      </c>
      <c r="AZ21" s="17">
        <v>8.7999999999999995E-2</v>
      </c>
      <c r="BA21" s="17">
        <v>0.3</v>
      </c>
      <c r="BB21" s="17">
        <v>0.2</v>
      </c>
      <c r="BC21" s="17">
        <v>4.4000000000000004</v>
      </c>
      <c r="BD21" s="17" t="s">
        <v>24</v>
      </c>
      <c r="BE21" s="17">
        <v>5.0999999999999997E-2</v>
      </c>
      <c r="BF21" s="17">
        <v>0.15</v>
      </c>
      <c r="BG21" s="17">
        <v>0.13</v>
      </c>
      <c r="BH21" s="17" t="s">
        <v>25</v>
      </c>
      <c r="BI21" s="17">
        <v>2.6</v>
      </c>
      <c r="BJ21" s="17">
        <v>0.05</v>
      </c>
      <c r="BK21" s="17">
        <v>1980</v>
      </c>
      <c r="BL21" s="17">
        <v>1.1000000000000001</v>
      </c>
    </row>
    <row r="22" spans="1:64" s="1" customFormat="1" ht="12.75" x14ac:dyDescent="0.2">
      <c r="A22" s="16" t="s">
        <v>383</v>
      </c>
      <c r="B22" s="17" t="s">
        <v>384</v>
      </c>
      <c r="C22" s="17" t="s">
        <v>329</v>
      </c>
      <c r="D22" s="17">
        <v>1</v>
      </c>
      <c r="E22" s="17"/>
      <c r="F22" s="17" t="s">
        <v>13</v>
      </c>
      <c r="G22" s="17">
        <v>53.9</v>
      </c>
      <c r="H22" s="17">
        <v>1.2</v>
      </c>
      <c r="I22" s="17">
        <v>1.6</v>
      </c>
      <c r="J22" s="17" t="s">
        <v>14</v>
      </c>
      <c r="K22" s="17" t="s">
        <v>15</v>
      </c>
      <c r="L22" s="17">
        <v>0.28999999999999998</v>
      </c>
      <c r="M22" s="17" t="s">
        <v>26</v>
      </c>
      <c r="N22" s="17">
        <v>0.18</v>
      </c>
      <c r="O22" s="17">
        <v>2.9</v>
      </c>
      <c r="P22" s="17">
        <v>0.35</v>
      </c>
      <c r="Q22" s="17" t="s">
        <v>16</v>
      </c>
      <c r="R22" s="17">
        <v>3.2</v>
      </c>
      <c r="S22" s="17" t="s">
        <v>15</v>
      </c>
      <c r="T22" s="17">
        <v>0.03</v>
      </c>
      <c r="U22" s="17" t="s">
        <v>16</v>
      </c>
      <c r="V22" s="17">
        <v>19</v>
      </c>
      <c r="W22" s="17">
        <v>0.02</v>
      </c>
      <c r="X22" s="17" t="s">
        <v>17</v>
      </c>
      <c r="Y22" s="17">
        <v>2.1000000000000001E-2</v>
      </c>
      <c r="Z22" s="17" t="s">
        <v>15</v>
      </c>
      <c r="AA22" s="17" t="s">
        <v>18</v>
      </c>
      <c r="AB22" s="17">
        <v>7.0000000000000007E-2</v>
      </c>
      <c r="AC22" s="17">
        <v>5.8999999999999997E-2</v>
      </c>
      <c r="AD22" s="17" t="s">
        <v>27</v>
      </c>
      <c r="AE22" s="17" t="s">
        <v>18</v>
      </c>
      <c r="AF22" s="17">
        <v>3.6999999999999998E-2</v>
      </c>
      <c r="AG22" s="17">
        <v>5</v>
      </c>
      <c r="AH22" s="17">
        <v>0.1</v>
      </c>
      <c r="AI22" s="17">
        <v>1.4</v>
      </c>
      <c r="AJ22" s="17">
        <v>0.1</v>
      </c>
      <c r="AK22" s="17">
        <v>0.13</v>
      </c>
      <c r="AL22" s="17">
        <v>1.1000000000000001</v>
      </c>
      <c r="AM22" s="17">
        <v>0.02</v>
      </c>
      <c r="AN22" s="17">
        <v>0.95</v>
      </c>
      <c r="AO22" s="17" t="s">
        <v>16</v>
      </c>
      <c r="AP22" s="17">
        <v>0.04</v>
      </c>
      <c r="AQ22" s="17" t="s">
        <v>42</v>
      </c>
      <c r="AR22" s="17">
        <v>0.3</v>
      </c>
      <c r="AS22" s="17" t="s">
        <v>21</v>
      </c>
      <c r="AT22" s="17">
        <v>1.7</v>
      </c>
      <c r="AU22" s="17" t="s">
        <v>119</v>
      </c>
      <c r="AV22" s="17" t="s">
        <v>17</v>
      </c>
      <c r="AW22" s="17">
        <v>0.4</v>
      </c>
      <c r="AX22" s="17">
        <v>0.92</v>
      </c>
      <c r="AY22" s="17" t="s">
        <v>28</v>
      </c>
      <c r="AZ22" s="17" t="s">
        <v>16</v>
      </c>
      <c r="BA22" s="17" t="s">
        <v>21</v>
      </c>
      <c r="BB22" s="17" t="s">
        <v>23</v>
      </c>
      <c r="BC22" s="17">
        <v>0.92</v>
      </c>
      <c r="BD22" s="17" t="s">
        <v>24</v>
      </c>
      <c r="BE22" s="17">
        <v>8.9999999999999993E-3</v>
      </c>
      <c r="BF22" s="17" t="s">
        <v>15</v>
      </c>
      <c r="BG22" s="17" t="s">
        <v>37</v>
      </c>
      <c r="BH22" s="17" t="s">
        <v>25</v>
      </c>
      <c r="BI22" s="17">
        <v>0.03</v>
      </c>
      <c r="BJ22" s="17" t="s">
        <v>15</v>
      </c>
      <c r="BK22" s="17">
        <v>16.399999999999999</v>
      </c>
      <c r="BL22" s="17">
        <v>0.91</v>
      </c>
    </row>
    <row r="23" spans="1:64" s="1" customFormat="1" ht="12.75" x14ac:dyDescent="0.2">
      <c r="A23" s="16" t="s">
        <v>385</v>
      </c>
      <c r="B23" s="17" t="s">
        <v>386</v>
      </c>
      <c r="C23" s="17" t="s">
        <v>192</v>
      </c>
      <c r="D23" s="17">
        <v>1</v>
      </c>
      <c r="E23" s="17"/>
      <c r="F23" s="17" t="s">
        <v>13</v>
      </c>
      <c r="G23" s="17">
        <v>209</v>
      </c>
      <c r="H23" s="17">
        <v>30.1</v>
      </c>
      <c r="I23" s="17">
        <v>9.9</v>
      </c>
      <c r="J23" s="17">
        <v>1.5</v>
      </c>
      <c r="K23" s="17" t="s">
        <v>15</v>
      </c>
      <c r="L23" s="17">
        <v>110</v>
      </c>
      <c r="M23" s="17">
        <v>1.2</v>
      </c>
      <c r="N23" s="17">
        <v>0.5</v>
      </c>
      <c r="O23" s="17">
        <v>33.9</v>
      </c>
      <c r="P23" s="17">
        <v>0.54</v>
      </c>
      <c r="Q23" s="17">
        <v>0.44</v>
      </c>
      <c r="R23" s="17">
        <v>1.6</v>
      </c>
      <c r="S23" s="17">
        <v>0.23</v>
      </c>
      <c r="T23" s="17">
        <v>5.8999999999999997E-2</v>
      </c>
      <c r="U23" s="17">
        <v>0.05</v>
      </c>
      <c r="V23" s="17">
        <v>95000</v>
      </c>
      <c r="W23" s="17">
        <v>1.2</v>
      </c>
      <c r="X23" s="17">
        <v>0.28999999999999998</v>
      </c>
      <c r="Y23" s="17">
        <v>7.3999999999999996E-2</v>
      </c>
      <c r="Z23" s="17">
        <v>0.03</v>
      </c>
      <c r="AA23" s="17">
        <v>0.03</v>
      </c>
      <c r="AB23" s="17">
        <v>3.3</v>
      </c>
      <c r="AC23" s="17">
        <v>0.26</v>
      </c>
      <c r="AD23" s="17">
        <v>6.7</v>
      </c>
      <c r="AE23" s="17" t="s">
        <v>18</v>
      </c>
      <c r="AF23" s="17">
        <v>29.9</v>
      </c>
      <c r="AG23" s="17">
        <v>69800</v>
      </c>
      <c r="AH23" s="17">
        <v>0.3</v>
      </c>
      <c r="AI23" s="17">
        <v>8.4</v>
      </c>
      <c r="AJ23" s="17">
        <v>0.09</v>
      </c>
      <c r="AK23" s="17">
        <v>0.49</v>
      </c>
      <c r="AL23" s="17">
        <v>42.2</v>
      </c>
      <c r="AM23" s="17">
        <v>0.66</v>
      </c>
      <c r="AN23" s="17">
        <v>4.95</v>
      </c>
      <c r="AO23" s="17">
        <v>7.2999999999999995E-2</v>
      </c>
      <c r="AP23" s="17">
        <v>10.3</v>
      </c>
      <c r="AQ23" s="17">
        <v>280</v>
      </c>
      <c r="AR23" s="17">
        <v>0.4</v>
      </c>
      <c r="AS23" s="17">
        <v>2.6</v>
      </c>
      <c r="AT23" s="17">
        <v>2.1</v>
      </c>
      <c r="AU23" s="17">
        <v>14</v>
      </c>
      <c r="AV23" s="17">
        <v>0.05</v>
      </c>
      <c r="AW23" s="17">
        <v>0.2</v>
      </c>
      <c r="AX23" s="17">
        <v>279</v>
      </c>
      <c r="AY23" s="17" t="s">
        <v>28</v>
      </c>
      <c r="AZ23" s="17">
        <v>5.0999999999999997E-2</v>
      </c>
      <c r="BA23" s="17" t="s">
        <v>21</v>
      </c>
      <c r="BB23" s="17" t="s">
        <v>23</v>
      </c>
      <c r="BC23" s="17">
        <v>5.5</v>
      </c>
      <c r="BD23" s="17" t="s">
        <v>24</v>
      </c>
      <c r="BE23" s="17">
        <v>8.9999999999999993E-3</v>
      </c>
      <c r="BF23" s="17">
        <v>0.24</v>
      </c>
      <c r="BG23" s="17">
        <v>5.0999999999999997E-2</v>
      </c>
      <c r="BH23" s="17" t="s">
        <v>25</v>
      </c>
      <c r="BI23" s="17">
        <v>1.4</v>
      </c>
      <c r="BJ23" s="17">
        <v>0.03</v>
      </c>
      <c r="BK23" s="17">
        <v>18200</v>
      </c>
      <c r="BL23" s="17">
        <v>0.09</v>
      </c>
    </row>
    <row r="24" spans="1:64" s="1" customFormat="1" ht="12.75" x14ac:dyDescent="0.2">
      <c r="A24" s="16" t="s">
        <v>387</v>
      </c>
      <c r="B24" s="17" t="s">
        <v>388</v>
      </c>
      <c r="C24" s="17" t="s">
        <v>195</v>
      </c>
      <c r="D24" s="17">
        <v>1</v>
      </c>
      <c r="E24" s="17"/>
      <c r="F24" s="17" t="s">
        <v>13</v>
      </c>
      <c r="G24" s="17">
        <v>12.6</v>
      </c>
      <c r="H24" s="17">
        <v>12.9</v>
      </c>
      <c r="I24" s="17">
        <v>28.4</v>
      </c>
      <c r="J24" s="17">
        <v>0.36</v>
      </c>
      <c r="K24" s="17" t="s">
        <v>15</v>
      </c>
      <c r="L24" s="17">
        <v>147</v>
      </c>
      <c r="M24" s="17">
        <v>0.05</v>
      </c>
      <c r="N24" s="17">
        <v>0.01</v>
      </c>
      <c r="O24" s="17">
        <v>10.9</v>
      </c>
      <c r="P24" s="17">
        <v>0.28000000000000003</v>
      </c>
      <c r="Q24" s="17">
        <v>0.53</v>
      </c>
      <c r="R24" s="17">
        <v>2.5</v>
      </c>
      <c r="S24" s="17" t="s">
        <v>15</v>
      </c>
      <c r="T24" s="17" t="s">
        <v>15</v>
      </c>
      <c r="U24" s="17" t="s">
        <v>16</v>
      </c>
      <c r="V24" s="17">
        <v>34000</v>
      </c>
      <c r="W24" s="17">
        <v>0.54</v>
      </c>
      <c r="X24" s="17">
        <v>0.04</v>
      </c>
      <c r="Y24" s="17">
        <v>8.6999999999999994E-2</v>
      </c>
      <c r="Z24" s="17" t="s">
        <v>15</v>
      </c>
      <c r="AA24" s="17" t="s">
        <v>18</v>
      </c>
      <c r="AB24" s="17">
        <v>2.7</v>
      </c>
      <c r="AC24" s="17">
        <v>0.01</v>
      </c>
      <c r="AD24" s="17">
        <v>10</v>
      </c>
      <c r="AE24" s="17" t="s">
        <v>18</v>
      </c>
      <c r="AF24" s="17">
        <v>45.5</v>
      </c>
      <c r="AG24" s="17">
        <v>24500</v>
      </c>
      <c r="AH24" s="17">
        <v>0.59</v>
      </c>
      <c r="AI24" s="17">
        <v>12.4</v>
      </c>
      <c r="AJ24" s="17" t="s">
        <v>19</v>
      </c>
      <c r="AK24" s="17">
        <v>0.03</v>
      </c>
      <c r="AL24" s="17">
        <v>6.7</v>
      </c>
      <c r="AM24" s="17">
        <v>0.2</v>
      </c>
      <c r="AN24" s="17" t="s">
        <v>20</v>
      </c>
      <c r="AO24" s="17" t="s">
        <v>16</v>
      </c>
      <c r="AP24" s="17">
        <v>8.6</v>
      </c>
      <c r="AQ24" s="17">
        <v>260</v>
      </c>
      <c r="AR24" s="17" t="s">
        <v>14</v>
      </c>
      <c r="AS24" s="17">
        <v>3.1</v>
      </c>
      <c r="AT24" s="17">
        <v>1</v>
      </c>
      <c r="AU24" s="17">
        <v>16</v>
      </c>
      <c r="AV24" s="17" t="s">
        <v>17</v>
      </c>
      <c r="AW24" s="17" t="s">
        <v>22</v>
      </c>
      <c r="AX24" s="17">
        <v>393</v>
      </c>
      <c r="AY24" s="17" t="s">
        <v>28</v>
      </c>
      <c r="AZ24" s="17" t="s">
        <v>16</v>
      </c>
      <c r="BA24" s="17" t="s">
        <v>21</v>
      </c>
      <c r="BB24" s="17" t="s">
        <v>23</v>
      </c>
      <c r="BC24" s="17">
        <v>5.9</v>
      </c>
      <c r="BD24" s="17" t="s">
        <v>24</v>
      </c>
      <c r="BE24" s="17" t="s">
        <v>18</v>
      </c>
      <c r="BF24" s="17" t="s">
        <v>15</v>
      </c>
      <c r="BG24" s="17" t="s">
        <v>37</v>
      </c>
      <c r="BH24" s="17" t="s">
        <v>25</v>
      </c>
      <c r="BI24" s="17">
        <v>0.03</v>
      </c>
      <c r="BJ24" s="17" t="s">
        <v>15</v>
      </c>
      <c r="BK24" s="17">
        <v>4820</v>
      </c>
      <c r="BL24" s="17" t="s">
        <v>17</v>
      </c>
    </row>
    <row r="25" spans="1:64" s="1" customFormat="1" ht="12.75" x14ac:dyDescent="0.2">
      <c r="A25" s="16" t="s">
        <v>389</v>
      </c>
      <c r="B25" s="17" t="s">
        <v>390</v>
      </c>
      <c r="C25" s="17" t="s">
        <v>198</v>
      </c>
      <c r="D25" s="17">
        <v>1</v>
      </c>
      <c r="E25" s="17"/>
      <c r="F25" s="17" t="s">
        <v>13</v>
      </c>
      <c r="G25" s="17">
        <v>141</v>
      </c>
      <c r="H25" s="17">
        <v>31.9</v>
      </c>
      <c r="I25" s="17">
        <v>27.2</v>
      </c>
      <c r="J25" s="17">
        <v>1.4</v>
      </c>
      <c r="K25" s="17" t="s">
        <v>15</v>
      </c>
      <c r="L25" s="17">
        <v>74.900000000000006</v>
      </c>
      <c r="M25" s="17">
        <v>0.13</v>
      </c>
      <c r="N25" s="17">
        <v>0.6</v>
      </c>
      <c r="O25" s="17">
        <v>13.3</v>
      </c>
      <c r="P25" s="17">
        <v>0.33</v>
      </c>
      <c r="Q25" s="17">
        <v>0.27</v>
      </c>
      <c r="R25" s="17">
        <v>3.4</v>
      </c>
      <c r="S25" s="17">
        <v>0.4</v>
      </c>
      <c r="T25" s="17">
        <v>8.5000000000000006E-2</v>
      </c>
      <c r="U25" s="17">
        <v>0.03</v>
      </c>
      <c r="V25" s="17">
        <v>54000</v>
      </c>
      <c r="W25" s="17">
        <v>0.66</v>
      </c>
      <c r="X25" s="17">
        <v>0.49</v>
      </c>
      <c r="Y25" s="17">
        <v>6.6000000000000003E-2</v>
      </c>
      <c r="Z25" s="17" t="s">
        <v>15</v>
      </c>
      <c r="AA25" s="17">
        <v>0.04</v>
      </c>
      <c r="AB25" s="17">
        <v>1.8</v>
      </c>
      <c r="AC25" s="17">
        <v>0.2</v>
      </c>
      <c r="AD25" s="17">
        <v>11.6</v>
      </c>
      <c r="AE25" s="17" t="s">
        <v>18</v>
      </c>
      <c r="AF25" s="17">
        <v>25.6</v>
      </c>
      <c r="AG25" s="17">
        <v>39300</v>
      </c>
      <c r="AH25" s="17">
        <v>0.53</v>
      </c>
      <c r="AI25" s="17">
        <v>7.3</v>
      </c>
      <c r="AJ25" s="17" t="s">
        <v>19</v>
      </c>
      <c r="AK25" s="17">
        <v>0.26</v>
      </c>
      <c r="AL25" s="17">
        <v>14.2</v>
      </c>
      <c r="AM25" s="17">
        <v>0.11</v>
      </c>
      <c r="AN25" s="17">
        <v>0.6</v>
      </c>
      <c r="AO25" s="17">
        <v>6.0999999999999999E-2</v>
      </c>
      <c r="AP25" s="17">
        <v>5.3</v>
      </c>
      <c r="AQ25" s="17">
        <v>180</v>
      </c>
      <c r="AR25" s="17" t="s">
        <v>14</v>
      </c>
      <c r="AS25" s="17">
        <v>2.2000000000000002</v>
      </c>
      <c r="AT25" s="17">
        <v>2.2999999999999998</v>
      </c>
      <c r="AU25" s="17">
        <v>12</v>
      </c>
      <c r="AV25" s="17">
        <v>0.13</v>
      </c>
      <c r="AW25" s="17">
        <v>0.08</v>
      </c>
      <c r="AX25" s="17">
        <v>200</v>
      </c>
      <c r="AY25" s="17" t="s">
        <v>28</v>
      </c>
      <c r="AZ25" s="17">
        <v>6.4000000000000001E-2</v>
      </c>
      <c r="BA25" s="17" t="s">
        <v>21</v>
      </c>
      <c r="BB25" s="17" t="s">
        <v>23</v>
      </c>
      <c r="BC25" s="17">
        <v>5.3</v>
      </c>
      <c r="BD25" s="17" t="s">
        <v>24</v>
      </c>
      <c r="BE25" s="17">
        <v>0.01</v>
      </c>
      <c r="BF25" s="17">
        <v>0.37</v>
      </c>
      <c r="BG25" s="17">
        <v>0.03</v>
      </c>
      <c r="BH25" s="17" t="s">
        <v>25</v>
      </c>
      <c r="BI25" s="17">
        <v>1.8</v>
      </c>
      <c r="BJ25" s="17">
        <v>5.3999999999999999E-2</v>
      </c>
      <c r="BK25" s="17">
        <v>9200</v>
      </c>
      <c r="BL25" s="17" t="s">
        <v>17</v>
      </c>
    </row>
    <row r="26" spans="1:64" s="1" customFormat="1" ht="12.75" x14ac:dyDescent="0.2">
      <c r="A26" s="16" t="s">
        <v>391</v>
      </c>
      <c r="B26" s="17" t="s">
        <v>392</v>
      </c>
      <c r="C26" s="17" t="s">
        <v>266</v>
      </c>
      <c r="D26" s="17">
        <v>1</v>
      </c>
      <c r="E26" s="17"/>
      <c r="F26" s="17">
        <v>1.1599999999999999</v>
      </c>
      <c r="G26" s="17">
        <v>1890</v>
      </c>
      <c r="H26" s="17">
        <v>1.7</v>
      </c>
      <c r="I26" s="17">
        <v>31.8</v>
      </c>
      <c r="J26" s="17">
        <v>1.6</v>
      </c>
      <c r="K26" s="17" t="s">
        <v>15</v>
      </c>
      <c r="L26" s="17">
        <v>49.4</v>
      </c>
      <c r="M26" s="17">
        <v>46.6</v>
      </c>
      <c r="N26" s="17">
        <v>9.1999999999999993</v>
      </c>
      <c r="O26" s="17">
        <v>4.5999999999999996</v>
      </c>
      <c r="P26" s="17">
        <v>0.57999999999999996</v>
      </c>
      <c r="Q26" s="17">
        <v>0.02</v>
      </c>
      <c r="R26" s="17">
        <v>19.7</v>
      </c>
      <c r="S26" s="17">
        <v>1.7</v>
      </c>
      <c r="T26" s="17">
        <v>0.62</v>
      </c>
      <c r="U26" s="17">
        <v>0.31</v>
      </c>
      <c r="V26" s="17">
        <v>1100</v>
      </c>
      <c r="W26" s="17">
        <v>0.24</v>
      </c>
      <c r="X26" s="17">
        <v>2.2000000000000002</v>
      </c>
      <c r="Y26" s="17" t="s">
        <v>15</v>
      </c>
      <c r="Z26" s="17" t="s">
        <v>15</v>
      </c>
      <c r="AA26" s="17">
        <v>0.27</v>
      </c>
      <c r="AB26" s="17">
        <v>2.6</v>
      </c>
      <c r="AC26" s="17">
        <v>5.3</v>
      </c>
      <c r="AD26" s="17">
        <v>9.1</v>
      </c>
      <c r="AE26" s="17">
        <v>0.04</v>
      </c>
      <c r="AF26" s="17">
        <v>12.6</v>
      </c>
      <c r="AG26" s="17">
        <v>8780</v>
      </c>
      <c r="AH26" s="17">
        <v>0.1</v>
      </c>
      <c r="AI26" s="17">
        <v>5.7</v>
      </c>
      <c r="AJ26" s="17" t="s">
        <v>19</v>
      </c>
      <c r="AK26" s="17">
        <v>5.5</v>
      </c>
      <c r="AL26" s="17">
        <v>29.2</v>
      </c>
      <c r="AM26" s="17" t="s">
        <v>43</v>
      </c>
      <c r="AN26" s="17">
        <v>59.2</v>
      </c>
      <c r="AO26" s="17">
        <v>1.3</v>
      </c>
      <c r="AP26" s="17">
        <v>3.3</v>
      </c>
      <c r="AQ26" s="17">
        <v>93</v>
      </c>
      <c r="AR26" s="17" t="s">
        <v>14</v>
      </c>
      <c r="AS26" s="17">
        <v>2.7</v>
      </c>
      <c r="AT26" s="17">
        <v>2.9</v>
      </c>
      <c r="AU26" s="17">
        <v>14</v>
      </c>
      <c r="AV26" s="17">
        <v>1.2</v>
      </c>
      <c r="AW26" s="17" t="s">
        <v>22</v>
      </c>
      <c r="AX26" s="17">
        <v>231</v>
      </c>
      <c r="AY26" s="17" t="s">
        <v>28</v>
      </c>
      <c r="AZ26" s="17">
        <v>0.32</v>
      </c>
      <c r="BA26" s="17" t="s">
        <v>21</v>
      </c>
      <c r="BB26" s="17" t="s">
        <v>23</v>
      </c>
      <c r="BC26" s="17">
        <v>3.8</v>
      </c>
      <c r="BD26" s="17" t="s">
        <v>24</v>
      </c>
      <c r="BE26" s="17">
        <v>0.05</v>
      </c>
      <c r="BF26" s="17">
        <v>3.02</v>
      </c>
      <c r="BG26" s="17" t="s">
        <v>37</v>
      </c>
      <c r="BH26" s="17" t="s">
        <v>25</v>
      </c>
      <c r="BI26" s="17">
        <v>8.9</v>
      </c>
      <c r="BJ26" s="17">
        <v>0.39</v>
      </c>
      <c r="BK26" s="17">
        <v>8540</v>
      </c>
      <c r="BL26" s="17">
        <v>0.12</v>
      </c>
    </row>
    <row r="27" spans="1:64" s="1" customFormat="1" ht="12.75" x14ac:dyDescent="0.2">
      <c r="A27" s="16" t="s">
        <v>393</v>
      </c>
      <c r="B27" s="17" t="s">
        <v>394</v>
      </c>
      <c r="C27" s="17" t="s">
        <v>340</v>
      </c>
      <c r="D27" s="17">
        <v>1</v>
      </c>
      <c r="E27" s="17"/>
      <c r="F27" s="17">
        <v>1.23</v>
      </c>
      <c r="G27" s="17">
        <v>1860</v>
      </c>
      <c r="H27" s="17">
        <v>1.9</v>
      </c>
      <c r="I27" s="17">
        <v>32.5</v>
      </c>
      <c r="J27" s="17">
        <v>1.5</v>
      </c>
      <c r="K27" s="17" t="s">
        <v>15</v>
      </c>
      <c r="L27" s="17">
        <v>49.1</v>
      </c>
      <c r="M27" s="17">
        <v>44.4</v>
      </c>
      <c r="N27" s="17">
        <v>9</v>
      </c>
      <c r="O27" s="17">
        <v>4.7</v>
      </c>
      <c r="P27" s="17">
        <v>0.66</v>
      </c>
      <c r="Q27" s="17" t="s">
        <v>16</v>
      </c>
      <c r="R27" s="17">
        <v>35</v>
      </c>
      <c r="S27" s="17">
        <v>1.7</v>
      </c>
      <c r="T27" s="17">
        <v>0.73</v>
      </c>
      <c r="U27" s="17">
        <v>0.28999999999999998</v>
      </c>
      <c r="V27" s="17">
        <v>1000</v>
      </c>
      <c r="W27" s="17">
        <v>0.36</v>
      </c>
      <c r="X27" s="17">
        <v>2.2999999999999998</v>
      </c>
      <c r="Y27" s="17">
        <v>5.1999999999999998E-2</v>
      </c>
      <c r="Z27" s="17" t="s">
        <v>15</v>
      </c>
      <c r="AA27" s="17">
        <v>0.3</v>
      </c>
      <c r="AB27" s="17">
        <v>2.6</v>
      </c>
      <c r="AC27" s="17">
        <v>5.5</v>
      </c>
      <c r="AD27" s="17">
        <v>11.9</v>
      </c>
      <c r="AE27" s="17">
        <v>0.11</v>
      </c>
      <c r="AF27" s="17">
        <v>12.2</v>
      </c>
      <c r="AG27" s="17">
        <v>8630</v>
      </c>
      <c r="AH27" s="17">
        <v>0.2</v>
      </c>
      <c r="AI27" s="17">
        <v>4.8</v>
      </c>
      <c r="AJ27" s="17" t="s">
        <v>19</v>
      </c>
      <c r="AK27" s="17">
        <v>5.2</v>
      </c>
      <c r="AL27" s="17">
        <v>28.2</v>
      </c>
      <c r="AM27" s="17">
        <v>0.01</v>
      </c>
      <c r="AN27" s="17">
        <v>58.2</v>
      </c>
      <c r="AO27" s="17">
        <v>1.3</v>
      </c>
      <c r="AP27" s="17">
        <v>3.1</v>
      </c>
      <c r="AQ27" s="17">
        <v>90</v>
      </c>
      <c r="AR27" s="17">
        <v>0.3</v>
      </c>
      <c r="AS27" s="17">
        <v>2.5</v>
      </c>
      <c r="AT27" s="17" t="s">
        <v>32</v>
      </c>
      <c r="AU27" s="17">
        <v>13</v>
      </c>
      <c r="AV27" s="17">
        <v>1.8</v>
      </c>
      <c r="AW27" s="17">
        <v>0.1</v>
      </c>
      <c r="AX27" s="17">
        <v>222</v>
      </c>
      <c r="AY27" s="17" t="s">
        <v>28</v>
      </c>
      <c r="AZ27" s="17">
        <v>0.36</v>
      </c>
      <c r="BA27" s="17" t="s">
        <v>21</v>
      </c>
      <c r="BB27" s="17">
        <v>0.1</v>
      </c>
      <c r="BC27" s="17">
        <v>3.4</v>
      </c>
      <c r="BD27" s="17" t="s">
        <v>24</v>
      </c>
      <c r="BE27" s="17">
        <v>0.13</v>
      </c>
      <c r="BF27" s="17">
        <v>3.05</v>
      </c>
      <c r="BG27" s="17">
        <v>0.05</v>
      </c>
      <c r="BH27" s="17" t="s">
        <v>25</v>
      </c>
      <c r="BI27" s="17">
        <v>8.6999999999999993</v>
      </c>
      <c r="BJ27" s="17">
        <v>0.43</v>
      </c>
      <c r="BK27" s="17">
        <v>8320</v>
      </c>
      <c r="BL27" s="17">
        <v>0.03</v>
      </c>
    </row>
    <row r="28" spans="1:64" s="1" customFormat="1" ht="12.75" x14ac:dyDescent="0.2">
      <c r="A28" s="16" t="s">
        <v>395</v>
      </c>
      <c r="B28" s="17" t="s">
        <v>396</v>
      </c>
      <c r="C28" s="17" t="s">
        <v>207</v>
      </c>
      <c r="D28" s="17">
        <v>1</v>
      </c>
      <c r="E28" s="17"/>
      <c r="F28" s="17" t="s">
        <v>13</v>
      </c>
      <c r="G28" s="17">
        <v>113</v>
      </c>
      <c r="H28" s="17">
        <v>3.1</v>
      </c>
      <c r="I28" s="17">
        <v>25.5</v>
      </c>
      <c r="J28" s="17">
        <v>0.13</v>
      </c>
      <c r="K28" s="17" t="s">
        <v>15</v>
      </c>
      <c r="L28" s="17">
        <v>16.600000000000001</v>
      </c>
      <c r="M28" s="17">
        <v>2.2000000000000002</v>
      </c>
      <c r="N28" s="17">
        <v>0.57999999999999996</v>
      </c>
      <c r="O28" s="17">
        <v>3</v>
      </c>
      <c r="P28" s="17">
        <v>0.26</v>
      </c>
      <c r="Q28" s="17">
        <v>0.49</v>
      </c>
      <c r="R28" s="17">
        <v>6.3</v>
      </c>
      <c r="S28" s="17">
        <v>0.15</v>
      </c>
      <c r="T28" s="17">
        <v>7.0999999999999994E-2</v>
      </c>
      <c r="U28" s="17">
        <v>0.02</v>
      </c>
      <c r="V28" s="17">
        <v>1500</v>
      </c>
      <c r="W28" s="17">
        <v>0.18</v>
      </c>
      <c r="X28" s="17">
        <v>0.2</v>
      </c>
      <c r="Y28" s="17" t="s">
        <v>15</v>
      </c>
      <c r="Z28" s="17" t="s">
        <v>15</v>
      </c>
      <c r="AA28" s="17">
        <v>0.02</v>
      </c>
      <c r="AB28" s="17">
        <v>1.2</v>
      </c>
      <c r="AC28" s="17">
        <v>0.24</v>
      </c>
      <c r="AD28" s="17">
        <v>5.6</v>
      </c>
      <c r="AE28" s="17" t="s">
        <v>18</v>
      </c>
      <c r="AF28" s="17">
        <v>5.7</v>
      </c>
      <c r="AG28" s="17">
        <v>1650</v>
      </c>
      <c r="AH28" s="17">
        <v>0.2</v>
      </c>
      <c r="AI28" s="17">
        <v>3.9</v>
      </c>
      <c r="AJ28" s="17" t="s">
        <v>19</v>
      </c>
      <c r="AK28" s="17">
        <v>0.43</v>
      </c>
      <c r="AL28" s="17">
        <v>3.5</v>
      </c>
      <c r="AM28" s="17">
        <v>0.05</v>
      </c>
      <c r="AN28" s="17">
        <v>6.26</v>
      </c>
      <c r="AO28" s="17">
        <v>8.4000000000000005E-2</v>
      </c>
      <c r="AP28" s="17">
        <v>3.1</v>
      </c>
      <c r="AQ28" s="17">
        <v>22</v>
      </c>
      <c r="AR28" s="17">
        <v>0.4</v>
      </c>
      <c r="AS28" s="17">
        <v>1.4</v>
      </c>
      <c r="AT28" s="17">
        <v>1.7</v>
      </c>
      <c r="AU28" s="17">
        <v>7.8</v>
      </c>
      <c r="AV28" s="17">
        <v>0.16</v>
      </c>
      <c r="AW28" s="17">
        <v>0.36</v>
      </c>
      <c r="AX28" s="17">
        <v>81.7</v>
      </c>
      <c r="AY28" s="17" t="s">
        <v>28</v>
      </c>
      <c r="AZ28" s="17">
        <v>0.02</v>
      </c>
      <c r="BA28" s="17" t="s">
        <v>21</v>
      </c>
      <c r="BB28" s="17" t="s">
        <v>23</v>
      </c>
      <c r="BC28" s="17">
        <v>1.5</v>
      </c>
      <c r="BD28" s="17" t="s">
        <v>24</v>
      </c>
      <c r="BE28" s="17">
        <v>0.02</v>
      </c>
      <c r="BF28" s="17">
        <v>0.11</v>
      </c>
      <c r="BG28" s="17">
        <v>0.04</v>
      </c>
      <c r="BH28" s="17" t="s">
        <v>25</v>
      </c>
      <c r="BI28" s="17">
        <v>0.9</v>
      </c>
      <c r="BJ28" s="17">
        <v>5.8000000000000003E-2</v>
      </c>
      <c r="BK28" s="17">
        <v>406</v>
      </c>
      <c r="BL28" s="17" t="s">
        <v>17</v>
      </c>
    </row>
    <row r="29" spans="1:64" s="1" customFormat="1" ht="12.75" x14ac:dyDescent="0.2">
      <c r="A29" s="16" t="s">
        <v>397</v>
      </c>
      <c r="B29" s="17" t="s">
        <v>398</v>
      </c>
      <c r="C29" s="17" t="s">
        <v>399</v>
      </c>
      <c r="D29" s="17">
        <v>1</v>
      </c>
      <c r="E29" s="17"/>
      <c r="F29" s="17" t="s">
        <v>13</v>
      </c>
      <c r="G29" s="17">
        <v>113</v>
      </c>
      <c r="H29" s="17">
        <v>2.7</v>
      </c>
      <c r="I29" s="17">
        <v>25.3</v>
      </c>
      <c r="J29" s="17" t="s">
        <v>14</v>
      </c>
      <c r="K29" s="17" t="s">
        <v>15</v>
      </c>
      <c r="L29" s="17">
        <v>16.3</v>
      </c>
      <c r="M29" s="17">
        <v>2.6</v>
      </c>
      <c r="N29" s="17">
        <v>0.6</v>
      </c>
      <c r="O29" s="17">
        <v>3.6</v>
      </c>
      <c r="P29" s="17">
        <v>0.28000000000000003</v>
      </c>
      <c r="Q29" s="17">
        <v>0.42</v>
      </c>
      <c r="R29" s="17">
        <v>5.6</v>
      </c>
      <c r="S29" s="17">
        <v>0.11</v>
      </c>
      <c r="T29" s="17">
        <v>0.04</v>
      </c>
      <c r="U29" s="17" t="s">
        <v>16</v>
      </c>
      <c r="V29" s="17">
        <v>1600</v>
      </c>
      <c r="W29" s="17">
        <v>0.12</v>
      </c>
      <c r="X29" s="17">
        <v>0.19</v>
      </c>
      <c r="Y29" s="17" t="s">
        <v>15</v>
      </c>
      <c r="Z29" s="17" t="s">
        <v>15</v>
      </c>
      <c r="AA29" s="17" t="s">
        <v>18</v>
      </c>
      <c r="AB29" s="17">
        <v>1.2</v>
      </c>
      <c r="AC29" s="17">
        <v>0.22</v>
      </c>
      <c r="AD29" s="17">
        <v>6.3</v>
      </c>
      <c r="AE29" s="17" t="s">
        <v>18</v>
      </c>
      <c r="AF29" s="17">
        <v>5.9</v>
      </c>
      <c r="AG29" s="17">
        <v>1650</v>
      </c>
      <c r="AH29" s="17">
        <v>1.7</v>
      </c>
      <c r="AI29" s="17">
        <v>3.9</v>
      </c>
      <c r="AJ29" s="17" t="s">
        <v>19</v>
      </c>
      <c r="AK29" s="17">
        <v>0.68</v>
      </c>
      <c r="AL29" s="17">
        <v>4.2</v>
      </c>
      <c r="AM29" s="17">
        <v>0.04</v>
      </c>
      <c r="AN29" s="17">
        <v>4.47</v>
      </c>
      <c r="AO29" s="17">
        <v>9.5000000000000001E-2</v>
      </c>
      <c r="AP29" s="17">
        <v>3</v>
      </c>
      <c r="AQ29" s="17">
        <v>23</v>
      </c>
      <c r="AR29" s="17">
        <v>0.6</v>
      </c>
      <c r="AS29" s="17">
        <v>1.4</v>
      </c>
      <c r="AT29" s="17">
        <v>0.9</v>
      </c>
      <c r="AU29" s="17">
        <v>8</v>
      </c>
      <c r="AV29" s="17" t="s">
        <v>17</v>
      </c>
      <c r="AW29" s="17">
        <v>0.1</v>
      </c>
      <c r="AX29" s="17">
        <v>81.7</v>
      </c>
      <c r="AY29" s="17" t="s">
        <v>28</v>
      </c>
      <c r="AZ29" s="17">
        <v>0.02</v>
      </c>
      <c r="BA29" s="17" t="s">
        <v>21</v>
      </c>
      <c r="BB29" s="17" t="s">
        <v>23</v>
      </c>
      <c r="BC29" s="17">
        <v>1.9</v>
      </c>
      <c r="BD29" s="17">
        <v>0.06</v>
      </c>
      <c r="BE29" s="17" t="s">
        <v>18</v>
      </c>
      <c r="BF29" s="17">
        <v>0.13</v>
      </c>
      <c r="BG29" s="17">
        <v>0.35</v>
      </c>
      <c r="BH29" s="17" t="s">
        <v>25</v>
      </c>
      <c r="BI29" s="17">
        <v>0.93</v>
      </c>
      <c r="BJ29" s="17">
        <v>0.04</v>
      </c>
      <c r="BK29" s="17">
        <v>403</v>
      </c>
      <c r="BL29" s="17">
        <v>0.12</v>
      </c>
    </row>
    <row r="30" spans="1:64" s="1" customFormat="1" ht="12.75" x14ac:dyDescent="0.2">
      <c r="A30" s="16" t="s">
        <v>400</v>
      </c>
      <c r="B30" s="17" t="s">
        <v>401</v>
      </c>
      <c r="C30" s="17" t="s">
        <v>210</v>
      </c>
      <c r="D30" s="17">
        <v>1</v>
      </c>
      <c r="E30" s="17"/>
      <c r="F30" s="17" t="s">
        <v>13</v>
      </c>
      <c r="G30" s="17">
        <v>481</v>
      </c>
      <c r="H30" s="17">
        <v>1.6</v>
      </c>
      <c r="I30" s="17">
        <v>8</v>
      </c>
      <c r="J30" s="17">
        <v>0.13</v>
      </c>
      <c r="K30" s="17" t="s">
        <v>15</v>
      </c>
      <c r="L30" s="17">
        <v>8.5</v>
      </c>
      <c r="M30" s="17">
        <v>2.7</v>
      </c>
      <c r="N30" s="17">
        <v>0.78</v>
      </c>
      <c r="O30" s="17">
        <v>1.6</v>
      </c>
      <c r="P30" s="17" t="s">
        <v>171</v>
      </c>
      <c r="Q30" s="17">
        <v>0.1</v>
      </c>
      <c r="R30" s="17">
        <v>1.9</v>
      </c>
      <c r="S30" s="17" t="s">
        <v>15</v>
      </c>
      <c r="T30" s="17" t="s">
        <v>15</v>
      </c>
      <c r="U30" s="17" t="s">
        <v>16</v>
      </c>
      <c r="V30" s="17">
        <v>150</v>
      </c>
      <c r="W30" s="17">
        <v>7.0000000000000007E-2</v>
      </c>
      <c r="X30" s="17">
        <v>6.7000000000000004E-2</v>
      </c>
      <c r="Y30" s="17" t="s">
        <v>15</v>
      </c>
      <c r="Z30" s="17" t="s">
        <v>15</v>
      </c>
      <c r="AA30" s="17" t="s">
        <v>18</v>
      </c>
      <c r="AB30" s="17">
        <v>0.71</v>
      </c>
      <c r="AC30" s="17">
        <v>0.4</v>
      </c>
      <c r="AD30" s="17">
        <v>6.1</v>
      </c>
      <c r="AE30" s="17" t="s">
        <v>18</v>
      </c>
      <c r="AF30" s="17">
        <v>9.9</v>
      </c>
      <c r="AG30" s="17">
        <v>3590</v>
      </c>
      <c r="AH30" s="17">
        <v>0.9</v>
      </c>
      <c r="AI30" s="17">
        <v>5.2</v>
      </c>
      <c r="AJ30" s="17" t="s">
        <v>19</v>
      </c>
      <c r="AK30" s="17">
        <v>0.37</v>
      </c>
      <c r="AL30" s="17">
        <v>5.0999999999999996</v>
      </c>
      <c r="AM30" s="17">
        <v>0.05</v>
      </c>
      <c r="AN30" s="17">
        <v>0.86</v>
      </c>
      <c r="AO30" s="17">
        <v>9.6000000000000002E-2</v>
      </c>
      <c r="AP30" s="17">
        <v>2</v>
      </c>
      <c r="AQ30" s="17">
        <v>26</v>
      </c>
      <c r="AR30" s="17" t="s">
        <v>14</v>
      </c>
      <c r="AS30" s="17">
        <v>2.2999999999999998</v>
      </c>
      <c r="AT30" s="17">
        <v>2.5</v>
      </c>
      <c r="AU30" s="17">
        <v>11</v>
      </c>
      <c r="AV30" s="17" t="s">
        <v>17</v>
      </c>
      <c r="AW30" s="17">
        <v>0.2</v>
      </c>
      <c r="AX30" s="17">
        <v>13.2</v>
      </c>
      <c r="AY30" s="17" t="s">
        <v>28</v>
      </c>
      <c r="AZ30" s="17" t="s">
        <v>16</v>
      </c>
      <c r="BA30" s="17" t="s">
        <v>21</v>
      </c>
      <c r="BB30" s="17" t="s">
        <v>23</v>
      </c>
      <c r="BC30" s="17">
        <v>2</v>
      </c>
      <c r="BD30" s="17" t="s">
        <v>24</v>
      </c>
      <c r="BE30" s="17" t="s">
        <v>18</v>
      </c>
      <c r="BF30" s="17">
        <v>0.02</v>
      </c>
      <c r="BG30" s="17">
        <v>0.05</v>
      </c>
      <c r="BH30" s="17" t="s">
        <v>25</v>
      </c>
      <c r="BI30" s="17">
        <v>0.28000000000000003</v>
      </c>
      <c r="BJ30" s="17" t="s">
        <v>15</v>
      </c>
      <c r="BK30" s="17">
        <v>695</v>
      </c>
      <c r="BL30" s="17">
        <v>0.05</v>
      </c>
    </row>
    <row r="31" spans="1:64" s="1" customFormat="1" ht="12.75" x14ac:dyDescent="0.2">
      <c r="A31" s="20" t="s">
        <v>402</v>
      </c>
      <c r="B31" s="21" t="s">
        <v>403</v>
      </c>
      <c r="C31" s="21" t="s">
        <v>217</v>
      </c>
      <c r="D31" s="21">
        <v>1</v>
      </c>
      <c r="E31" s="21"/>
      <c r="F31" s="21" t="s">
        <v>13</v>
      </c>
      <c r="G31" s="21">
        <v>3530</v>
      </c>
      <c r="H31" s="21">
        <v>5.7</v>
      </c>
      <c r="I31" s="21">
        <v>8</v>
      </c>
      <c r="J31" s="21">
        <v>0.28999999999999998</v>
      </c>
      <c r="K31" s="21">
        <v>0.1</v>
      </c>
      <c r="L31" s="21">
        <v>4.7</v>
      </c>
      <c r="M31" s="21">
        <v>0.66</v>
      </c>
      <c r="N31" s="21">
        <v>3.6</v>
      </c>
      <c r="O31" s="21">
        <v>15.8</v>
      </c>
      <c r="P31" s="21">
        <v>0.35</v>
      </c>
      <c r="Q31" s="21">
        <v>1.8</v>
      </c>
      <c r="R31" s="21">
        <v>142</v>
      </c>
      <c r="S31" s="21">
        <v>0.45</v>
      </c>
      <c r="T31" s="21">
        <v>0.26</v>
      </c>
      <c r="U31" s="21">
        <v>9.0999999999999998E-2</v>
      </c>
      <c r="V31" s="21">
        <v>13000</v>
      </c>
      <c r="W31" s="21">
        <v>0.12</v>
      </c>
      <c r="X31" s="21">
        <v>0.81</v>
      </c>
      <c r="Y31" s="21" t="s">
        <v>15</v>
      </c>
      <c r="Z31" s="21">
        <v>0.03</v>
      </c>
      <c r="AA31" s="21">
        <v>6.5000000000000002E-2</v>
      </c>
      <c r="AB31" s="21">
        <v>2</v>
      </c>
      <c r="AC31" s="21">
        <v>0.79</v>
      </c>
      <c r="AD31" s="21">
        <v>3.6</v>
      </c>
      <c r="AE31" s="21">
        <v>8.0000000000000002E-3</v>
      </c>
      <c r="AF31" s="21">
        <v>1.7</v>
      </c>
      <c r="AG31" s="21">
        <v>519</v>
      </c>
      <c r="AH31" s="21">
        <v>0.92</v>
      </c>
      <c r="AI31" s="21">
        <v>3.5</v>
      </c>
      <c r="AJ31" s="21" t="s">
        <v>19</v>
      </c>
      <c r="AK31" s="21">
        <v>3.1</v>
      </c>
      <c r="AL31" s="21">
        <v>7.7</v>
      </c>
      <c r="AM31" s="21">
        <v>0.2</v>
      </c>
      <c r="AN31" s="21">
        <v>2.59</v>
      </c>
      <c r="AO31" s="21">
        <v>0.45</v>
      </c>
      <c r="AP31" s="21">
        <v>11.7</v>
      </c>
      <c r="AQ31" s="21">
        <v>36</v>
      </c>
      <c r="AR31" s="21">
        <v>0.2</v>
      </c>
      <c r="AS31" s="21">
        <v>2.6</v>
      </c>
      <c r="AT31" s="21">
        <v>3.3</v>
      </c>
      <c r="AU31" s="21">
        <v>14</v>
      </c>
      <c r="AV31" s="21">
        <v>0.5</v>
      </c>
      <c r="AW31" s="21">
        <v>0.08</v>
      </c>
      <c r="AX31" s="21">
        <v>20.100000000000001</v>
      </c>
      <c r="AY31" s="21" t="s">
        <v>28</v>
      </c>
      <c r="AZ31" s="21">
        <v>9.2999999999999999E-2</v>
      </c>
      <c r="BA31" s="21" t="s">
        <v>21</v>
      </c>
      <c r="BB31" s="21">
        <v>2.89</v>
      </c>
      <c r="BC31" s="21">
        <v>1.5</v>
      </c>
      <c r="BD31" s="21">
        <v>0.41</v>
      </c>
      <c r="BE31" s="21">
        <v>0.03</v>
      </c>
      <c r="BF31" s="21">
        <v>0.56999999999999995</v>
      </c>
      <c r="BG31" s="21">
        <v>0.36</v>
      </c>
      <c r="BH31" s="21" t="s">
        <v>25</v>
      </c>
      <c r="BI31" s="21">
        <v>3.6</v>
      </c>
      <c r="BJ31" s="21">
        <v>0.23</v>
      </c>
      <c r="BK31" s="21">
        <v>609</v>
      </c>
      <c r="BL31" s="21">
        <v>2.9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L259"/>
  <sheetViews>
    <sheetView topLeftCell="A7" workbookViewId="0">
      <selection activeCell="A6" sqref="A6:XFD6"/>
    </sheetView>
  </sheetViews>
  <sheetFormatPr defaultRowHeight="12.75" x14ac:dyDescent="0.2"/>
  <cols>
    <col min="1" max="1" width="8.85546875" style="1" bestFit="1" customWidth="1"/>
    <col min="2" max="2" width="16.5703125" style="1" bestFit="1" customWidth="1"/>
    <col min="3" max="3" width="19" style="1" bestFit="1" customWidth="1"/>
    <col min="4" max="4" width="15.7109375" style="1" bestFit="1" customWidth="1"/>
    <col min="5" max="5" width="14.140625" style="1" bestFit="1" customWidth="1"/>
    <col min="6" max="6" width="14" style="1" bestFit="1" customWidth="1"/>
    <col min="7" max="7" width="12" style="1" bestFit="1" customWidth="1"/>
    <col min="8" max="8" width="16.28515625" style="1" bestFit="1" customWidth="1"/>
    <col min="9" max="64" width="11.7109375" style="1" bestFit="1" customWidth="1"/>
    <col min="65" max="258" width="9.140625" style="1"/>
    <col min="259" max="259" width="15.28515625" style="1" customWidth="1"/>
    <col min="260" max="260" width="13.85546875" style="1" customWidth="1"/>
    <col min="261" max="261" width="14.7109375" style="1" customWidth="1"/>
    <col min="262" max="262" width="13.85546875" style="1" customWidth="1"/>
    <col min="263" max="263" width="14.140625" style="1" customWidth="1"/>
    <col min="264" max="264" width="20.85546875" style="1" customWidth="1"/>
    <col min="265" max="514" width="9.140625" style="1"/>
    <col min="515" max="515" width="15.28515625" style="1" customWidth="1"/>
    <col min="516" max="516" width="13.85546875" style="1" customWidth="1"/>
    <col min="517" max="517" width="14.7109375" style="1" customWidth="1"/>
    <col min="518" max="518" width="13.85546875" style="1" customWidth="1"/>
    <col min="519" max="519" width="14.140625" style="1" customWidth="1"/>
    <col min="520" max="520" width="20.85546875" style="1" customWidth="1"/>
    <col min="521" max="770" width="9.140625" style="1"/>
    <col min="771" max="771" width="15.28515625" style="1" customWidth="1"/>
    <col min="772" max="772" width="13.85546875" style="1" customWidth="1"/>
    <col min="773" max="773" width="14.7109375" style="1" customWidth="1"/>
    <col min="774" max="774" width="13.85546875" style="1" customWidth="1"/>
    <col min="775" max="775" width="14.140625" style="1" customWidth="1"/>
    <col min="776" max="776" width="20.85546875" style="1" customWidth="1"/>
    <col min="777" max="1026" width="9.140625" style="1"/>
    <col min="1027" max="1027" width="15.28515625" style="1" customWidth="1"/>
    <col min="1028" max="1028" width="13.85546875" style="1" customWidth="1"/>
    <col min="1029" max="1029" width="14.7109375" style="1" customWidth="1"/>
    <col min="1030" max="1030" width="13.85546875" style="1" customWidth="1"/>
    <col min="1031" max="1031" width="14.140625" style="1" customWidth="1"/>
    <col min="1032" max="1032" width="20.85546875" style="1" customWidth="1"/>
    <col min="1033" max="1282" width="9.140625" style="1"/>
    <col min="1283" max="1283" width="15.28515625" style="1" customWidth="1"/>
    <col min="1284" max="1284" width="13.85546875" style="1" customWidth="1"/>
    <col min="1285" max="1285" width="14.7109375" style="1" customWidth="1"/>
    <col min="1286" max="1286" width="13.85546875" style="1" customWidth="1"/>
    <col min="1287" max="1287" width="14.140625" style="1" customWidth="1"/>
    <col min="1288" max="1288" width="20.85546875" style="1" customWidth="1"/>
    <col min="1289" max="1538" width="9.140625" style="1"/>
    <col min="1539" max="1539" width="15.28515625" style="1" customWidth="1"/>
    <col min="1540" max="1540" width="13.85546875" style="1" customWidth="1"/>
    <col min="1541" max="1541" width="14.7109375" style="1" customWidth="1"/>
    <col min="1542" max="1542" width="13.85546875" style="1" customWidth="1"/>
    <col min="1543" max="1543" width="14.140625" style="1" customWidth="1"/>
    <col min="1544" max="1544" width="20.85546875" style="1" customWidth="1"/>
    <col min="1545" max="1794" width="9.140625" style="1"/>
    <col min="1795" max="1795" width="15.28515625" style="1" customWidth="1"/>
    <col min="1796" max="1796" width="13.85546875" style="1" customWidth="1"/>
    <col min="1797" max="1797" width="14.7109375" style="1" customWidth="1"/>
    <col min="1798" max="1798" width="13.85546875" style="1" customWidth="1"/>
    <col min="1799" max="1799" width="14.140625" style="1" customWidth="1"/>
    <col min="1800" max="1800" width="20.85546875" style="1" customWidth="1"/>
    <col min="1801" max="2050" width="9.140625" style="1"/>
    <col min="2051" max="2051" width="15.28515625" style="1" customWidth="1"/>
    <col min="2052" max="2052" width="13.85546875" style="1" customWidth="1"/>
    <col min="2053" max="2053" width="14.7109375" style="1" customWidth="1"/>
    <col min="2054" max="2054" width="13.85546875" style="1" customWidth="1"/>
    <col min="2055" max="2055" width="14.140625" style="1" customWidth="1"/>
    <col min="2056" max="2056" width="20.85546875" style="1" customWidth="1"/>
    <col min="2057" max="2306" width="9.140625" style="1"/>
    <col min="2307" max="2307" width="15.28515625" style="1" customWidth="1"/>
    <col min="2308" max="2308" width="13.85546875" style="1" customWidth="1"/>
    <col min="2309" max="2309" width="14.7109375" style="1" customWidth="1"/>
    <col min="2310" max="2310" width="13.85546875" style="1" customWidth="1"/>
    <col min="2311" max="2311" width="14.140625" style="1" customWidth="1"/>
    <col min="2312" max="2312" width="20.85546875" style="1" customWidth="1"/>
    <col min="2313" max="2562" width="9.140625" style="1"/>
    <col min="2563" max="2563" width="15.28515625" style="1" customWidth="1"/>
    <col min="2564" max="2564" width="13.85546875" style="1" customWidth="1"/>
    <col min="2565" max="2565" width="14.7109375" style="1" customWidth="1"/>
    <col min="2566" max="2566" width="13.85546875" style="1" customWidth="1"/>
    <col min="2567" max="2567" width="14.140625" style="1" customWidth="1"/>
    <col min="2568" max="2568" width="20.85546875" style="1" customWidth="1"/>
    <col min="2569" max="2818" width="9.140625" style="1"/>
    <col min="2819" max="2819" width="15.28515625" style="1" customWidth="1"/>
    <col min="2820" max="2820" width="13.85546875" style="1" customWidth="1"/>
    <col min="2821" max="2821" width="14.7109375" style="1" customWidth="1"/>
    <col min="2822" max="2822" width="13.85546875" style="1" customWidth="1"/>
    <col min="2823" max="2823" width="14.140625" style="1" customWidth="1"/>
    <col min="2824" max="2824" width="20.85546875" style="1" customWidth="1"/>
    <col min="2825" max="3074" width="9.140625" style="1"/>
    <col min="3075" max="3075" width="15.28515625" style="1" customWidth="1"/>
    <col min="3076" max="3076" width="13.85546875" style="1" customWidth="1"/>
    <col min="3077" max="3077" width="14.7109375" style="1" customWidth="1"/>
    <col min="3078" max="3078" width="13.85546875" style="1" customWidth="1"/>
    <col min="3079" max="3079" width="14.140625" style="1" customWidth="1"/>
    <col min="3080" max="3080" width="20.85546875" style="1" customWidth="1"/>
    <col min="3081" max="3330" width="9.140625" style="1"/>
    <col min="3331" max="3331" width="15.28515625" style="1" customWidth="1"/>
    <col min="3332" max="3332" width="13.85546875" style="1" customWidth="1"/>
    <col min="3333" max="3333" width="14.7109375" style="1" customWidth="1"/>
    <col min="3334" max="3334" width="13.85546875" style="1" customWidth="1"/>
    <col min="3335" max="3335" width="14.140625" style="1" customWidth="1"/>
    <col min="3336" max="3336" width="20.85546875" style="1" customWidth="1"/>
    <col min="3337" max="3586" width="9.140625" style="1"/>
    <col min="3587" max="3587" width="15.28515625" style="1" customWidth="1"/>
    <col min="3588" max="3588" width="13.85546875" style="1" customWidth="1"/>
    <col min="3589" max="3589" width="14.7109375" style="1" customWidth="1"/>
    <col min="3590" max="3590" width="13.85546875" style="1" customWidth="1"/>
    <col min="3591" max="3591" width="14.140625" style="1" customWidth="1"/>
    <col min="3592" max="3592" width="20.85546875" style="1" customWidth="1"/>
    <col min="3593" max="3842" width="9.140625" style="1"/>
    <col min="3843" max="3843" width="15.28515625" style="1" customWidth="1"/>
    <col min="3844" max="3844" width="13.85546875" style="1" customWidth="1"/>
    <col min="3845" max="3845" width="14.7109375" style="1" customWidth="1"/>
    <col min="3846" max="3846" width="13.85546875" style="1" customWidth="1"/>
    <col min="3847" max="3847" width="14.140625" style="1" customWidth="1"/>
    <col min="3848" max="3848" width="20.85546875" style="1" customWidth="1"/>
    <col min="3849" max="4098" width="9.140625" style="1"/>
    <col min="4099" max="4099" width="15.28515625" style="1" customWidth="1"/>
    <col min="4100" max="4100" width="13.85546875" style="1" customWidth="1"/>
    <col min="4101" max="4101" width="14.7109375" style="1" customWidth="1"/>
    <col min="4102" max="4102" width="13.85546875" style="1" customWidth="1"/>
    <col min="4103" max="4103" width="14.140625" style="1" customWidth="1"/>
    <col min="4104" max="4104" width="20.85546875" style="1" customWidth="1"/>
    <col min="4105" max="4354" width="9.140625" style="1"/>
    <col min="4355" max="4355" width="15.28515625" style="1" customWidth="1"/>
    <col min="4356" max="4356" width="13.85546875" style="1" customWidth="1"/>
    <col min="4357" max="4357" width="14.7109375" style="1" customWidth="1"/>
    <col min="4358" max="4358" width="13.85546875" style="1" customWidth="1"/>
    <col min="4359" max="4359" width="14.140625" style="1" customWidth="1"/>
    <col min="4360" max="4360" width="20.85546875" style="1" customWidth="1"/>
    <col min="4361" max="4610" width="9.140625" style="1"/>
    <col min="4611" max="4611" width="15.28515625" style="1" customWidth="1"/>
    <col min="4612" max="4612" width="13.85546875" style="1" customWidth="1"/>
    <col min="4613" max="4613" width="14.7109375" style="1" customWidth="1"/>
    <col min="4614" max="4614" width="13.85546875" style="1" customWidth="1"/>
    <col min="4615" max="4615" width="14.140625" style="1" customWidth="1"/>
    <col min="4616" max="4616" width="20.85546875" style="1" customWidth="1"/>
    <col min="4617" max="4866" width="9.140625" style="1"/>
    <col min="4867" max="4867" width="15.28515625" style="1" customWidth="1"/>
    <col min="4868" max="4868" width="13.85546875" style="1" customWidth="1"/>
    <col min="4869" max="4869" width="14.7109375" style="1" customWidth="1"/>
    <col min="4870" max="4870" width="13.85546875" style="1" customWidth="1"/>
    <col min="4871" max="4871" width="14.140625" style="1" customWidth="1"/>
    <col min="4872" max="4872" width="20.85546875" style="1" customWidth="1"/>
    <col min="4873" max="5122" width="9.140625" style="1"/>
    <col min="5123" max="5123" width="15.28515625" style="1" customWidth="1"/>
    <col min="5124" max="5124" width="13.85546875" style="1" customWidth="1"/>
    <col min="5125" max="5125" width="14.7109375" style="1" customWidth="1"/>
    <col min="5126" max="5126" width="13.85546875" style="1" customWidth="1"/>
    <col min="5127" max="5127" width="14.140625" style="1" customWidth="1"/>
    <col min="5128" max="5128" width="20.85546875" style="1" customWidth="1"/>
    <col min="5129" max="5378" width="9.140625" style="1"/>
    <col min="5379" max="5379" width="15.28515625" style="1" customWidth="1"/>
    <col min="5380" max="5380" width="13.85546875" style="1" customWidth="1"/>
    <col min="5381" max="5381" width="14.7109375" style="1" customWidth="1"/>
    <col min="5382" max="5382" width="13.85546875" style="1" customWidth="1"/>
    <col min="5383" max="5383" width="14.140625" style="1" customWidth="1"/>
    <col min="5384" max="5384" width="20.85546875" style="1" customWidth="1"/>
    <col min="5385" max="5634" width="9.140625" style="1"/>
    <col min="5635" max="5635" width="15.28515625" style="1" customWidth="1"/>
    <col min="5636" max="5636" width="13.85546875" style="1" customWidth="1"/>
    <col min="5637" max="5637" width="14.7109375" style="1" customWidth="1"/>
    <col min="5638" max="5638" width="13.85546875" style="1" customWidth="1"/>
    <col min="5639" max="5639" width="14.140625" style="1" customWidth="1"/>
    <col min="5640" max="5640" width="20.85546875" style="1" customWidth="1"/>
    <col min="5641" max="5890" width="9.140625" style="1"/>
    <col min="5891" max="5891" width="15.28515625" style="1" customWidth="1"/>
    <col min="5892" max="5892" width="13.85546875" style="1" customWidth="1"/>
    <col min="5893" max="5893" width="14.7109375" style="1" customWidth="1"/>
    <col min="5894" max="5894" width="13.85546875" style="1" customWidth="1"/>
    <col min="5895" max="5895" width="14.140625" style="1" customWidth="1"/>
    <col min="5896" max="5896" width="20.85546875" style="1" customWidth="1"/>
    <col min="5897" max="6146" width="9.140625" style="1"/>
    <col min="6147" max="6147" width="15.28515625" style="1" customWidth="1"/>
    <col min="6148" max="6148" width="13.85546875" style="1" customWidth="1"/>
    <col min="6149" max="6149" width="14.7109375" style="1" customWidth="1"/>
    <col min="6150" max="6150" width="13.85546875" style="1" customWidth="1"/>
    <col min="6151" max="6151" width="14.140625" style="1" customWidth="1"/>
    <col min="6152" max="6152" width="20.85546875" style="1" customWidth="1"/>
    <col min="6153" max="6402" width="9.140625" style="1"/>
    <col min="6403" max="6403" width="15.28515625" style="1" customWidth="1"/>
    <col min="6404" max="6404" width="13.85546875" style="1" customWidth="1"/>
    <col min="6405" max="6405" width="14.7109375" style="1" customWidth="1"/>
    <col min="6406" max="6406" width="13.85546875" style="1" customWidth="1"/>
    <col min="6407" max="6407" width="14.140625" style="1" customWidth="1"/>
    <col min="6408" max="6408" width="20.85546875" style="1" customWidth="1"/>
    <col min="6409" max="6658" width="9.140625" style="1"/>
    <col min="6659" max="6659" width="15.28515625" style="1" customWidth="1"/>
    <col min="6660" max="6660" width="13.85546875" style="1" customWidth="1"/>
    <col min="6661" max="6661" width="14.7109375" style="1" customWidth="1"/>
    <col min="6662" max="6662" width="13.85546875" style="1" customWidth="1"/>
    <col min="6663" max="6663" width="14.140625" style="1" customWidth="1"/>
    <col min="6664" max="6664" width="20.85546875" style="1" customWidth="1"/>
    <col min="6665" max="6914" width="9.140625" style="1"/>
    <col min="6915" max="6915" width="15.28515625" style="1" customWidth="1"/>
    <col min="6916" max="6916" width="13.85546875" style="1" customWidth="1"/>
    <col min="6917" max="6917" width="14.7109375" style="1" customWidth="1"/>
    <col min="6918" max="6918" width="13.85546875" style="1" customWidth="1"/>
    <col min="6919" max="6919" width="14.140625" style="1" customWidth="1"/>
    <col min="6920" max="6920" width="20.85546875" style="1" customWidth="1"/>
    <col min="6921" max="7170" width="9.140625" style="1"/>
    <col min="7171" max="7171" width="15.28515625" style="1" customWidth="1"/>
    <col min="7172" max="7172" width="13.85546875" style="1" customWidth="1"/>
    <col min="7173" max="7173" width="14.7109375" style="1" customWidth="1"/>
    <col min="7174" max="7174" width="13.85546875" style="1" customWidth="1"/>
    <col min="7175" max="7175" width="14.140625" style="1" customWidth="1"/>
    <col min="7176" max="7176" width="20.85546875" style="1" customWidth="1"/>
    <col min="7177" max="7426" width="9.140625" style="1"/>
    <col min="7427" max="7427" width="15.28515625" style="1" customWidth="1"/>
    <col min="7428" max="7428" width="13.85546875" style="1" customWidth="1"/>
    <col min="7429" max="7429" width="14.7109375" style="1" customWidth="1"/>
    <col min="7430" max="7430" width="13.85546875" style="1" customWidth="1"/>
    <col min="7431" max="7431" width="14.140625" style="1" customWidth="1"/>
    <col min="7432" max="7432" width="20.85546875" style="1" customWidth="1"/>
    <col min="7433" max="7682" width="9.140625" style="1"/>
    <col min="7683" max="7683" width="15.28515625" style="1" customWidth="1"/>
    <col min="7684" max="7684" width="13.85546875" style="1" customWidth="1"/>
    <col min="7685" max="7685" width="14.7109375" style="1" customWidth="1"/>
    <col min="7686" max="7686" width="13.85546875" style="1" customWidth="1"/>
    <col min="7687" max="7687" width="14.140625" style="1" customWidth="1"/>
    <col min="7688" max="7688" width="20.85546875" style="1" customWidth="1"/>
    <col min="7689" max="7938" width="9.140625" style="1"/>
    <col min="7939" max="7939" width="15.28515625" style="1" customWidth="1"/>
    <col min="7940" max="7940" width="13.85546875" style="1" customWidth="1"/>
    <col min="7941" max="7941" width="14.7109375" style="1" customWidth="1"/>
    <col min="7942" max="7942" width="13.85546875" style="1" customWidth="1"/>
    <col min="7943" max="7943" width="14.140625" style="1" customWidth="1"/>
    <col min="7944" max="7944" width="20.85546875" style="1" customWidth="1"/>
    <col min="7945" max="8194" width="9.140625" style="1"/>
    <col min="8195" max="8195" width="15.28515625" style="1" customWidth="1"/>
    <col min="8196" max="8196" width="13.85546875" style="1" customWidth="1"/>
    <col min="8197" max="8197" width="14.7109375" style="1" customWidth="1"/>
    <col min="8198" max="8198" width="13.85546875" style="1" customWidth="1"/>
    <col min="8199" max="8199" width="14.140625" style="1" customWidth="1"/>
    <col min="8200" max="8200" width="20.85546875" style="1" customWidth="1"/>
    <col min="8201" max="8450" width="9.140625" style="1"/>
    <col min="8451" max="8451" width="15.28515625" style="1" customWidth="1"/>
    <col min="8452" max="8452" width="13.85546875" style="1" customWidth="1"/>
    <col min="8453" max="8453" width="14.7109375" style="1" customWidth="1"/>
    <col min="8454" max="8454" width="13.85546875" style="1" customWidth="1"/>
    <col min="8455" max="8455" width="14.140625" style="1" customWidth="1"/>
    <col min="8456" max="8456" width="20.85546875" style="1" customWidth="1"/>
    <col min="8457" max="8706" width="9.140625" style="1"/>
    <col min="8707" max="8707" width="15.28515625" style="1" customWidth="1"/>
    <col min="8708" max="8708" width="13.85546875" style="1" customWidth="1"/>
    <col min="8709" max="8709" width="14.7109375" style="1" customWidth="1"/>
    <col min="8710" max="8710" width="13.85546875" style="1" customWidth="1"/>
    <col min="8711" max="8711" width="14.140625" style="1" customWidth="1"/>
    <col min="8712" max="8712" width="20.85546875" style="1" customWidth="1"/>
    <col min="8713" max="8962" width="9.140625" style="1"/>
    <col min="8963" max="8963" width="15.28515625" style="1" customWidth="1"/>
    <col min="8964" max="8964" width="13.85546875" style="1" customWidth="1"/>
    <col min="8965" max="8965" width="14.7109375" style="1" customWidth="1"/>
    <col min="8966" max="8966" width="13.85546875" style="1" customWidth="1"/>
    <col min="8967" max="8967" width="14.140625" style="1" customWidth="1"/>
    <col min="8968" max="8968" width="20.85546875" style="1" customWidth="1"/>
    <col min="8969" max="9218" width="9.140625" style="1"/>
    <col min="9219" max="9219" width="15.28515625" style="1" customWidth="1"/>
    <col min="9220" max="9220" width="13.85546875" style="1" customWidth="1"/>
    <col min="9221" max="9221" width="14.7109375" style="1" customWidth="1"/>
    <col min="9222" max="9222" width="13.85546875" style="1" customWidth="1"/>
    <col min="9223" max="9223" width="14.140625" style="1" customWidth="1"/>
    <col min="9224" max="9224" width="20.85546875" style="1" customWidth="1"/>
    <col min="9225" max="9474" width="9.140625" style="1"/>
    <col min="9475" max="9475" width="15.28515625" style="1" customWidth="1"/>
    <col min="9476" max="9476" width="13.85546875" style="1" customWidth="1"/>
    <col min="9477" max="9477" width="14.7109375" style="1" customWidth="1"/>
    <col min="9478" max="9478" width="13.85546875" style="1" customWidth="1"/>
    <col min="9479" max="9479" width="14.140625" style="1" customWidth="1"/>
    <col min="9480" max="9480" width="20.85546875" style="1" customWidth="1"/>
    <col min="9481" max="9730" width="9.140625" style="1"/>
    <col min="9731" max="9731" width="15.28515625" style="1" customWidth="1"/>
    <col min="9732" max="9732" width="13.85546875" style="1" customWidth="1"/>
    <col min="9733" max="9733" width="14.7109375" style="1" customWidth="1"/>
    <col min="9734" max="9734" width="13.85546875" style="1" customWidth="1"/>
    <col min="9735" max="9735" width="14.140625" style="1" customWidth="1"/>
    <col min="9736" max="9736" width="20.85546875" style="1" customWidth="1"/>
    <col min="9737" max="9986" width="9.140625" style="1"/>
    <col min="9987" max="9987" width="15.28515625" style="1" customWidth="1"/>
    <col min="9988" max="9988" width="13.85546875" style="1" customWidth="1"/>
    <col min="9989" max="9989" width="14.7109375" style="1" customWidth="1"/>
    <col min="9990" max="9990" width="13.85546875" style="1" customWidth="1"/>
    <col min="9991" max="9991" width="14.140625" style="1" customWidth="1"/>
    <col min="9992" max="9992" width="20.85546875" style="1" customWidth="1"/>
    <col min="9993" max="10242" width="9.140625" style="1"/>
    <col min="10243" max="10243" width="15.28515625" style="1" customWidth="1"/>
    <col min="10244" max="10244" width="13.85546875" style="1" customWidth="1"/>
    <col min="10245" max="10245" width="14.7109375" style="1" customWidth="1"/>
    <col min="10246" max="10246" width="13.85546875" style="1" customWidth="1"/>
    <col min="10247" max="10247" width="14.140625" style="1" customWidth="1"/>
    <col min="10248" max="10248" width="20.85546875" style="1" customWidth="1"/>
    <col min="10249" max="10498" width="9.140625" style="1"/>
    <col min="10499" max="10499" width="15.28515625" style="1" customWidth="1"/>
    <col min="10500" max="10500" width="13.85546875" style="1" customWidth="1"/>
    <col min="10501" max="10501" width="14.7109375" style="1" customWidth="1"/>
    <col min="10502" max="10502" width="13.85546875" style="1" customWidth="1"/>
    <col min="10503" max="10503" width="14.140625" style="1" customWidth="1"/>
    <col min="10504" max="10504" width="20.85546875" style="1" customWidth="1"/>
    <col min="10505" max="10754" width="9.140625" style="1"/>
    <col min="10755" max="10755" width="15.28515625" style="1" customWidth="1"/>
    <col min="10756" max="10756" width="13.85546875" style="1" customWidth="1"/>
    <col min="10757" max="10757" width="14.7109375" style="1" customWidth="1"/>
    <col min="10758" max="10758" width="13.85546875" style="1" customWidth="1"/>
    <col min="10759" max="10759" width="14.140625" style="1" customWidth="1"/>
    <col min="10760" max="10760" width="20.85546875" style="1" customWidth="1"/>
    <col min="10761" max="11010" width="9.140625" style="1"/>
    <col min="11011" max="11011" width="15.28515625" style="1" customWidth="1"/>
    <col min="11012" max="11012" width="13.85546875" style="1" customWidth="1"/>
    <col min="11013" max="11013" width="14.7109375" style="1" customWidth="1"/>
    <col min="11014" max="11014" width="13.85546875" style="1" customWidth="1"/>
    <col min="11015" max="11015" width="14.140625" style="1" customWidth="1"/>
    <col min="11016" max="11016" width="20.85546875" style="1" customWidth="1"/>
    <col min="11017" max="11266" width="9.140625" style="1"/>
    <col min="11267" max="11267" width="15.28515625" style="1" customWidth="1"/>
    <col min="11268" max="11268" width="13.85546875" style="1" customWidth="1"/>
    <col min="11269" max="11269" width="14.7109375" style="1" customWidth="1"/>
    <col min="11270" max="11270" width="13.85546875" style="1" customWidth="1"/>
    <col min="11271" max="11271" width="14.140625" style="1" customWidth="1"/>
    <col min="11272" max="11272" width="20.85546875" style="1" customWidth="1"/>
    <col min="11273" max="11522" width="9.140625" style="1"/>
    <col min="11523" max="11523" width="15.28515625" style="1" customWidth="1"/>
    <col min="11524" max="11524" width="13.85546875" style="1" customWidth="1"/>
    <col min="11525" max="11525" width="14.7109375" style="1" customWidth="1"/>
    <col min="11526" max="11526" width="13.85546875" style="1" customWidth="1"/>
    <col min="11527" max="11527" width="14.140625" style="1" customWidth="1"/>
    <col min="11528" max="11528" width="20.85546875" style="1" customWidth="1"/>
    <col min="11529" max="11778" width="9.140625" style="1"/>
    <col min="11779" max="11779" width="15.28515625" style="1" customWidth="1"/>
    <col min="11780" max="11780" width="13.85546875" style="1" customWidth="1"/>
    <col min="11781" max="11781" width="14.7109375" style="1" customWidth="1"/>
    <col min="11782" max="11782" width="13.85546875" style="1" customWidth="1"/>
    <col min="11783" max="11783" width="14.140625" style="1" customWidth="1"/>
    <col min="11784" max="11784" width="20.85546875" style="1" customWidth="1"/>
    <col min="11785" max="12034" width="9.140625" style="1"/>
    <col min="12035" max="12035" width="15.28515625" style="1" customWidth="1"/>
    <col min="12036" max="12036" width="13.85546875" style="1" customWidth="1"/>
    <col min="12037" max="12037" width="14.7109375" style="1" customWidth="1"/>
    <col min="12038" max="12038" width="13.85546875" style="1" customWidth="1"/>
    <col min="12039" max="12039" width="14.140625" style="1" customWidth="1"/>
    <col min="12040" max="12040" width="20.85546875" style="1" customWidth="1"/>
    <col min="12041" max="12290" width="9.140625" style="1"/>
    <col min="12291" max="12291" width="15.28515625" style="1" customWidth="1"/>
    <col min="12292" max="12292" width="13.85546875" style="1" customWidth="1"/>
    <col min="12293" max="12293" width="14.7109375" style="1" customWidth="1"/>
    <col min="12294" max="12294" width="13.85546875" style="1" customWidth="1"/>
    <col min="12295" max="12295" width="14.140625" style="1" customWidth="1"/>
    <col min="12296" max="12296" width="20.85546875" style="1" customWidth="1"/>
    <col min="12297" max="12546" width="9.140625" style="1"/>
    <col min="12547" max="12547" width="15.28515625" style="1" customWidth="1"/>
    <col min="12548" max="12548" width="13.85546875" style="1" customWidth="1"/>
    <col min="12549" max="12549" width="14.7109375" style="1" customWidth="1"/>
    <col min="12550" max="12550" width="13.85546875" style="1" customWidth="1"/>
    <col min="12551" max="12551" width="14.140625" style="1" customWidth="1"/>
    <col min="12552" max="12552" width="20.85546875" style="1" customWidth="1"/>
    <col min="12553" max="12802" width="9.140625" style="1"/>
    <col min="12803" max="12803" width="15.28515625" style="1" customWidth="1"/>
    <col min="12804" max="12804" width="13.85546875" style="1" customWidth="1"/>
    <col min="12805" max="12805" width="14.7109375" style="1" customWidth="1"/>
    <col min="12806" max="12806" width="13.85546875" style="1" customWidth="1"/>
    <col min="12807" max="12807" width="14.140625" style="1" customWidth="1"/>
    <col min="12808" max="12808" width="20.85546875" style="1" customWidth="1"/>
    <col min="12809" max="13058" width="9.140625" style="1"/>
    <col min="13059" max="13059" width="15.28515625" style="1" customWidth="1"/>
    <col min="13060" max="13060" width="13.85546875" style="1" customWidth="1"/>
    <col min="13061" max="13061" width="14.7109375" style="1" customWidth="1"/>
    <col min="13062" max="13062" width="13.85546875" style="1" customWidth="1"/>
    <col min="13063" max="13063" width="14.140625" style="1" customWidth="1"/>
    <col min="13064" max="13064" width="20.85546875" style="1" customWidth="1"/>
    <col min="13065" max="13314" width="9.140625" style="1"/>
    <col min="13315" max="13315" width="15.28515625" style="1" customWidth="1"/>
    <col min="13316" max="13316" width="13.85546875" style="1" customWidth="1"/>
    <col min="13317" max="13317" width="14.7109375" style="1" customWidth="1"/>
    <col min="13318" max="13318" width="13.85546875" style="1" customWidth="1"/>
    <col min="13319" max="13319" width="14.140625" style="1" customWidth="1"/>
    <col min="13320" max="13320" width="20.85546875" style="1" customWidth="1"/>
    <col min="13321" max="13570" width="9.140625" style="1"/>
    <col min="13571" max="13571" width="15.28515625" style="1" customWidth="1"/>
    <col min="13572" max="13572" width="13.85546875" style="1" customWidth="1"/>
    <col min="13573" max="13573" width="14.7109375" style="1" customWidth="1"/>
    <col min="13574" max="13574" width="13.85546875" style="1" customWidth="1"/>
    <col min="13575" max="13575" width="14.140625" style="1" customWidth="1"/>
    <col min="13576" max="13576" width="20.85546875" style="1" customWidth="1"/>
    <col min="13577" max="13826" width="9.140625" style="1"/>
    <col min="13827" max="13827" width="15.28515625" style="1" customWidth="1"/>
    <col min="13828" max="13828" width="13.85546875" style="1" customWidth="1"/>
    <col min="13829" max="13829" width="14.7109375" style="1" customWidth="1"/>
    <col min="13830" max="13830" width="13.85546875" style="1" customWidth="1"/>
    <col min="13831" max="13831" width="14.140625" style="1" customWidth="1"/>
    <col min="13832" max="13832" width="20.85546875" style="1" customWidth="1"/>
    <col min="13833" max="14082" width="9.140625" style="1"/>
    <col min="14083" max="14083" width="15.28515625" style="1" customWidth="1"/>
    <col min="14084" max="14084" width="13.85546875" style="1" customWidth="1"/>
    <col min="14085" max="14085" width="14.7109375" style="1" customWidth="1"/>
    <col min="14086" max="14086" width="13.85546875" style="1" customWidth="1"/>
    <col min="14087" max="14087" width="14.140625" style="1" customWidth="1"/>
    <col min="14088" max="14088" width="20.85546875" style="1" customWidth="1"/>
    <col min="14089" max="14338" width="9.140625" style="1"/>
    <col min="14339" max="14339" width="15.28515625" style="1" customWidth="1"/>
    <col min="14340" max="14340" width="13.85546875" style="1" customWidth="1"/>
    <col min="14341" max="14341" width="14.7109375" style="1" customWidth="1"/>
    <col min="14342" max="14342" width="13.85546875" style="1" customWidth="1"/>
    <col min="14343" max="14343" width="14.140625" style="1" customWidth="1"/>
    <col min="14344" max="14344" width="20.85546875" style="1" customWidth="1"/>
    <col min="14345" max="14594" width="9.140625" style="1"/>
    <col min="14595" max="14595" width="15.28515625" style="1" customWidth="1"/>
    <col min="14596" max="14596" width="13.85546875" style="1" customWidth="1"/>
    <col min="14597" max="14597" width="14.7109375" style="1" customWidth="1"/>
    <col min="14598" max="14598" width="13.85546875" style="1" customWidth="1"/>
    <col min="14599" max="14599" width="14.140625" style="1" customWidth="1"/>
    <col min="14600" max="14600" width="20.85546875" style="1" customWidth="1"/>
    <col min="14601" max="14850" width="9.140625" style="1"/>
    <col min="14851" max="14851" width="15.28515625" style="1" customWidth="1"/>
    <col min="14852" max="14852" width="13.85546875" style="1" customWidth="1"/>
    <col min="14853" max="14853" width="14.7109375" style="1" customWidth="1"/>
    <col min="14854" max="14854" width="13.85546875" style="1" customWidth="1"/>
    <col min="14855" max="14855" width="14.140625" style="1" customWidth="1"/>
    <col min="14856" max="14856" width="20.85546875" style="1" customWidth="1"/>
    <col min="14857" max="15106" width="9.140625" style="1"/>
    <col min="15107" max="15107" width="15.28515625" style="1" customWidth="1"/>
    <col min="15108" max="15108" width="13.85546875" style="1" customWidth="1"/>
    <col min="15109" max="15109" width="14.7109375" style="1" customWidth="1"/>
    <col min="15110" max="15110" width="13.85546875" style="1" customWidth="1"/>
    <col min="15111" max="15111" width="14.140625" style="1" customWidth="1"/>
    <col min="15112" max="15112" width="20.85546875" style="1" customWidth="1"/>
    <col min="15113" max="15362" width="9.140625" style="1"/>
    <col min="15363" max="15363" width="15.28515625" style="1" customWidth="1"/>
    <col min="15364" max="15364" width="13.85546875" style="1" customWidth="1"/>
    <col min="15365" max="15365" width="14.7109375" style="1" customWidth="1"/>
    <col min="15366" max="15366" width="13.85546875" style="1" customWidth="1"/>
    <col min="15367" max="15367" width="14.140625" style="1" customWidth="1"/>
    <col min="15368" max="15368" width="20.85546875" style="1" customWidth="1"/>
    <col min="15369" max="15618" width="9.140625" style="1"/>
    <col min="15619" max="15619" width="15.28515625" style="1" customWidth="1"/>
    <col min="15620" max="15620" width="13.85546875" style="1" customWidth="1"/>
    <col min="15621" max="15621" width="14.7109375" style="1" customWidth="1"/>
    <col min="15622" max="15622" width="13.85546875" style="1" customWidth="1"/>
    <col min="15623" max="15623" width="14.140625" style="1" customWidth="1"/>
    <col min="15624" max="15624" width="20.85546875" style="1" customWidth="1"/>
    <col min="15625" max="15874" width="9.140625" style="1"/>
    <col min="15875" max="15875" width="15.28515625" style="1" customWidth="1"/>
    <col min="15876" max="15876" width="13.85546875" style="1" customWidth="1"/>
    <col min="15877" max="15877" width="14.7109375" style="1" customWidth="1"/>
    <col min="15878" max="15878" width="13.85546875" style="1" customWidth="1"/>
    <col min="15879" max="15879" width="14.140625" style="1" customWidth="1"/>
    <col min="15880" max="15880" width="20.85546875" style="1" customWidth="1"/>
    <col min="15881" max="16130" width="9.140625" style="1"/>
    <col min="16131" max="16131" width="15.28515625" style="1" customWidth="1"/>
    <col min="16132" max="16132" width="13.85546875" style="1" customWidth="1"/>
    <col min="16133" max="16133" width="14.7109375" style="1" customWidth="1"/>
    <col min="16134" max="16134" width="13.85546875" style="1" customWidth="1"/>
    <col min="16135" max="16135" width="14.140625" style="1" customWidth="1"/>
    <col min="16136" max="16136" width="20.85546875" style="1" customWidth="1"/>
    <col min="16137" max="16384" width="9.140625" style="1"/>
  </cols>
  <sheetData>
    <row r="1" spans="1:64" ht="1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64" x14ac:dyDescent="0.2">
      <c r="C2" s="3" t="s">
        <v>7</v>
      </c>
      <c r="D2" s="3" t="s">
        <v>8</v>
      </c>
      <c r="E2" s="4" t="s">
        <v>6</v>
      </c>
      <c r="F2" s="3">
        <v>6</v>
      </c>
      <c r="G2" s="3"/>
      <c r="H2" s="5" t="s">
        <v>6</v>
      </c>
    </row>
    <row r="3" spans="1:64" x14ac:dyDescent="0.2">
      <c r="D3" s="7"/>
    </row>
    <row r="4" spans="1:64" x14ac:dyDescent="0.2">
      <c r="A4" s="8"/>
      <c r="E4" s="9"/>
      <c r="F4" s="14" t="s">
        <v>49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49</v>
      </c>
      <c r="M4" s="14" t="s">
        <v>49</v>
      </c>
      <c r="N4" s="14" t="s">
        <v>49</v>
      </c>
      <c r="O4" s="14" t="s">
        <v>49</v>
      </c>
      <c r="P4" s="14" t="s">
        <v>49</v>
      </c>
      <c r="Q4" s="14" t="s">
        <v>49</v>
      </c>
      <c r="R4" s="14" t="s">
        <v>49</v>
      </c>
      <c r="S4" s="14" t="s">
        <v>49</v>
      </c>
      <c r="T4" s="14" t="s">
        <v>49</v>
      </c>
      <c r="U4" s="14" t="s">
        <v>49</v>
      </c>
      <c r="V4" s="14" t="s">
        <v>49</v>
      </c>
      <c r="W4" s="14" t="s">
        <v>49</v>
      </c>
      <c r="X4" s="14" t="s">
        <v>49</v>
      </c>
      <c r="Y4" s="14" t="s">
        <v>49</v>
      </c>
      <c r="Z4" s="14" t="s">
        <v>49</v>
      </c>
      <c r="AA4" s="14" t="s">
        <v>49</v>
      </c>
      <c r="AB4" s="14" t="s">
        <v>49</v>
      </c>
      <c r="AC4" s="14" t="s">
        <v>49</v>
      </c>
      <c r="AD4" s="14" t="s">
        <v>49</v>
      </c>
      <c r="AE4" s="14" t="s">
        <v>49</v>
      </c>
      <c r="AF4" s="14" t="s">
        <v>49</v>
      </c>
      <c r="AG4" s="14" t="s">
        <v>49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49</v>
      </c>
      <c r="AR4" s="14" t="s">
        <v>49</v>
      </c>
      <c r="AS4" s="14" t="s">
        <v>49</v>
      </c>
      <c r="AT4" s="14" t="s">
        <v>49</v>
      </c>
      <c r="AU4" s="14" t="s">
        <v>49</v>
      </c>
      <c r="AV4" s="14" t="s">
        <v>49</v>
      </c>
      <c r="AW4" s="14" t="s">
        <v>49</v>
      </c>
      <c r="AX4" s="14" t="s">
        <v>49</v>
      </c>
      <c r="AY4" s="14" t="s">
        <v>49</v>
      </c>
      <c r="AZ4" s="14" t="s">
        <v>49</v>
      </c>
      <c r="BA4" s="14" t="s">
        <v>49</v>
      </c>
      <c r="BB4" s="14" t="s">
        <v>49</v>
      </c>
      <c r="BC4" s="14" t="s">
        <v>49</v>
      </c>
      <c r="BD4" s="14" t="s">
        <v>49</v>
      </c>
      <c r="BE4" s="14" t="s">
        <v>49</v>
      </c>
      <c r="BF4" s="14" t="s">
        <v>49</v>
      </c>
      <c r="BG4" s="14" t="s">
        <v>49</v>
      </c>
      <c r="BH4" s="14" t="s">
        <v>49</v>
      </c>
      <c r="BI4" s="14" t="s">
        <v>49</v>
      </c>
      <c r="BJ4" s="14" t="s">
        <v>49</v>
      </c>
      <c r="BK4" s="14" t="s">
        <v>49</v>
      </c>
      <c r="BL4" s="14" t="s">
        <v>49</v>
      </c>
    </row>
    <row r="5" spans="1:64" x14ac:dyDescent="0.2">
      <c r="A5" s="10" t="s">
        <v>46</v>
      </c>
      <c r="B5" s="10" t="s">
        <v>47</v>
      </c>
      <c r="C5" s="10" t="s">
        <v>48</v>
      </c>
      <c r="D5" s="14" t="s">
        <v>50</v>
      </c>
      <c r="E5" s="14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66</v>
      </c>
      <c r="U5" s="13" t="s">
        <v>67</v>
      </c>
      <c r="V5" s="13" t="s">
        <v>68</v>
      </c>
      <c r="W5" s="13" t="s">
        <v>69</v>
      </c>
      <c r="X5" s="13" t="s">
        <v>70</v>
      </c>
      <c r="Y5" s="13" t="s">
        <v>71</v>
      </c>
      <c r="Z5" s="13" t="s">
        <v>72</v>
      </c>
      <c r="AA5" s="13" t="s">
        <v>73</v>
      </c>
      <c r="AB5" s="13" t="s">
        <v>74</v>
      </c>
      <c r="AC5" s="13" t="s">
        <v>75</v>
      </c>
      <c r="AD5" s="13" t="s">
        <v>76</v>
      </c>
      <c r="AE5" s="13" t="s">
        <v>77</v>
      </c>
      <c r="AF5" s="13" t="s">
        <v>78</v>
      </c>
      <c r="AG5" s="13" t="s">
        <v>79</v>
      </c>
      <c r="AH5" s="13" t="s">
        <v>80</v>
      </c>
      <c r="AI5" s="13" t="s">
        <v>81</v>
      </c>
      <c r="AJ5" s="13" t="s">
        <v>82</v>
      </c>
      <c r="AK5" s="13" t="s">
        <v>83</v>
      </c>
      <c r="AL5" s="13" t="s">
        <v>84</v>
      </c>
      <c r="AM5" s="13" t="s">
        <v>85</v>
      </c>
      <c r="AN5" s="13" t="s">
        <v>86</v>
      </c>
      <c r="AO5" s="13" t="s">
        <v>87</v>
      </c>
      <c r="AP5" s="13" t="s">
        <v>88</v>
      </c>
      <c r="AQ5" s="13" t="s">
        <v>89</v>
      </c>
      <c r="AR5" s="13" t="s">
        <v>90</v>
      </c>
      <c r="AS5" s="13" t="s">
        <v>91</v>
      </c>
      <c r="AT5" s="13" t="s">
        <v>92</v>
      </c>
      <c r="AU5" s="13" t="s">
        <v>93</v>
      </c>
      <c r="AV5" s="13" t="s">
        <v>94</v>
      </c>
      <c r="AW5" s="13" t="s">
        <v>95</v>
      </c>
      <c r="AX5" s="13" t="s">
        <v>96</v>
      </c>
      <c r="AY5" s="13" t="s">
        <v>97</v>
      </c>
      <c r="AZ5" s="13" t="s">
        <v>98</v>
      </c>
      <c r="BA5" s="13" t="s">
        <v>99</v>
      </c>
      <c r="BB5" s="13" t="s">
        <v>100</v>
      </c>
      <c r="BC5" s="13" t="s">
        <v>101</v>
      </c>
      <c r="BD5" s="13" t="s">
        <v>102</v>
      </c>
      <c r="BE5" s="13" t="s">
        <v>103</v>
      </c>
      <c r="BF5" s="13" t="s">
        <v>104</v>
      </c>
      <c r="BG5" s="13" t="s">
        <v>105</v>
      </c>
      <c r="BH5" s="13" t="s">
        <v>106</v>
      </c>
      <c r="BI5" s="13" t="s">
        <v>107</v>
      </c>
      <c r="BJ5" s="13" t="s">
        <v>108</v>
      </c>
      <c r="BK5" s="13" t="s">
        <v>109</v>
      </c>
      <c r="BL5" s="13" t="s">
        <v>110</v>
      </c>
    </row>
    <row r="6" spans="1:64" x14ac:dyDescent="0.2">
      <c r="A6" s="11"/>
      <c r="B6" s="12"/>
      <c r="C6" s="12"/>
      <c r="D6" s="12"/>
      <c r="E6" s="12"/>
      <c r="F6" s="12" t="s">
        <v>9</v>
      </c>
      <c r="G6" s="12" t="s">
        <v>9</v>
      </c>
      <c r="H6" s="12" t="s">
        <v>9</v>
      </c>
      <c r="I6" s="12" t="s">
        <v>9</v>
      </c>
      <c r="J6" s="12" t="s">
        <v>9</v>
      </c>
      <c r="K6" s="12" t="s">
        <v>9</v>
      </c>
      <c r="L6" s="12" t="s">
        <v>10</v>
      </c>
      <c r="M6" s="12" t="s">
        <v>9</v>
      </c>
      <c r="N6" s="12" t="s">
        <v>9</v>
      </c>
      <c r="O6" s="12" t="s">
        <v>9</v>
      </c>
      <c r="P6" s="12" t="s">
        <v>9</v>
      </c>
      <c r="Q6" s="12" t="s">
        <v>9</v>
      </c>
      <c r="R6" s="12" t="s">
        <v>9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12" t="s">
        <v>9</v>
      </c>
      <c r="Y6" s="12" t="s">
        <v>9</v>
      </c>
      <c r="Z6" s="12" t="s">
        <v>9</v>
      </c>
      <c r="AA6" s="12" t="s">
        <v>9</v>
      </c>
      <c r="AB6" s="12" t="s">
        <v>10</v>
      </c>
      <c r="AC6" s="12" t="s">
        <v>9</v>
      </c>
      <c r="AD6" s="12" t="s">
        <v>9</v>
      </c>
      <c r="AE6" s="12" t="s">
        <v>9</v>
      </c>
      <c r="AF6" s="12" t="s">
        <v>10</v>
      </c>
      <c r="AG6" s="12" t="s">
        <v>9</v>
      </c>
      <c r="AH6" s="12" t="s">
        <v>9</v>
      </c>
      <c r="AI6" s="12" t="s">
        <v>10</v>
      </c>
      <c r="AJ6" s="12" t="s">
        <v>9</v>
      </c>
      <c r="AK6" s="12" t="s">
        <v>9</v>
      </c>
      <c r="AL6" s="12" t="s">
        <v>9</v>
      </c>
      <c r="AM6" s="12" t="s">
        <v>10</v>
      </c>
      <c r="AN6" s="12" t="s">
        <v>9</v>
      </c>
      <c r="AO6" s="12" t="s">
        <v>9</v>
      </c>
      <c r="AP6" s="12" t="s">
        <v>9</v>
      </c>
      <c r="AQ6" s="12" t="s">
        <v>10</v>
      </c>
      <c r="AR6" s="12" t="s">
        <v>9</v>
      </c>
      <c r="AS6" s="12" t="s">
        <v>9</v>
      </c>
      <c r="AT6" s="12" t="s">
        <v>9</v>
      </c>
      <c r="AU6" s="12" t="s">
        <v>10</v>
      </c>
      <c r="AV6" s="12" t="s">
        <v>9</v>
      </c>
      <c r="AW6" s="12" t="s">
        <v>9</v>
      </c>
      <c r="AX6" s="12" t="s">
        <v>9</v>
      </c>
      <c r="AY6" s="12" t="s">
        <v>9</v>
      </c>
      <c r="AZ6" s="12" t="s">
        <v>9</v>
      </c>
      <c r="BA6" s="12" t="s">
        <v>9</v>
      </c>
      <c r="BB6" s="12" t="s">
        <v>9</v>
      </c>
      <c r="BC6" s="12" t="s">
        <v>9</v>
      </c>
      <c r="BD6" s="12" t="s">
        <v>9</v>
      </c>
      <c r="BE6" s="12" t="s">
        <v>9</v>
      </c>
      <c r="BF6" s="12" t="s">
        <v>9</v>
      </c>
      <c r="BG6" s="12" t="s">
        <v>9</v>
      </c>
      <c r="BH6" s="12" t="s">
        <v>9</v>
      </c>
      <c r="BI6" s="12" t="s">
        <v>9</v>
      </c>
      <c r="BJ6" s="12" t="s">
        <v>9</v>
      </c>
      <c r="BK6" s="12" t="s">
        <v>9</v>
      </c>
      <c r="BL6" s="12" t="s">
        <v>9</v>
      </c>
    </row>
    <row r="7" spans="1:64" x14ac:dyDescent="0.2">
      <c r="A7" s="18" t="s">
        <v>11</v>
      </c>
      <c r="B7" s="19" t="s">
        <v>12</v>
      </c>
      <c r="C7" s="19">
        <v>1050</v>
      </c>
      <c r="D7" s="19">
        <v>1</v>
      </c>
      <c r="E7" s="19"/>
      <c r="F7" s="19" t="s">
        <v>13</v>
      </c>
      <c r="G7" s="19">
        <v>28.1</v>
      </c>
      <c r="H7" s="19">
        <v>3.5</v>
      </c>
      <c r="I7" s="19">
        <v>59.1</v>
      </c>
      <c r="J7" s="19" t="s">
        <v>14</v>
      </c>
      <c r="K7" s="19" t="s">
        <v>15</v>
      </c>
      <c r="L7" s="19">
        <v>11.1</v>
      </c>
      <c r="M7" s="19">
        <v>0.17</v>
      </c>
      <c r="N7" s="19">
        <v>0.12</v>
      </c>
      <c r="O7" s="19">
        <v>0.06</v>
      </c>
      <c r="P7" s="19">
        <v>0.26</v>
      </c>
      <c r="Q7" s="19" t="s">
        <v>16</v>
      </c>
      <c r="R7" s="19">
        <v>2.4</v>
      </c>
      <c r="S7" s="19" t="s">
        <v>15</v>
      </c>
      <c r="T7" s="19">
        <v>0.03</v>
      </c>
      <c r="U7" s="19" t="s">
        <v>16</v>
      </c>
      <c r="V7" s="19">
        <v>230</v>
      </c>
      <c r="W7" s="19" t="s">
        <v>16</v>
      </c>
      <c r="X7" s="19" t="s">
        <v>17</v>
      </c>
      <c r="Y7" s="19" t="s">
        <v>15</v>
      </c>
      <c r="Z7" s="19" t="s">
        <v>15</v>
      </c>
      <c r="AA7" s="19" t="s">
        <v>18</v>
      </c>
      <c r="AB7" s="19">
        <v>0.71</v>
      </c>
      <c r="AC7" s="19">
        <v>9.5000000000000001E-2</v>
      </c>
      <c r="AD7" s="19">
        <v>9.4</v>
      </c>
      <c r="AE7" s="19" t="s">
        <v>18</v>
      </c>
      <c r="AF7" s="19">
        <v>4.3</v>
      </c>
      <c r="AG7" s="19">
        <v>19.899999999999999</v>
      </c>
      <c r="AH7" s="19">
        <v>3.8</v>
      </c>
      <c r="AI7" s="19">
        <v>2.2000000000000002</v>
      </c>
      <c r="AJ7" s="19" t="s">
        <v>19</v>
      </c>
      <c r="AK7" s="19">
        <v>0.14000000000000001</v>
      </c>
      <c r="AL7" s="19">
        <v>0.4</v>
      </c>
      <c r="AM7" s="19">
        <v>0.04</v>
      </c>
      <c r="AN7" s="19" t="s">
        <v>20</v>
      </c>
      <c r="AO7" s="19">
        <v>0.02</v>
      </c>
      <c r="AP7" s="19">
        <v>0.9</v>
      </c>
      <c r="AQ7" s="19">
        <v>9.4</v>
      </c>
      <c r="AR7" s="19">
        <v>0.3</v>
      </c>
      <c r="AS7" s="19" t="s">
        <v>21</v>
      </c>
      <c r="AT7" s="19">
        <v>15.6</v>
      </c>
      <c r="AU7" s="19">
        <v>0.95</v>
      </c>
      <c r="AV7" s="19" t="s">
        <v>17</v>
      </c>
      <c r="AW7" s="19" t="s">
        <v>22</v>
      </c>
      <c r="AX7" s="19">
        <v>91.3</v>
      </c>
      <c r="AY7" s="19">
        <v>0.24</v>
      </c>
      <c r="AZ7" s="19" t="s">
        <v>16</v>
      </c>
      <c r="BA7" s="19" t="s">
        <v>21</v>
      </c>
      <c r="BB7" s="19" t="s">
        <v>23</v>
      </c>
      <c r="BC7" s="19">
        <v>1.7</v>
      </c>
      <c r="BD7" s="19" t="s">
        <v>24</v>
      </c>
      <c r="BE7" s="19" t="s">
        <v>18</v>
      </c>
      <c r="BF7" s="19">
        <v>0.63</v>
      </c>
      <c r="BG7" s="19">
        <v>0.25</v>
      </c>
      <c r="BH7" s="19" t="s">
        <v>25</v>
      </c>
      <c r="BI7" s="19">
        <v>0.03</v>
      </c>
      <c r="BJ7" s="19" t="s">
        <v>15</v>
      </c>
      <c r="BK7" s="19">
        <v>15</v>
      </c>
      <c r="BL7" s="19">
        <v>7.0000000000000007E-2</v>
      </c>
    </row>
    <row r="8" spans="1:64" x14ac:dyDescent="0.2">
      <c r="A8" s="16" t="s">
        <v>11</v>
      </c>
      <c r="B8" s="17" t="s">
        <v>12</v>
      </c>
      <c r="C8" s="17">
        <v>1050</v>
      </c>
      <c r="D8" s="17">
        <v>2</v>
      </c>
      <c r="E8" s="17"/>
      <c r="F8" s="17">
        <v>0.04</v>
      </c>
      <c r="G8" s="17">
        <v>35.4</v>
      </c>
      <c r="H8" s="17">
        <v>3.7</v>
      </c>
      <c r="I8" s="17">
        <v>64.2</v>
      </c>
      <c r="J8" s="17" t="s">
        <v>14</v>
      </c>
      <c r="K8" s="17">
        <v>7.0000000000000007E-2</v>
      </c>
      <c r="L8" s="17">
        <v>10</v>
      </c>
      <c r="M8" s="17">
        <v>0.11</v>
      </c>
      <c r="N8" s="17">
        <v>0.2</v>
      </c>
      <c r="O8" s="17">
        <v>0.12</v>
      </c>
      <c r="P8" s="17">
        <v>0.23</v>
      </c>
      <c r="Q8" s="17">
        <v>0.02</v>
      </c>
      <c r="R8" s="17">
        <v>1.1000000000000001</v>
      </c>
      <c r="S8" s="17" t="s">
        <v>15</v>
      </c>
      <c r="T8" s="17">
        <v>0.03</v>
      </c>
      <c r="U8" s="17" t="s">
        <v>16</v>
      </c>
      <c r="V8" s="17">
        <v>240</v>
      </c>
      <c r="W8" s="17">
        <v>0.02</v>
      </c>
      <c r="X8" s="17" t="s">
        <v>17</v>
      </c>
      <c r="Y8" s="17" t="s">
        <v>15</v>
      </c>
      <c r="Z8" s="17" t="s">
        <v>15</v>
      </c>
      <c r="AA8" s="17" t="s">
        <v>18</v>
      </c>
      <c r="AB8" s="17">
        <v>0.56000000000000005</v>
      </c>
      <c r="AC8" s="17">
        <v>0.13</v>
      </c>
      <c r="AD8" s="17">
        <v>3.9</v>
      </c>
      <c r="AE8" s="17" t="s">
        <v>18</v>
      </c>
      <c r="AF8" s="17">
        <v>3.9</v>
      </c>
      <c r="AG8" s="17">
        <v>9.4</v>
      </c>
      <c r="AH8" s="17">
        <v>2</v>
      </c>
      <c r="AI8" s="17">
        <v>2.5</v>
      </c>
      <c r="AJ8" s="17">
        <v>0.2</v>
      </c>
      <c r="AK8" s="17">
        <v>0.14000000000000001</v>
      </c>
      <c r="AL8" s="17" t="s">
        <v>14</v>
      </c>
      <c r="AM8" s="17">
        <v>0.05</v>
      </c>
      <c r="AN8" s="17" t="s">
        <v>20</v>
      </c>
      <c r="AO8" s="17">
        <v>5.0999999999999997E-2</v>
      </c>
      <c r="AP8" s="17">
        <v>0.9</v>
      </c>
      <c r="AQ8" s="17">
        <v>4.7</v>
      </c>
      <c r="AR8" s="17">
        <v>0.6</v>
      </c>
      <c r="AS8" s="17" t="s">
        <v>21</v>
      </c>
      <c r="AT8" s="17">
        <v>13.8</v>
      </c>
      <c r="AU8" s="17">
        <v>2</v>
      </c>
      <c r="AV8" s="17">
        <v>5.1999999999999998E-2</v>
      </c>
      <c r="AW8" s="17">
        <v>0.1</v>
      </c>
      <c r="AX8" s="17">
        <v>91</v>
      </c>
      <c r="AY8" s="17">
        <v>0.33</v>
      </c>
      <c r="AZ8" s="17" t="s">
        <v>16</v>
      </c>
      <c r="BA8" s="17" t="s">
        <v>21</v>
      </c>
      <c r="BB8" s="17">
        <v>0.2</v>
      </c>
      <c r="BC8" s="17">
        <v>1.7</v>
      </c>
      <c r="BD8" s="17">
        <v>0.03</v>
      </c>
      <c r="BE8" s="17" t="s">
        <v>18</v>
      </c>
      <c r="BF8" s="17">
        <v>0.76</v>
      </c>
      <c r="BG8" s="17">
        <v>0.12</v>
      </c>
      <c r="BH8" s="17" t="s">
        <v>25</v>
      </c>
      <c r="BI8" s="17">
        <v>0.09</v>
      </c>
      <c r="BJ8" s="17" t="s">
        <v>15</v>
      </c>
      <c r="BK8" s="17">
        <v>28.7</v>
      </c>
      <c r="BL8" s="17" t="s">
        <v>17</v>
      </c>
    </row>
    <row r="9" spans="1:64" x14ac:dyDescent="0.2">
      <c r="A9" s="16" t="s">
        <v>11</v>
      </c>
      <c r="B9" s="17" t="s">
        <v>12</v>
      </c>
      <c r="C9" s="17">
        <v>1050</v>
      </c>
      <c r="D9" s="17">
        <v>3</v>
      </c>
      <c r="E9" s="17"/>
      <c r="F9" s="17">
        <v>0.104</v>
      </c>
      <c r="G9" s="17">
        <v>36.9</v>
      </c>
      <c r="H9" s="17">
        <v>7</v>
      </c>
      <c r="I9" s="17">
        <v>62.2</v>
      </c>
      <c r="J9" s="17" t="s">
        <v>14</v>
      </c>
      <c r="K9" s="17">
        <v>0.02</v>
      </c>
      <c r="L9" s="17">
        <v>11</v>
      </c>
      <c r="M9" s="17" t="s">
        <v>26</v>
      </c>
      <c r="N9" s="17">
        <v>0.15</v>
      </c>
      <c r="O9" s="17">
        <v>0.48</v>
      </c>
      <c r="P9" s="17">
        <v>0.32</v>
      </c>
      <c r="Q9" s="17" t="s">
        <v>16</v>
      </c>
      <c r="R9" s="17">
        <v>2.4</v>
      </c>
      <c r="S9" s="17">
        <v>0.02</v>
      </c>
      <c r="T9" s="17">
        <v>0.03</v>
      </c>
      <c r="U9" s="17" t="s">
        <v>16</v>
      </c>
      <c r="V9" s="17">
        <v>210</v>
      </c>
      <c r="W9" s="17" t="s">
        <v>16</v>
      </c>
      <c r="X9" s="17" t="s">
        <v>17</v>
      </c>
      <c r="Y9" s="17" t="s">
        <v>15</v>
      </c>
      <c r="Z9" s="17">
        <v>9.9000000000000005E-2</v>
      </c>
      <c r="AA9" s="17" t="s">
        <v>18</v>
      </c>
      <c r="AB9" s="17">
        <v>0.75</v>
      </c>
      <c r="AC9" s="17">
        <v>0.12</v>
      </c>
      <c r="AD9" s="17" t="s">
        <v>27</v>
      </c>
      <c r="AE9" s="17">
        <v>0.01</v>
      </c>
      <c r="AF9" s="17">
        <v>4.4000000000000004</v>
      </c>
      <c r="AG9" s="17">
        <v>7.5</v>
      </c>
      <c r="AH9" s="17">
        <v>1.7</v>
      </c>
      <c r="AI9" s="17">
        <v>3.2</v>
      </c>
      <c r="AJ9" s="17">
        <v>0.67</v>
      </c>
      <c r="AK9" s="17">
        <v>0.16</v>
      </c>
      <c r="AL9" s="17" t="s">
        <v>14</v>
      </c>
      <c r="AM9" s="17">
        <v>0.01</v>
      </c>
      <c r="AN9" s="17" t="s">
        <v>20</v>
      </c>
      <c r="AO9" s="17">
        <v>0.04</v>
      </c>
      <c r="AP9" s="17">
        <v>0.9</v>
      </c>
      <c r="AQ9" s="17">
        <v>4.8</v>
      </c>
      <c r="AR9" s="17">
        <v>0.9</v>
      </c>
      <c r="AS9" s="17" t="s">
        <v>21</v>
      </c>
      <c r="AT9" s="17">
        <v>12.9</v>
      </c>
      <c r="AU9" s="17">
        <v>1.8</v>
      </c>
      <c r="AV9" s="17">
        <v>0.03</v>
      </c>
      <c r="AW9" s="17">
        <v>0.93</v>
      </c>
      <c r="AX9" s="17">
        <v>88.1</v>
      </c>
      <c r="AY9" s="17">
        <v>0.24</v>
      </c>
      <c r="AZ9" s="17" t="s">
        <v>16</v>
      </c>
      <c r="BA9" s="17">
        <v>0.3</v>
      </c>
      <c r="BB9" s="17">
        <v>0.1</v>
      </c>
      <c r="BC9" s="17">
        <v>0.62</v>
      </c>
      <c r="BD9" s="17">
        <v>0.09</v>
      </c>
      <c r="BE9" s="17" t="s">
        <v>18</v>
      </c>
      <c r="BF9" s="17">
        <v>0.61</v>
      </c>
      <c r="BG9" s="17">
        <v>0.15</v>
      </c>
      <c r="BH9" s="17" t="s">
        <v>25</v>
      </c>
      <c r="BI9" s="17">
        <v>0.11</v>
      </c>
      <c r="BJ9" s="17" t="s">
        <v>15</v>
      </c>
      <c r="BK9" s="17">
        <v>5.2</v>
      </c>
      <c r="BL9" s="17">
        <v>0.04</v>
      </c>
    </row>
    <row r="10" spans="1:64" x14ac:dyDescent="0.2">
      <c r="A10" s="16" t="s">
        <v>11</v>
      </c>
      <c r="B10" s="17" t="s">
        <v>12</v>
      </c>
      <c r="C10" s="17">
        <v>1050</v>
      </c>
      <c r="D10" s="17">
        <v>4</v>
      </c>
      <c r="E10" s="17"/>
      <c r="F10" s="17" t="s">
        <v>13</v>
      </c>
      <c r="G10" s="17">
        <v>31.3</v>
      </c>
      <c r="H10" s="17">
        <v>4.5</v>
      </c>
      <c r="I10" s="17">
        <v>58.5</v>
      </c>
      <c r="J10" s="17">
        <v>0.39</v>
      </c>
      <c r="K10" s="17" t="s">
        <v>15</v>
      </c>
      <c r="L10" s="17">
        <v>11.1</v>
      </c>
      <c r="M10" s="17" t="s">
        <v>26</v>
      </c>
      <c r="N10" s="17">
        <v>0.16</v>
      </c>
      <c r="O10" s="17">
        <v>0.13</v>
      </c>
      <c r="P10" s="17">
        <v>0.53</v>
      </c>
      <c r="Q10" s="17" t="s">
        <v>16</v>
      </c>
      <c r="R10" s="17">
        <v>3.1</v>
      </c>
      <c r="S10" s="17">
        <v>8.5000000000000006E-2</v>
      </c>
      <c r="T10" s="17" t="s">
        <v>15</v>
      </c>
      <c r="U10" s="17">
        <v>0.04</v>
      </c>
      <c r="V10" s="17">
        <v>240</v>
      </c>
      <c r="W10" s="17">
        <v>0.06</v>
      </c>
      <c r="X10" s="17">
        <v>0.11</v>
      </c>
      <c r="Y10" s="17" t="s">
        <v>15</v>
      </c>
      <c r="Z10" s="17">
        <v>0.03</v>
      </c>
      <c r="AA10" s="17" t="s">
        <v>18</v>
      </c>
      <c r="AB10" s="17">
        <v>0.83</v>
      </c>
      <c r="AC10" s="17">
        <v>0.14000000000000001</v>
      </c>
      <c r="AD10" s="17" t="s">
        <v>27</v>
      </c>
      <c r="AE10" s="17">
        <v>0.01</v>
      </c>
      <c r="AF10" s="17">
        <v>4.8</v>
      </c>
      <c r="AG10" s="17">
        <v>9.3000000000000007</v>
      </c>
      <c r="AH10" s="17">
        <v>2</v>
      </c>
      <c r="AI10" s="17">
        <v>2.6</v>
      </c>
      <c r="AJ10" s="17" t="s">
        <v>19</v>
      </c>
      <c r="AK10" s="17">
        <v>0.3</v>
      </c>
      <c r="AL10" s="17">
        <v>0.1</v>
      </c>
      <c r="AM10" s="17">
        <v>0.04</v>
      </c>
      <c r="AN10" s="17">
        <v>0.94</v>
      </c>
      <c r="AO10" s="17">
        <v>5.6000000000000001E-2</v>
      </c>
      <c r="AP10" s="17">
        <v>0.84</v>
      </c>
      <c r="AQ10" s="17">
        <v>6.6</v>
      </c>
      <c r="AR10" s="17">
        <v>0.2</v>
      </c>
      <c r="AS10" s="17">
        <v>0.32</v>
      </c>
      <c r="AT10" s="17">
        <v>13.8</v>
      </c>
      <c r="AU10" s="17">
        <v>2</v>
      </c>
      <c r="AV10" s="17">
        <v>0.15</v>
      </c>
      <c r="AW10" s="17">
        <v>0.32</v>
      </c>
      <c r="AX10" s="17">
        <v>93.6</v>
      </c>
      <c r="AY10" s="17" t="s">
        <v>28</v>
      </c>
      <c r="AZ10" s="17" t="s">
        <v>16</v>
      </c>
      <c r="BA10" s="17">
        <v>0.65</v>
      </c>
      <c r="BB10" s="17" t="s">
        <v>23</v>
      </c>
      <c r="BC10" s="17">
        <v>2.9</v>
      </c>
      <c r="BD10" s="17" t="s">
        <v>24</v>
      </c>
      <c r="BE10" s="17">
        <v>8.9999999999999993E-3</v>
      </c>
      <c r="BF10" s="17">
        <v>0.78</v>
      </c>
      <c r="BG10" s="17">
        <v>0.19</v>
      </c>
      <c r="BH10" s="17" t="s">
        <v>25</v>
      </c>
      <c r="BI10" s="17">
        <v>7.0000000000000007E-2</v>
      </c>
      <c r="BJ10" s="17">
        <v>7.0999999999999994E-2</v>
      </c>
      <c r="BK10" s="17">
        <v>13.4</v>
      </c>
      <c r="BL10" s="17" t="s">
        <v>17</v>
      </c>
    </row>
    <row r="11" spans="1:64" x14ac:dyDescent="0.2">
      <c r="A11" s="16" t="s">
        <v>33</v>
      </c>
      <c r="B11" s="17" t="s">
        <v>34</v>
      </c>
      <c r="C11" s="17">
        <v>1530</v>
      </c>
      <c r="D11" s="17">
        <v>1</v>
      </c>
      <c r="E11" s="17"/>
      <c r="F11" s="17" t="s">
        <v>13</v>
      </c>
      <c r="G11" s="17">
        <v>58.1</v>
      </c>
      <c r="H11" s="17">
        <v>0.6</v>
      </c>
      <c r="I11" s="17">
        <v>43.9</v>
      </c>
      <c r="J11" s="17" t="s">
        <v>14</v>
      </c>
      <c r="K11" s="17" t="s">
        <v>15</v>
      </c>
      <c r="L11" s="17">
        <v>15.9</v>
      </c>
      <c r="M11" s="17">
        <v>0.56999999999999995</v>
      </c>
      <c r="N11" s="17">
        <v>0.2</v>
      </c>
      <c r="O11" s="17">
        <v>0.24</v>
      </c>
      <c r="P11" s="17">
        <v>0.32</v>
      </c>
      <c r="Q11" s="17" t="s">
        <v>16</v>
      </c>
      <c r="R11" s="17">
        <v>6.4</v>
      </c>
      <c r="S11" s="17" t="s">
        <v>15</v>
      </c>
      <c r="T11" s="17" t="s">
        <v>15</v>
      </c>
      <c r="U11" s="17" t="s">
        <v>16</v>
      </c>
      <c r="V11" s="17">
        <v>230</v>
      </c>
      <c r="W11" s="17" t="s">
        <v>16</v>
      </c>
      <c r="X11" s="17">
        <v>6.3E-2</v>
      </c>
      <c r="Y11" s="17" t="s">
        <v>15</v>
      </c>
      <c r="Z11" s="17" t="s">
        <v>15</v>
      </c>
      <c r="AA11" s="17" t="s">
        <v>18</v>
      </c>
      <c r="AB11" s="17">
        <v>0.64</v>
      </c>
      <c r="AC11" s="17">
        <v>0.21</v>
      </c>
      <c r="AD11" s="17">
        <v>6.2</v>
      </c>
      <c r="AE11" s="17" t="s">
        <v>18</v>
      </c>
      <c r="AF11" s="17">
        <v>4.5</v>
      </c>
      <c r="AG11" s="17">
        <v>63.4</v>
      </c>
      <c r="AH11" s="17">
        <v>0.33</v>
      </c>
      <c r="AI11" s="17">
        <v>2.2999999999999998</v>
      </c>
      <c r="AJ11" s="17" t="s">
        <v>19</v>
      </c>
      <c r="AK11" s="17">
        <v>0.17</v>
      </c>
      <c r="AL11" s="17">
        <v>1</v>
      </c>
      <c r="AM11" s="17">
        <v>0.04</v>
      </c>
      <c r="AN11" s="17">
        <v>2.29</v>
      </c>
      <c r="AO11" s="17">
        <v>0.04</v>
      </c>
      <c r="AP11" s="17">
        <v>0.93</v>
      </c>
      <c r="AQ11" s="17">
        <v>15</v>
      </c>
      <c r="AR11" s="17">
        <v>0.3</v>
      </c>
      <c r="AS11" s="17" t="s">
        <v>21</v>
      </c>
      <c r="AT11" s="17">
        <v>7.3</v>
      </c>
      <c r="AU11" s="17">
        <v>1.6</v>
      </c>
      <c r="AV11" s="17" t="s">
        <v>17</v>
      </c>
      <c r="AW11" s="17" t="s">
        <v>22</v>
      </c>
      <c r="AX11" s="17">
        <v>160</v>
      </c>
      <c r="AY11" s="17">
        <v>0.2</v>
      </c>
      <c r="AZ11" s="17" t="s">
        <v>16</v>
      </c>
      <c r="BA11" s="17" t="s">
        <v>21</v>
      </c>
      <c r="BB11" s="17" t="s">
        <v>23</v>
      </c>
      <c r="BC11" s="17">
        <v>0.56000000000000005</v>
      </c>
      <c r="BD11" s="17" t="s">
        <v>24</v>
      </c>
      <c r="BE11" s="17" t="s">
        <v>18</v>
      </c>
      <c r="BF11" s="17">
        <v>0.37</v>
      </c>
      <c r="BG11" s="17">
        <v>0.19</v>
      </c>
      <c r="BH11" s="17" t="s">
        <v>25</v>
      </c>
      <c r="BI11" s="17">
        <v>0.11</v>
      </c>
      <c r="BJ11" s="17" t="s">
        <v>15</v>
      </c>
      <c r="BK11" s="17">
        <v>136</v>
      </c>
      <c r="BL11" s="17">
        <v>7.0000000000000007E-2</v>
      </c>
    </row>
    <row r="12" spans="1:64" x14ac:dyDescent="0.2">
      <c r="A12" s="16" t="s">
        <v>33</v>
      </c>
      <c r="B12" s="17" t="s">
        <v>34</v>
      </c>
      <c r="C12" s="17">
        <v>1530</v>
      </c>
      <c r="D12" s="17">
        <v>2</v>
      </c>
      <c r="E12" s="17"/>
      <c r="F12" s="17">
        <v>0.08</v>
      </c>
      <c r="G12" s="17">
        <v>50.6</v>
      </c>
      <c r="H12" s="17">
        <v>3.4</v>
      </c>
      <c r="I12" s="17">
        <v>43.8</v>
      </c>
      <c r="J12" s="17" t="s">
        <v>14</v>
      </c>
      <c r="K12" s="17">
        <v>0.03</v>
      </c>
      <c r="L12" s="17">
        <v>13.3</v>
      </c>
      <c r="M12" s="17">
        <v>0.4</v>
      </c>
      <c r="N12" s="17">
        <v>0.2</v>
      </c>
      <c r="O12" s="17">
        <v>0.18</v>
      </c>
      <c r="P12" s="17">
        <v>0.23</v>
      </c>
      <c r="Q12" s="17" t="s">
        <v>16</v>
      </c>
      <c r="R12" s="17">
        <v>5</v>
      </c>
      <c r="S12" s="17" t="s">
        <v>15</v>
      </c>
      <c r="T12" s="17">
        <v>0.02</v>
      </c>
      <c r="U12" s="17" t="s">
        <v>16</v>
      </c>
      <c r="V12" s="17">
        <v>220</v>
      </c>
      <c r="W12" s="17">
        <v>0.02</v>
      </c>
      <c r="X12" s="17">
        <v>6.4000000000000001E-2</v>
      </c>
      <c r="Y12" s="17" t="s">
        <v>15</v>
      </c>
      <c r="Z12" s="17" t="s">
        <v>15</v>
      </c>
      <c r="AA12" s="17">
        <v>8.9999999999999993E-3</v>
      </c>
      <c r="AB12" s="17">
        <v>0.48</v>
      </c>
      <c r="AC12" s="17">
        <v>0.19</v>
      </c>
      <c r="AD12" s="17" t="s">
        <v>27</v>
      </c>
      <c r="AE12" s="17" t="s">
        <v>18</v>
      </c>
      <c r="AF12" s="17">
        <v>4</v>
      </c>
      <c r="AG12" s="17">
        <v>54.2</v>
      </c>
      <c r="AH12" s="17">
        <v>0.4</v>
      </c>
      <c r="AI12" s="17">
        <v>2.7</v>
      </c>
      <c r="AJ12" s="17">
        <v>0.1</v>
      </c>
      <c r="AK12" s="17">
        <v>0.22</v>
      </c>
      <c r="AL12" s="17">
        <v>0.8</v>
      </c>
      <c r="AM12" s="17">
        <v>0.02</v>
      </c>
      <c r="AN12" s="17">
        <v>2.12</v>
      </c>
      <c r="AO12" s="17">
        <v>0.04</v>
      </c>
      <c r="AP12" s="17">
        <v>0.95</v>
      </c>
      <c r="AQ12" s="17">
        <v>9.6999999999999993</v>
      </c>
      <c r="AR12" s="17">
        <v>0.3</v>
      </c>
      <c r="AS12" s="17" t="s">
        <v>21</v>
      </c>
      <c r="AT12" s="17">
        <v>9.3000000000000007</v>
      </c>
      <c r="AU12" s="17">
        <v>2.6</v>
      </c>
      <c r="AV12" s="17" t="s">
        <v>17</v>
      </c>
      <c r="AW12" s="17" t="s">
        <v>22</v>
      </c>
      <c r="AX12" s="17">
        <v>160</v>
      </c>
      <c r="AY12" s="17">
        <v>0.38</v>
      </c>
      <c r="AZ12" s="17" t="s">
        <v>16</v>
      </c>
      <c r="BA12" s="17" t="s">
        <v>21</v>
      </c>
      <c r="BB12" s="17">
        <v>0.08</v>
      </c>
      <c r="BC12" s="17">
        <v>1.2</v>
      </c>
      <c r="BD12" s="17">
        <v>0.03</v>
      </c>
      <c r="BE12" s="17" t="s">
        <v>18</v>
      </c>
      <c r="BF12" s="17">
        <v>0.38</v>
      </c>
      <c r="BG12" s="17">
        <v>7.6999999999999999E-2</v>
      </c>
      <c r="BH12" s="17" t="s">
        <v>25</v>
      </c>
      <c r="BI12" s="17">
        <v>0.17</v>
      </c>
      <c r="BJ12" s="17" t="s">
        <v>15</v>
      </c>
      <c r="BK12" s="17">
        <v>123</v>
      </c>
      <c r="BL12" s="17" t="s">
        <v>17</v>
      </c>
    </row>
    <row r="13" spans="1:64" x14ac:dyDescent="0.2">
      <c r="A13" s="16" t="s">
        <v>33</v>
      </c>
      <c r="B13" s="17" t="s">
        <v>34</v>
      </c>
      <c r="C13" s="17">
        <v>1530</v>
      </c>
      <c r="D13" s="17">
        <v>3</v>
      </c>
      <c r="E13" s="17"/>
      <c r="F13" s="17" t="s">
        <v>13</v>
      </c>
      <c r="G13" s="17">
        <v>49.6</v>
      </c>
      <c r="H13" s="17">
        <v>3.1</v>
      </c>
      <c r="I13" s="17">
        <v>44.4</v>
      </c>
      <c r="J13" s="17" t="s">
        <v>14</v>
      </c>
      <c r="K13" s="17" t="s">
        <v>15</v>
      </c>
      <c r="L13" s="17">
        <v>15.1</v>
      </c>
      <c r="M13" s="17">
        <v>0.31</v>
      </c>
      <c r="N13" s="17">
        <v>0.23</v>
      </c>
      <c r="O13" s="17">
        <v>0.56999999999999995</v>
      </c>
      <c r="P13" s="17">
        <v>0.21</v>
      </c>
      <c r="Q13" s="17" t="s">
        <v>16</v>
      </c>
      <c r="R13" s="17">
        <v>7.2</v>
      </c>
      <c r="S13" s="17">
        <v>0.04</v>
      </c>
      <c r="T13" s="17" t="s">
        <v>15</v>
      </c>
      <c r="U13" s="17" t="s">
        <v>16</v>
      </c>
      <c r="V13" s="17">
        <v>220</v>
      </c>
      <c r="W13" s="17">
        <v>0.04</v>
      </c>
      <c r="X13" s="17">
        <v>0.04</v>
      </c>
      <c r="Y13" s="17" t="s">
        <v>15</v>
      </c>
      <c r="Z13" s="17">
        <v>5.5E-2</v>
      </c>
      <c r="AA13" s="17" t="s">
        <v>18</v>
      </c>
      <c r="AB13" s="17">
        <v>0.66</v>
      </c>
      <c r="AC13" s="17">
        <v>0.24</v>
      </c>
      <c r="AD13" s="17" t="s">
        <v>27</v>
      </c>
      <c r="AE13" s="17">
        <v>6.0000000000000001E-3</v>
      </c>
      <c r="AF13" s="17">
        <v>4.5</v>
      </c>
      <c r="AG13" s="17">
        <v>53.5</v>
      </c>
      <c r="AH13" s="17">
        <v>1.1000000000000001</v>
      </c>
      <c r="AI13" s="17">
        <v>2.5</v>
      </c>
      <c r="AJ13" s="17">
        <v>0.56999999999999995</v>
      </c>
      <c r="AK13" s="17">
        <v>0.16</v>
      </c>
      <c r="AL13" s="17">
        <v>0.1</v>
      </c>
      <c r="AM13" s="17">
        <v>0.03</v>
      </c>
      <c r="AN13" s="17">
        <v>1.57</v>
      </c>
      <c r="AO13" s="17">
        <v>0.03</v>
      </c>
      <c r="AP13" s="17">
        <v>0.99</v>
      </c>
      <c r="AQ13" s="17">
        <v>11</v>
      </c>
      <c r="AR13" s="17">
        <v>0.6</v>
      </c>
      <c r="AS13" s="17" t="s">
        <v>21</v>
      </c>
      <c r="AT13" s="17">
        <v>6.3</v>
      </c>
      <c r="AU13" s="17">
        <v>2.5</v>
      </c>
      <c r="AV13" s="17">
        <v>0.03</v>
      </c>
      <c r="AW13" s="17">
        <v>0.75</v>
      </c>
      <c r="AX13" s="17">
        <v>157</v>
      </c>
      <c r="AY13" s="17">
        <v>0.24</v>
      </c>
      <c r="AZ13" s="17" t="s">
        <v>16</v>
      </c>
      <c r="BA13" s="17" t="s">
        <v>21</v>
      </c>
      <c r="BB13" s="17">
        <v>0.1</v>
      </c>
      <c r="BC13" s="17">
        <v>0.55000000000000004</v>
      </c>
      <c r="BD13" s="17">
        <v>0.05</v>
      </c>
      <c r="BE13" s="17">
        <v>8.9999999999999993E-3</v>
      </c>
      <c r="BF13" s="17">
        <v>0.39</v>
      </c>
      <c r="BG13" s="17">
        <v>9.7000000000000003E-2</v>
      </c>
      <c r="BH13" s="17" t="s">
        <v>25</v>
      </c>
      <c r="BI13" s="17">
        <v>0.15</v>
      </c>
      <c r="BJ13" s="17">
        <v>0.04</v>
      </c>
      <c r="BK13" s="17">
        <v>128</v>
      </c>
      <c r="BL13" s="17">
        <v>0.06</v>
      </c>
    </row>
    <row r="14" spans="1:64" x14ac:dyDescent="0.2">
      <c r="A14" s="16" t="s">
        <v>33</v>
      </c>
      <c r="B14" s="17" t="s">
        <v>34</v>
      </c>
      <c r="C14" s="17">
        <v>1530</v>
      </c>
      <c r="D14" s="17">
        <v>4</v>
      </c>
      <c r="E14" s="17"/>
      <c r="F14" s="17" t="s">
        <v>13</v>
      </c>
      <c r="G14" s="17">
        <v>54.9</v>
      </c>
      <c r="H14" s="17">
        <v>2.5</v>
      </c>
      <c r="I14" s="17">
        <v>41.9</v>
      </c>
      <c r="J14" s="17">
        <v>0.11</v>
      </c>
      <c r="K14" s="17" t="s">
        <v>15</v>
      </c>
      <c r="L14" s="17">
        <v>14.7</v>
      </c>
      <c r="M14" s="17">
        <v>0.19</v>
      </c>
      <c r="N14" s="17">
        <v>0.21</v>
      </c>
      <c r="O14" s="17">
        <v>0.52</v>
      </c>
      <c r="P14" s="17">
        <v>0.57999999999999996</v>
      </c>
      <c r="Q14" s="17" t="s">
        <v>16</v>
      </c>
      <c r="R14" s="17">
        <v>6.3</v>
      </c>
      <c r="S14" s="17" t="s">
        <v>15</v>
      </c>
      <c r="T14" s="17" t="s">
        <v>15</v>
      </c>
      <c r="U14" s="17" t="s">
        <v>16</v>
      </c>
      <c r="V14" s="17">
        <v>230</v>
      </c>
      <c r="W14" s="17" t="s">
        <v>16</v>
      </c>
      <c r="X14" s="17">
        <v>7.0999999999999994E-2</v>
      </c>
      <c r="Y14" s="17" t="s">
        <v>15</v>
      </c>
      <c r="Z14" s="17" t="s">
        <v>15</v>
      </c>
      <c r="AA14" s="17" t="s">
        <v>18</v>
      </c>
      <c r="AB14" s="17">
        <v>0.71</v>
      </c>
      <c r="AC14" s="17">
        <v>0.22</v>
      </c>
      <c r="AD14" s="17" t="s">
        <v>27</v>
      </c>
      <c r="AE14" s="17" t="s">
        <v>18</v>
      </c>
      <c r="AF14" s="17">
        <v>4.8</v>
      </c>
      <c r="AG14" s="17">
        <v>54</v>
      </c>
      <c r="AH14" s="17">
        <v>0.85</v>
      </c>
      <c r="AI14" s="17">
        <v>2.6</v>
      </c>
      <c r="AJ14" s="17" t="s">
        <v>19</v>
      </c>
      <c r="AK14" s="17">
        <v>0.3</v>
      </c>
      <c r="AL14" s="17">
        <v>0.8</v>
      </c>
      <c r="AM14" s="17">
        <v>0.05</v>
      </c>
      <c r="AN14" s="17">
        <v>3.37</v>
      </c>
      <c r="AO14" s="17">
        <v>0.03</v>
      </c>
      <c r="AP14" s="17">
        <v>0.95</v>
      </c>
      <c r="AQ14" s="17">
        <v>14</v>
      </c>
      <c r="AR14" s="17" t="s">
        <v>14</v>
      </c>
      <c r="AS14" s="17">
        <v>0.36</v>
      </c>
      <c r="AT14" s="17">
        <v>6</v>
      </c>
      <c r="AU14" s="17">
        <v>2.6</v>
      </c>
      <c r="AV14" s="17" t="s">
        <v>17</v>
      </c>
      <c r="AW14" s="17">
        <v>0.1</v>
      </c>
      <c r="AX14" s="17">
        <v>162</v>
      </c>
      <c r="AY14" s="17" t="s">
        <v>28</v>
      </c>
      <c r="AZ14" s="17" t="s">
        <v>16</v>
      </c>
      <c r="BA14" s="17" t="s">
        <v>21</v>
      </c>
      <c r="BB14" s="17" t="s">
        <v>23</v>
      </c>
      <c r="BC14" s="17">
        <v>1.1000000000000001</v>
      </c>
      <c r="BD14" s="17" t="s">
        <v>24</v>
      </c>
      <c r="BE14" s="17">
        <v>0.01</v>
      </c>
      <c r="BF14" s="17">
        <v>0.33</v>
      </c>
      <c r="BG14" s="17">
        <v>0.14000000000000001</v>
      </c>
      <c r="BH14" s="17" t="s">
        <v>25</v>
      </c>
      <c r="BI14" s="17">
        <v>0.12</v>
      </c>
      <c r="BJ14" s="17">
        <v>8.3000000000000004E-2</v>
      </c>
      <c r="BK14" s="17">
        <v>129</v>
      </c>
      <c r="BL14" s="17" t="s">
        <v>17</v>
      </c>
    </row>
    <row r="15" spans="1:64" x14ac:dyDescent="0.2">
      <c r="A15" s="16" t="s">
        <v>35</v>
      </c>
      <c r="B15" s="17" t="s">
        <v>36</v>
      </c>
      <c r="C15" s="17">
        <v>0.54166666666666696</v>
      </c>
      <c r="D15" s="17">
        <v>1</v>
      </c>
      <c r="E15" s="17"/>
      <c r="F15" s="17">
        <v>0.89600000000000002</v>
      </c>
      <c r="G15" s="17">
        <v>81.7</v>
      </c>
      <c r="H15" s="17">
        <v>2</v>
      </c>
      <c r="I15" s="17">
        <v>42.2</v>
      </c>
      <c r="J15" s="17">
        <v>2.1</v>
      </c>
      <c r="K15" s="17" t="s">
        <v>15</v>
      </c>
      <c r="L15" s="17">
        <v>33.200000000000003</v>
      </c>
      <c r="M15" s="17">
        <v>1.2</v>
      </c>
      <c r="N15" s="17">
        <v>0.49</v>
      </c>
      <c r="O15" s="17">
        <v>1.2</v>
      </c>
      <c r="P15" s="17">
        <v>6</v>
      </c>
      <c r="Q15" s="17">
        <v>0.53</v>
      </c>
      <c r="R15" s="17">
        <v>9.4</v>
      </c>
      <c r="S15" s="17" t="s">
        <v>15</v>
      </c>
      <c r="T15" s="17">
        <v>5.7000000000000002E-2</v>
      </c>
      <c r="U15" s="17" t="s">
        <v>16</v>
      </c>
      <c r="V15" s="17">
        <v>38</v>
      </c>
      <c r="W15" s="17" t="s">
        <v>37</v>
      </c>
      <c r="X15" s="17">
        <v>0.1</v>
      </c>
      <c r="Y15" s="17" t="s">
        <v>15</v>
      </c>
      <c r="Z15" s="17" t="s">
        <v>15</v>
      </c>
      <c r="AA15" s="17">
        <v>0.01</v>
      </c>
      <c r="AB15" s="17">
        <v>3.6</v>
      </c>
      <c r="AC15" s="17">
        <v>0.28000000000000003</v>
      </c>
      <c r="AD15" s="17">
        <v>25.4</v>
      </c>
      <c r="AE15" s="17" t="s">
        <v>18</v>
      </c>
      <c r="AF15" s="17">
        <v>9.4</v>
      </c>
      <c r="AG15" s="17">
        <v>494</v>
      </c>
      <c r="AH15" s="17">
        <v>7</v>
      </c>
      <c r="AI15" s="17">
        <v>35</v>
      </c>
      <c r="AJ15" s="17" t="s">
        <v>19</v>
      </c>
      <c r="AK15" s="17">
        <v>0.25</v>
      </c>
      <c r="AL15" s="17">
        <v>4.9000000000000004</v>
      </c>
      <c r="AM15" s="17">
        <v>0.1</v>
      </c>
      <c r="AN15" s="17">
        <v>4.91</v>
      </c>
      <c r="AO15" s="17">
        <v>6.5000000000000002E-2</v>
      </c>
      <c r="AP15" s="17">
        <v>7.4</v>
      </c>
      <c r="AQ15" s="17">
        <v>37</v>
      </c>
      <c r="AR15" s="17">
        <v>5</v>
      </c>
      <c r="AS15" s="17" t="s">
        <v>21</v>
      </c>
      <c r="AT15" s="17" t="s">
        <v>32</v>
      </c>
      <c r="AU15" s="17">
        <v>4</v>
      </c>
      <c r="AV15" s="17" t="s">
        <v>17</v>
      </c>
      <c r="AW15" s="17">
        <v>2.2999999999999998</v>
      </c>
      <c r="AX15" s="17">
        <v>270</v>
      </c>
      <c r="AY15" s="17">
        <v>0.1</v>
      </c>
      <c r="AZ15" s="17" t="s">
        <v>16</v>
      </c>
      <c r="BA15" s="17" t="s">
        <v>21</v>
      </c>
      <c r="BB15" s="17" t="s">
        <v>23</v>
      </c>
      <c r="BC15" s="17">
        <v>2.8</v>
      </c>
      <c r="BD15" s="17">
        <v>6</v>
      </c>
      <c r="BE15" s="17" t="s">
        <v>18</v>
      </c>
      <c r="BF15" s="17">
        <v>1.86</v>
      </c>
      <c r="BG15" s="17">
        <v>9.1999999999999993</v>
      </c>
      <c r="BH15" s="17" t="s">
        <v>25</v>
      </c>
      <c r="BI15" s="17">
        <v>0.11</v>
      </c>
      <c r="BJ15" s="17" t="s">
        <v>15</v>
      </c>
      <c r="BK15" s="17">
        <v>318</v>
      </c>
      <c r="BL15" s="17">
        <v>0.08</v>
      </c>
    </row>
    <row r="16" spans="1:64" x14ac:dyDescent="0.2">
      <c r="A16" s="16" t="s">
        <v>35</v>
      </c>
      <c r="B16" s="17" t="s">
        <v>36</v>
      </c>
      <c r="C16" s="17">
        <v>0.54166666666666696</v>
      </c>
      <c r="D16" s="17">
        <v>2</v>
      </c>
      <c r="E16" s="17"/>
      <c r="F16" s="17">
        <v>0.85399999999999998</v>
      </c>
      <c r="G16" s="17">
        <v>77.7</v>
      </c>
      <c r="H16" s="17">
        <v>3.6</v>
      </c>
      <c r="I16" s="17">
        <v>41.7</v>
      </c>
      <c r="J16" s="17">
        <v>2.1</v>
      </c>
      <c r="K16" s="17">
        <v>0.1</v>
      </c>
      <c r="L16" s="17">
        <v>29</v>
      </c>
      <c r="M16" s="17">
        <v>1.5</v>
      </c>
      <c r="N16" s="17">
        <v>0.54</v>
      </c>
      <c r="O16" s="17">
        <v>1.3</v>
      </c>
      <c r="P16" s="17">
        <v>5.2</v>
      </c>
      <c r="Q16" s="17">
        <v>0.62</v>
      </c>
      <c r="R16" s="17">
        <v>9.1</v>
      </c>
      <c r="S16" s="17">
        <v>0.03</v>
      </c>
      <c r="T16" s="17">
        <v>9.7000000000000003E-2</v>
      </c>
      <c r="U16" s="17">
        <v>0.02</v>
      </c>
      <c r="V16" s="17">
        <v>83</v>
      </c>
      <c r="W16" s="17">
        <v>0.02</v>
      </c>
      <c r="X16" s="17" t="s">
        <v>17</v>
      </c>
      <c r="Y16" s="17" t="s">
        <v>15</v>
      </c>
      <c r="Z16" s="17" t="s">
        <v>15</v>
      </c>
      <c r="AA16" s="17">
        <v>0.02</v>
      </c>
      <c r="AB16" s="17">
        <v>3.3</v>
      </c>
      <c r="AC16" s="17">
        <v>0.38</v>
      </c>
      <c r="AD16" s="17">
        <v>16.5</v>
      </c>
      <c r="AE16" s="17" t="s">
        <v>18</v>
      </c>
      <c r="AF16" s="17">
        <v>8.1999999999999993</v>
      </c>
      <c r="AG16" s="17">
        <v>442</v>
      </c>
      <c r="AH16" s="17">
        <v>6.8</v>
      </c>
      <c r="AI16" s="17">
        <v>31.3</v>
      </c>
      <c r="AJ16" s="17">
        <v>0.66</v>
      </c>
      <c r="AK16" s="17">
        <v>0.28999999999999998</v>
      </c>
      <c r="AL16" s="17">
        <v>3.8</v>
      </c>
      <c r="AM16" s="17">
        <v>0.11</v>
      </c>
      <c r="AN16" s="17">
        <v>5.91</v>
      </c>
      <c r="AO16" s="17">
        <v>7.9000000000000001E-2</v>
      </c>
      <c r="AP16" s="17">
        <v>7.4</v>
      </c>
      <c r="AQ16" s="17">
        <v>32</v>
      </c>
      <c r="AR16" s="17">
        <v>5.9</v>
      </c>
      <c r="AS16" s="17" t="s">
        <v>21</v>
      </c>
      <c r="AT16" s="17">
        <v>4.0999999999999996</v>
      </c>
      <c r="AU16" s="17">
        <v>4.7</v>
      </c>
      <c r="AV16" s="17">
        <v>0.03</v>
      </c>
      <c r="AW16" s="17">
        <v>3.2</v>
      </c>
      <c r="AX16" s="17">
        <v>267</v>
      </c>
      <c r="AY16" s="17">
        <v>0.57999999999999996</v>
      </c>
      <c r="AZ16" s="17" t="s">
        <v>16</v>
      </c>
      <c r="BA16" s="17">
        <v>0.3</v>
      </c>
      <c r="BB16" s="17">
        <v>0.2</v>
      </c>
      <c r="BC16" s="17">
        <v>2.1</v>
      </c>
      <c r="BD16" s="17">
        <v>6.5</v>
      </c>
      <c r="BE16" s="17" t="s">
        <v>18</v>
      </c>
      <c r="BF16" s="17">
        <v>2.1</v>
      </c>
      <c r="BG16" s="17">
        <v>3.8</v>
      </c>
      <c r="BH16" s="17">
        <v>0.4</v>
      </c>
      <c r="BI16" s="17">
        <v>0.19</v>
      </c>
      <c r="BJ16" s="17" t="s">
        <v>15</v>
      </c>
      <c r="BK16" s="17">
        <v>296</v>
      </c>
      <c r="BL16" s="17">
        <v>0.04</v>
      </c>
    </row>
    <row r="17" spans="1:64" x14ac:dyDescent="0.2">
      <c r="A17" s="16" t="s">
        <v>35</v>
      </c>
      <c r="B17" s="17" t="s">
        <v>36</v>
      </c>
      <c r="C17" s="17">
        <v>0.54166666666666696</v>
      </c>
      <c r="D17" s="17">
        <v>3</v>
      </c>
      <c r="E17" s="17"/>
      <c r="F17" s="17">
        <v>0.99</v>
      </c>
      <c r="G17" s="17">
        <v>88.9</v>
      </c>
      <c r="H17" s="17">
        <v>2.2000000000000002</v>
      </c>
      <c r="I17" s="17">
        <v>43.6</v>
      </c>
      <c r="J17" s="17">
        <v>2.1</v>
      </c>
      <c r="K17" s="17">
        <v>0.02</v>
      </c>
      <c r="L17" s="17">
        <v>34.5</v>
      </c>
      <c r="M17" s="17">
        <v>1.3</v>
      </c>
      <c r="N17" s="17">
        <v>0.52</v>
      </c>
      <c r="O17" s="17">
        <v>1.8</v>
      </c>
      <c r="P17" s="17">
        <v>6</v>
      </c>
      <c r="Q17" s="17">
        <v>0.54</v>
      </c>
      <c r="R17" s="17">
        <v>9.6</v>
      </c>
      <c r="S17" s="17">
        <v>0.03</v>
      </c>
      <c r="T17" s="17">
        <v>0.13</v>
      </c>
      <c r="U17" s="17">
        <v>0.01</v>
      </c>
      <c r="V17" s="17">
        <v>68</v>
      </c>
      <c r="W17" s="17">
        <v>0.05</v>
      </c>
      <c r="X17" s="17">
        <v>0.03</v>
      </c>
      <c r="Y17" s="17" t="s">
        <v>15</v>
      </c>
      <c r="Z17" s="17">
        <v>0.04</v>
      </c>
      <c r="AA17" s="17">
        <v>0.01</v>
      </c>
      <c r="AB17" s="17">
        <v>3.9</v>
      </c>
      <c r="AC17" s="17">
        <v>0.34</v>
      </c>
      <c r="AD17" s="17">
        <v>20.6</v>
      </c>
      <c r="AE17" s="17" t="s">
        <v>18</v>
      </c>
      <c r="AF17" s="17">
        <v>9.8000000000000007</v>
      </c>
      <c r="AG17" s="17">
        <v>484</v>
      </c>
      <c r="AH17" s="17">
        <v>7.6</v>
      </c>
      <c r="AI17" s="17">
        <v>38.9</v>
      </c>
      <c r="AJ17" s="17">
        <v>0.42</v>
      </c>
      <c r="AK17" s="17">
        <v>0.27</v>
      </c>
      <c r="AL17" s="17">
        <v>4.0999999999999996</v>
      </c>
      <c r="AM17" s="17">
        <v>0.1</v>
      </c>
      <c r="AN17" s="17">
        <v>4.1399999999999997</v>
      </c>
      <c r="AO17" s="17">
        <v>0.11</v>
      </c>
      <c r="AP17" s="17">
        <v>7.2</v>
      </c>
      <c r="AQ17" s="17">
        <v>45</v>
      </c>
      <c r="AR17" s="17">
        <v>5.2</v>
      </c>
      <c r="AS17" s="17" t="s">
        <v>21</v>
      </c>
      <c r="AT17" s="17" t="s">
        <v>32</v>
      </c>
      <c r="AU17" s="17">
        <v>5.0999999999999996</v>
      </c>
      <c r="AV17" s="17">
        <v>6.3E-2</v>
      </c>
      <c r="AW17" s="17">
        <v>3.2</v>
      </c>
      <c r="AX17" s="17">
        <v>266</v>
      </c>
      <c r="AY17" s="17">
        <v>0.2</v>
      </c>
      <c r="AZ17" s="17" t="s">
        <v>16</v>
      </c>
      <c r="BA17" s="17" t="s">
        <v>21</v>
      </c>
      <c r="BB17" s="17">
        <v>0.09</v>
      </c>
      <c r="BC17" s="17">
        <v>3.6</v>
      </c>
      <c r="BD17" s="17">
        <v>6</v>
      </c>
      <c r="BE17" s="17" t="s">
        <v>18</v>
      </c>
      <c r="BF17" s="17">
        <v>2.06</v>
      </c>
      <c r="BG17" s="17">
        <v>4.2</v>
      </c>
      <c r="BH17" s="17" t="s">
        <v>25</v>
      </c>
      <c r="BI17" s="17">
        <v>0.16</v>
      </c>
      <c r="BJ17" s="17" t="s">
        <v>15</v>
      </c>
      <c r="BK17" s="17">
        <v>315</v>
      </c>
      <c r="BL17" s="17">
        <v>0.1</v>
      </c>
    </row>
    <row r="18" spans="1:64" x14ac:dyDescent="0.2">
      <c r="A18" s="16" t="s">
        <v>35</v>
      </c>
      <c r="B18" s="17" t="s">
        <v>36</v>
      </c>
      <c r="C18" s="17">
        <v>0.54166666666666696</v>
      </c>
      <c r="D18" s="17">
        <v>4</v>
      </c>
      <c r="E18" s="17"/>
      <c r="F18" s="17">
        <v>0.89400000000000002</v>
      </c>
      <c r="G18" s="17">
        <v>82.4</v>
      </c>
      <c r="H18" s="17">
        <v>3.3</v>
      </c>
      <c r="I18" s="17">
        <v>39.299999999999997</v>
      </c>
      <c r="J18" s="17">
        <v>2</v>
      </c>
      <c r="K18" s="17" t="s">
        <v>15</v>
      </c>
      <c r="L18" s="17">
        <v>33.4</v>
      </c>
      <c r="M18" s="17">
        <v>1.1000000000000001</v>
      </c>
      <c r="N18" s="17">
        <v>0.54</v>
      </c>
      <c r="O18" s="17">
        <v>1.4</v>
      </c>
      <c r="P18" s="17">
        <v>6.2</v>
      </c>
      <c r="Q18" s="17">
        <v>0.66</v>
      </c>
      <c r="R18" s="17">
        <v>9.1999999999999993</v>
      </c>
      <c r="S18" s="17">
        <v>0.14000000000000001</v>
      </c>
      <c r="T18" s="17">
        <v>0.13</v>
      </c>
      <c r="U18" s="17">
        <v>6.3E-2</v>
      </c>
      <c r="V18" s="17">
        <v>46</v>
      </c>
      <c r="W18" s="17">
        <v>0.12</v>
      </c>
      <c r="X18" s="17">
        <v>0.1</v>
      </c>
      <c r="Y18" s="17">
        <v>0.11</v>
      </c>
      <c r="Z18" s="17" t="s">
        <v>15</v>
      </c>
      <c r="AA18" s="17">
        <v>8.3000000000000004E-2</v>
      </c>
      <c r="AB18" s="17">
        <v>3.8</v>
      </c>
      <c r="AC18" s="17">
        <v>0.39</v>
      </c>
      <c r="AD18" s="17">
        <v>11.5</v>
      </c>
      <c r="AE18" s="17">
        <v>0.05</v>
      </c>
      <c r="AF18" s="17">
        <v>9.8000000000000007</v>
      </c>
      <c r="AG18" s="17">
        <v>469</v>
      </c>
      <c r="AH18" s="17">
        <v>7.5</v>
      </c>
      <c r="AI18" s="17">
        <v>39.1</v>
      </c>
      <c r="AJ18" s="17" t="s">
        <v>19</v>
      </c>
      <c r="AK18" s="17">
        <v>0.41</v>
      </c>
      <c r="AL18" s="17">
        <v>5.3</v>
      </c>
      <c r="AM18" s="17">
        <v>0.13</v>
      </c>
      <c r="AN18" s="17">
        <v>5.03</v>
      </c>
      <c r="AO18" s="17">
        <v>0.16</v>
      </c>
      <c r="AP18" s="17">
        <v>7</v>
      </c>
      <c r="AQ18" s="17">
        <v>46</v>
      </c>
      <c r="AR18" s="17">
        <v>4.4000000000000004</v>
      </c>
      <c r="AS18" s="17">
        <v>0.87</v>
      </c>
      <c r="AT18" s="17">
        <v>3.3</v>
      </c>
      <c r="AU18" s="17">
        <v>5</v>
      </c>
      <c r="AV18" s="17">
        <v>8.5000000000000006E-2</v>
      </c>
      <c r="AW18" s="17">
        <v>2.7</v>
      </c>
      <c r="AX18" s="17">
        <v>273</v>
      </c>
      <c r="AY18" s="17" t="s">
        <v>28</v>
      </c>
      <c r="AZ18" s="17">
        <v>7.1999999999999995E-2</v>
      </c>
      <c r="BA18" s="17" t="s">
        <v>21</v>
      </c>
      <c r="BB18" s="17" t="s">
        <v>23</v>
      </c>
      <c r="BC18" s="17">
        <v>2.2999999999999998</v>
      </c>
      <c r="BD18" s="17">
        <v>5.7</v>
      </c>
      <c r="BE18" s="17">
        <v>0.09</v>
      </c>
      <c r="BF18" s="17">
        <v>1.95</v>
      </c>
      <c r="BG18" s="17">
        <v>3.9</v>
      </c>
      <c r="BH18" s="17" t="s">
        <v>25</v>
      </c>
      <c r="BI18" s="17">
        <v>0.23</v>
      </c>
      <c r="BJ18" s="17">
        <v>0.08</v>
      </c>
      <c r="BK18" s="17">
        <v>303</v>
      </c>
      <c r="BL18" s="17" t="s">
        <v>17</v>
      </c>
    </row>
    <row r="19" spans="1:64" x14ac:dyDescent="0.2">
      <c r="A19" s="16" t="s">
        <v>38</v>
      </c>
      <c r="B19" s="17" t="s">
        <v>39</v>
      </c>
      <c r="C19" s="17">
        <v>0.54513888888888895</v>
      </c>
      <c r="D19" s="17">
        <v>1</v>
      </c>
      <c r="E19" s="17"/>
      <c r="F19" s="17" t="s">
        <v>13</v>
      </c>
      <c r="G19" s="17">
        <v>20600</v>
      </c>
      <c r="H19" s="17">
        <v>76</v>
      </c>
      <c r="I19" s="17">
        <v>4.0999999999999996</v>
      </c>
      <c r="J19" s="17">
        <v>13.7</v>
      </c>
      <c r="K19" s="17" t="s">
        <v>15</v>
      </c>
      <c r="L19" s="17">
        <v>308</v>
      </c>
      <c r="M19" s="17">
        <v>119</v>
      </c>
      <c r="N19" s="17">
        <v>338</v>
      </c>
      <c r="O19" s="17">
        <v>139</v>
      </c>
      <c r="P19" s="17">
        <v>9.6</v>
      </c>
      <c r="Q19" s="17">
        <v>6.4</v>
      </c>
      <c r="R19" s="17">
        <v>4830</v>
      </c>
      <c r="S19" s="17">
        <v>32.700000000000003</v>
      </c>
      <c r="T19" s="17">
        <v>16.600000000000001</v>
      </c>
      <c r="U19" s="17">
        <v>7.5</v>
      </c>
      <c r="V19" s="17">
        <v>170000</v>
      </c>
      <c r="W19" s="17">
        <v>5.8</v>
      </c>
      <c r="X19" s="17">
        <v>41.3</v>
      </c>
      <c r="Y19" s="17">
        <v>0.44</v>
      </c>
      <c r="Z19" s="17" t="s">
        <v>15</v>
      </c>
      <c r="AA19" s="17">
        <v>6.1</v>
      </c>
      <c r="AB19" s="17">
        <v>3.3</v>
      </c>
      <c r="AC19" s="17">
        <v>154</v>
      </c>
      <c r="AD19" s="17">
        <v>46.8</v>
      </c>
      <c r="AE19" s="17">
        <v>1.9</v>
      </c>
      <c r="AF19" s="17">
        <v>110</v>
      </c>
      <c r="AG19" s="17">
        <v>88400</v>
      </c>
      <c r="AH19" s="17">
        <v>0.7</v>
      </c>
      <c r="AI19" s="17">
        <v>28.8</v>
      </c>
      <c r="AJ19" s="17" t="s">
        <v>19</v>
      </c>
      <c r="AK19" s="17">
        <v>187</v>
      </c>
      <c r="AL19" s="17">
        <v>224</v>
      </c>
      <c r="AM19" s="17">
        <v>0.12</v>
      </c>
      <c r="AN19" s="17">
        <v>18.899999999999999</v>
      </c>
      <c r="AO19" s="17">
        <v>44.6</v>
      </c>
      <c r="AP19" s="17">
        <v>22</v>
      </c>
      <c r="AQ19" s="17">
        <v>590</v>
      </c>
      <c r="AR19" s="17">
        <v>2.8</v>
      </c>
      <c r="AS19" s="17">
        <v>7.7</v>
      </c>
      <c r="AT19" s="17">
        <v>4.0999999999999996</v>
      </c>
      <c r="AU19" s="17">
        <v>20</v>
      </c>
      <c r="AV19" s="17">
        <v>38.9</v>
      </c>
      <c r="AW19" s="17" t="s">
        <v>22</v>
      </c>
      <c r="AX19" s="17">
        <v>1490</v>
      </c>
      <c r="AY19" s="17">
        <v>0.21</v>
      </c>
      <c r="AZ19" s="17">
        <v>5.9</v>
      </c>
      <c r="BA19" s="17">
        <v>1</v>
      </c>
      <c r="BB19" s="17">
        <v>9.99</v>
      </c>
      <c r="BC19" s="17">
        <v>30.2</v>
      </c>
      <c r="BD19" s="17">
        <v>0.4</v>
      </c>
      <c r="BE19" s="17">
        <v>2.1</v>
      </c>
      <c r="BF19" s="17">
        <v>65.599999999999994</v>
      </c>
      <c r="BG19" s="17">
        <v>11.3</v>
      </c>
      <c r="BH19" s="17" t="s">
        <v>25</v>
      </c>
      <c r="BI19" s="17">
        <v>162</v>
      </c>
      <c r="BJ19" s="17">
        <v>11.5</v>
      </c>
      <c r="BK19" s="17">
        <v>39300</v>
      </c>
      <c r="BL19" s="17">
        <v>0.17</v>
      </c>
    </row>
    <row r="20" spans="1:64" x14ac:dyDescent="0.2">
      <c r="A20" s="16" t="s">
        <v>38</v>
      </c>
      <c r="B20" s="17" t="s">
        <v>39</v>
      </c>
      <c r="C20" s="17">
        <v>0.54513888888888895</v>
      </c>
      <c r="D20" s="17">
        <v>2</v>
      </c>
      <c r="E20" s="17"/>
      <c r="F20" s="17">
        <v>0.17</v>
      </c>
      <c r="G20" s="17">
        <v>18600</v>
      </c>
      <c r="H20" s="17">
        <v>73.2</v>
      </c>
      <c r="I20" s="17">
        <v>4.0999999999999996</v>
      </c>
      <c r="J20" s="17">
        <v>11.9</v>
      </c>
      <c r="K20" s="17">
        <v>0.2</v>
      </c>
      <c r="L20" s="17">
        <v>265</v>
      </c>
      <c r="M20" s="17">
        <v>127</v>
      </c>
      <c r="N20" s="17">
        <v>326</v>
      </c>
      <c r="O20" s="17">
        <v>127</v>
      </c>
      <c r="P20" s="17">
        <v>9.3000000000000007</v>
      </c>
      <c r="Q20" s="17">
        <v>7</v>
      </c>
      <c r="R20" s="17">
        <v>4470</v>
      </c>
      <c r="S20" s="17">
        <v>31.3</v>
      </c>
      <c r="T20" s="17">
        <v>16</v>
      </c>
      <c r="U20" s="17">
        <v>7.7</v>
      </c>
      <c r="V20" s="17">
        <v>150000</v>
      </c>
      <c r="W20" s="17">
        <v>5.2</v>
      </c>
      <c r="X20" s="17">
        <v>39.1</v>
      </c>
      <c r="Y20" s="17">
        <v>0.73</v>
      </c>
      <c r="Z20" s="17">
        <v>0.15</v>
      </c>
      <c r="AA20" s="17">
        <v>5.9</v>
      </c>
      <c r="AB20" s="17">
        <v>2.8</v>
      </c>
      <c r="AC20" s="17">
        <v>149</v>
      </c>
      <c r="AD20" s="17">
        <v>42.2</v>
      </c>
      <c r="AE20" s="17">
        <v>1.6</v>
      </c>
      <c r="AF20" s="17">
        <v>93.3</v>
      </c>
      <c r="AG20" s="17">
        <v>77800</v>
      </c>
      <c r="AH20" s="17">
        <v>0.87</v>
      </c>
      <c r="AI20" s="17">
        <v>23.4</v>
      </c>
      <c r="AJ20" s="17">
        <v>0.62</v>
      </c>
      <c r="AK20" s="17">
        <v>185</v>
      </c>
      <c r="AL20" s="17">
        <v>197</v>
      </c>
      <c r="AM20" s="17">
        <v>0.11</v>
      </c>
      <c r="AN20" s="17">
        <v>18.399999999999999</v>
      </c>
      <c r="AO20" s="17">
        <v>44.3</v>
      </c>
      <c r="AP20" s="17">
        <v>21.3</v>
      </c>
      <c r="AQ20" s="17">
        <v>560</v>
      </c>
      <c r="AR20" s="17">
        <v>3.4</v>
      </c>
      <c r="AS20" s="17">
        <v>7.1</v>
      </c>
      <c r="AT20" s="17">
        <v>5.4</v>
      </c>
      <c r="AU20" s="17">
        <v>18</v>
      </c>
      <c r="AV20" s="17">
        <v>38.5</v>
      </c>
      <c r="AW20" s="17">
        <v>0.33</v>
      </c>
      <c r="AX20" s="17">
        <v>1490</v>
      </c>
      <c r="AY20" s="17">
        <v>0.53</v>
      </c>
      <c r="AZ20" s="17">
        <v>5.7</v>
      </c>
      <c r="BA20" s="17">
        <v>1.5</v>
      </c>
      <c r="BB20" s="17">
        <v>11.7</v>
      </c>
      <c r="BC20" s="17">
        <v>16.100000000000001</v>
      </c>
      <c r="BD20" s="17">
        <v>0.57999999999999996</v>
      </c>
      <c r="BE20" s="17">
        <v>1.9</v>
      </c>
      <c r="BF20" s="17">
        <v>74.7</v>
      </c>
      <c r="BG20" s="17">
        <v>4.5999999999999996</v>
      </c>
      <c r="BH20" s="17">
        <v>0.4</v>
      </c>
      <c r="BI20" s="17">
        <v>158</v>
      </c>
      <c r="BJ20" s="17">
        <v>11.6</v>
      </c>
      <c r="BK20" s="17">
        <v>35400</v>
      </c>
      <c r="BL20" s="17">
        <v>0.09</v>
      </c>
    </row>
    <row r="21" spans="1:64" x14ac:dyDescent="0.2">
      <c r="A21" s="16" t="s">
        <v>38</v>
      </c>
      <c r="B21" s="17" t="s">
        <v>39</v>
      </c>
      <c r="C21" s="17">
        <v>0.54513888888888895</v>
      </c>
      <c r="D21" s="17">
        <v>3</v>
      </c>
      <c r="E21" s="17"/>
      <c r="F21" s="17">
        <v>0.114</v>
      </c>
      <c r="G21" s="17">
        <v>19700</v>
      </c>
      <c r="H21" s="17">
        <v>74.8</v>
      </c>
      <c r="I21" s="17">
        <v>4.7</v>
      </c>
      <c r="J21" s="17">
        <v>11.8</v>
      </c>
      <c r="K21" s="17">
        <v>0.1</v>
      </c>
      <c r="L21" s="17">
        <v>299</v>
      </c>
      <c r="M21" s="17">
        <v>123</v>
      </c>
      <c r="N21" s="17">
        <v>318</v>
      </c>
      <c r="O21" s="17">
        <v>131</v>
      </c>
      <c r="P21" s="17">
        <v>9.1999999999999993</v>
      </c>
      <c r="Q21" s="17">
        <v>7</v>
      </c>
      <c r="R21" s="17">
        <v>4710</v>
      </c>
      <c r="S21" s="17">
        <v>33.4</v>
      </c>
      <c r="T21" s="17">
        <v>16.2</v>
      </c>
      <c r="U21" s="17">
        <v>7.3</v>
      </c>
      <c r="V21" s="17">
        <v>150000</v>
      </c>
      <c r="W21" s="17">
        <v>4.2</v>
      </c>
      <c r="X21" s="17">
        <v>42.5</v>
      </c>
      <c r="Y21" s="17">
        <v>0.65</v>
      </c>
      <c r="Z21" s="17">
        <v>0.31</v>
      </c>
      <c r="AA21" s="17">
        <v>6.2</v>
      </c>
      <c r="AB21" s="17">
        <v>3.3</v>
      </c>
      <c r="AC21" s="17">
        <v>145</v>
      </c>
      <c r="AD21" s="17">
        <v>47.1</v>
      </c>
      <c r="AE21" s="17">
        <v>1.8</v>
      </c>
      <c r="AF21" s="17">
        <v>101</v>
      </c>
      <c r="AG21" s="17">
        <v>75900</v>
      </c>
      <c r="AH21" s="17">
        <v>1.2</v>
      </c>
      <c r="AI21" s="17">
        <v>28.9</v>
      </c>
      <c r="AJ21" s="17">
        <v>0.53</v>
      </c>
      <c r="AK21" s="17">
        <v>175</v>
      </c>
      <c r="AL21" s="17">
        <v>203</v>
      </c>
      <c r="AM21" s="17">
        <v>0.09</v>
      </c>
      <c r="AN21" s="17">
        <v>17.5</v>
      </c>
      <c r="AO21" s="17">
        <v>42.1</v>
      </c>
      <c r="AP21" s="17">
        <v>20.6</v>
      </c>
      <c r="AQ21" s="17">
        <v>830</v>
      </c>
      <c r="AR21" s="17">
        <v>2.8</v>
      </c>
      <c r="AS21" s="17">
        <v>8.1</v>
      </c>
      <c r="AT21" s="17">
        <v>3.9</v>
      </c>
      <c r="AU21" s="17">
        <v>20</v>
      </c>
      <c r="AV21" s="17">
        <v>37.5</v>
      </c>
      <c r="AW21" s="17">
        <v>0.42</v>
      </c>
      <c r="AX21" s="17">
        <v>1450</v>
      </c>
      <c r="AY21" s="17">
        <v>0.2</v>
      </c>
      <c r="AZ21" s="17">
        <v>5.9</v>
      </c>
      <c r="BA21" s="17">
        <v>2.1</v>
      </c>
      <c r="BB21" s="17">
        <v>10.3</v>
      </c>
      <c r="BC21" s="17">
        <v>18.7</v>
      </c>
      <c r="BD21" s="17">
        <v>0.47</v>
      </c>
      <c r="BE21" s="17">
        <v>2.2000000000000002</v>
      </c>
      <c r="BF21" s="17">
        <v>66.7</v>
      </c>
      <c r="BG21" s="17">
        <v>5.4</v>
      </c>
      <c r="BH21" s="17" t="s">
        <v>25</v>
      </c>
      <c r="BI21" s="17">
        <v>158</v>
      </c>
      <c r="BJ21" s="17">
        <v>12.5</v>
      </c>
      <c r="BK21" s="17">
        <v>37100</v>
      </c>
      <c r="BL21" s="17">
        <v>0.41</v>
      </c>
    </row>
    <row r="22" spans="1:64" x14ac:dyDescent="0.2">
      <c r="A22" s="16" t="s">
        <v>38</v>
      </c>
      <c r="B22" s="17" t="s">
        <v>39</v>
      </c>
      <c r="C22" s="17">
        <v>0.54513888888888895</v>
      </c>
      <c r="D22" s="17">
        <v>4</v>
      </c>
      <c r="E22" s="17"/>
      <c r="F22" s="17" t="s">
        <v>13</v>
      </c>
      <c r="G22" s="17">
        <v>20100</v>
      </c>
      <c r="H22" s="17">
        <v>77.5</v>
      </c>
      <c r="I22" s="17">
        <v>4.0999999999999996</v>
      </c>
      <c r="J22" s="17">
        <v>12.1</v>
      </c>
      <c r="K22" s="17" t="s">
        <v>15</v>
      </c>
      <c r="L22" s="17">
        <v>317</v>
      </c>
      <c r="M22" s="17">
        <v>113</v>
      </c>
      <c r="N22" s="17">
        <v>330</v>
      </c>
      <c r="O22" s="17">
        <v>133</v>
      </c>
      <c r="P22" s="17">
        <v>10.3</v>
      </c>
      <c r="Q22" s="17">
        <v>6.6</v>
      </c>
      <c r="R22" s="17">
        <v>4730</v>
      </c>
      <c r="S22" s="17">
        <v>31.3</v>
      </c>
      <c r="T22" s="17">
        <v>15.1</v>
      </c>
      <c r="U22" s="17">
        <v>7.4</v>
      </c>
      <c r="V22" s="17">
        <v>160000</v>
      </c>
      <c r="W22" s="17">
        <v>5</v>
      </c>
      <c r="X22" s="17">
        <v>40.299999999999997</v>
      </c>
      <c r="Y22" s="17">
        <v>0.57999999999999996</v>
      </c>
      <c r="Z22" s="17" t="s">
        <v>15</v>
      </c>
      <c r="AA22" s="17">
        <v>5.9</v>
      </c>
      <c r="AB22" s="17">
        <v>3.5</v>
      </c>
      <c r="AC22" s="17">
        <v>150</v>
      </c>
      <c r="AD22" s="17">
        <v>36.4</v>
      </c>
      <c r="AE22" s="17">
        <v>1.8</v>
      </c>
      <c r="AF22" s="17">
        <v>111</v>
      </c>
      <c r="AG22" s="17">
        <v>77900</v>
      </c>
      <c r="AH22" s="17">
        <v>1</v>
      </c>
      <c r="AI22" s="17">
        <v>31.4</v>
      </c>
      <c r="AJ22" s="17" t="s">
        <v>19</v>
      </c>
      <c r="AK22" s="17">
        <v>180</v>
      </c>
      <c r="AL22" s="17">
        <v>203</v>
      </c>
      <c r="AM22" s="17">
        <v>0.17</v>
      </c>
      <c r="AN22" s="17">
        <v>18.3</v>
      </c>
      <c r="AO22" s="17">
        <v>43.7</v>
      </c>
      <c r="AP22" s="17">
        <v>21.1</v>
      </c>
      <c r="AQ22" s="17">
        <v>880</v>
      </c>
      <c r="AR22" s="17">
        <v>2.5</v>
      </c>
      <c r="AS22" s="17">
        <v>9.5</v>
      </c>
      <c r="AT22" s="17">
        <v>6.1</v>
      </c>
      <c r="AU22" s="17">
        <v>22</v>
      </c>
      <c r="AV22" s="17">
        <v>37.799999999999997</v>
      </c>
      <c r="AW22" s="17">
        <v>0.1</v>
      </c>
      <c r="AX22" s="17">
        <v>1510</v>
      </c>
      <c r="AY22" s="17" t="s">
        <v>28</v>
      </c>
      <c r="AZ22" s="17">
        <v>5.7</v>
      </c>
      <c r="BA22" s="17">
        <v>1.4</v>
      </c>
      <c r="BB22" s="17">
        <v>10.6</v>
      </c>
      <c r="BC22" s="17">
        <v>20.8</v>
      </c>
      <c r="BD22" s="17">
        <v>0.36</v>
      </c>
      <c r="BE22" s="17">
        <v>1.8</v>
      </c>
      <c r="BF22" s="17">
        <v>68.599999999999994</v>
      </c>
      <c r="BG22" s="17">
        <v>5.0999999999999996</v>
      </c>
      <c r="BH22" s="17" t="s">
        <v>25</v>
      </c>
      <c r="BI22" s="17">
        <v>163</v>
      </c>
      <c r="BJ22" s="17">
        <v>11.9</v>
      </c>
      <c r="BK22" s="17">
        <v>37300</v>
      </c>
      <c r="BL22" s="17">
        <v>0.11</v>
      </c>
    </row>
    <row r="23" spans="1:64" x14ac:dyDescent="0.2">
      <c r="A23" s="16" t="s">
        <v>40</v>
      </c>
      <c r="B23" s="17" t="s">
        <v>41</v>
      </c>
      <c r="C23" s="17">
        <v>0.54861111111111105</v>
      </c>
      <c r="D23" s="17">
        <v>1</v>
      </c>
      <c r="E23" s="17"/>
      <c r="F23" s="17">
        <v>1.76</v>
      </c>
      <c r="G23" s="17">
        <v>33.5</v>
      </c>
      <c r="H23" s="17">
        <v>2.9</v>
      </c>
      <c r="I23" s="17">
        <v>20.9</v>
      </c>
      <c r="J23" s="17">
        <v>0.52</v>
      </c>
      <c r="K23" s="17" t="s">
        <v>15</v>
      </c>
      <c r="L23" s="17">
        <v>11.9</v>
      </c>
      <c r="M23" s="17">
        <v>0.41</v>
      </c>
      <c r="N23" s="17">
        <v>0.26</v>
      </c>
      <c r="O23" s="17">
        <v>0.47</v>
      </c>
      <c r="P23" s="17">
        <v>1.5</v>
      </c>
      <c r="Q23" s="17" t="s">
        <v>16</v>
      </c>
      <c r="R23" s="17">
        <v>4.0999999999999996</v>
      </c>
      <c r="S23" s="17" t="s">
        <v>15</v>
      </c>
      <c r="T23" s="17">
        <v>0.22</v>
      </c>
      <c r="U23" s="17" t="s">
        <v>16</v>
      </c>
      <c r="V23" s="17">
        <v>310</v>
      </c>
      <c r="W23" s="17" t="s">
        <v>16</v>
      </c>
      <c r="X23" s="17" t="s">
        <v>17</v>
      </c>
      <c r="Y23" s="17" t="s">
        <v>15</v>
      </c>
      <c r="Z23" s="17" t="s">
        <v>15</v>
      </c>
      <c r="AA23" s="17" t="s">
        <v>18</v>
      </c>
      <c r="AB23" s="17">
        <v>2.5</v>
      </c>
      <c r="AC23" s="17">
        <v>0.17</v>
      </c>
      <c r="AD23" s="17">
        <v>10.9</v>
      </c>
      <c r="AE23" s="17" t="s">
        <v>18</v>
      </c>
      <c r="AF23" s="17">
        <v>4.8</v>
      </c>
      <c r="AG23" s="17">
        <v>42.1</v>
      </c>
      <c r="AH23" s="17">
        <v>1.4</v>
      </c>
      <c r="AI23" s="17">
        <v>14</v>
      </c>
      <c r="AJ23" s="17" t="s">
        <v>19</v>
      </c>
      <c r="AK23" s="17">
        <v>0.19</v>
      </c>
      <c r="AL23" s="17">
        <v>3.5</v>
      </c>
      <c r="AM23" s="17">
        <v>0.02</v>
      </c>
      <c r="AN23" s="17" t="s">
        <v>20</v>
      </c>
      <c r="AO23" s="17">
        <v>0.04</v>
      </c>
      <c r="AP23" s="17">
        <v>0.81</v>
      </c>
      <c r="AQ23" s="17">
        <v>4.5999999999999996</v>
      </c>
      <c r="AR23" s="17">
        <v>0.7</v>
      </c>
      <c r="AS23" s="17" t="s">
        <v>21</v>
      </c>
      <c r="AT23" s="17" t="s">
        <v>32</v>
      </c>
      <c r="AU23" s="17">
        <v>3.4</v>
      </c>
      <c r="AV23" s="17">
        <v>0.04</v>
      </c>
      <c r="AW23" s="17">
        <v>1.3</v>
      </c>
      <c r="AX23" s="17">
        <v>179</v>
      </c>
      <c r="AY23" s="17">
        <v>0.1</v>
      </c>
      <c r="AZ23" s="17" t="s">
        <v>16</v>
      </c>
      <c r="BA23" s="17" t="s">
        <v>21</v>
      </c>
      <c r="BB23" s="17" t="s">
        <v>23</v>
      </c>
      <c r="BC23" s="17">
        <v>0.89</v>
      </c>
      <c r="BD23" s="17">
        <v>5.14</v>
      </c>
      <c r="BE23" s="17" t="s">
        <v>18</v>
      </c>
      <c r="BF23" s="17">
        <v>0.96</v>
      </c>
      <c r="BG23" s="17">
        <v>3.6</v>
      </c>
      <c r="BH23" s="17" t="s">
        <v>25</v>
      </c>
      <c r="BI23" s="17">
        <v>0.2</v>
      </c>
      <c r="BJ23" s="17" t="s">
        <v>15</v>
      </c>
      <c r="BK23" s="17">
        <v>29.3</v>
      </c>
      <c r="BL23" s="17" t="s">
        <v>17</v>
      </c>
    </row>
    <row r="24" spans="1:64" x14ac:dyDescent="0.2">
      <c r="A24" s="16" t="s">
        <v>40</v>
      </c>
      <c r="B24" s="17" t="s">
        <v>41</v>
      </c>
      <c r="C24" s="17">
        <v>0.54861111111111105</v>
      </c>
      <c r="D24" s="17">
        <v>2</v>
      </c>
      <c r="E24" s="17"/>
      <c r="F24" s="17">
        <v>1.61</v>
      </c>
      <c r="G24" s="17">
        <v>46.1</v>
      </c>
      <c r="H24" s="17">
        <v>4.9000000000000004</v>
      </c>
      <c r="I24" s="17">
        <v>22.9</v>
      </c>
      <c r="J24" s="17">
        <v>0.31</v>
      </c>
      <c r="K24" s="17">
        <v>0.03</v>
      </c>
      <c r="L24" s="17">
        <v>10.6</v>
      </c>
      <c r="M24" s="17">
        <v>9.4E-2</v>
      </c>
      <c r="N24" s="17">
        <v>0.18</v>
      </c>
      <c r="O24" s="17">
        <v>0.64</v>
      </c>
      <c r="P24" s="17">
        <v>1</v>
      </c>
      <c r="Q24" s="17">
        <v>0.01</v>
      </c>
      <c r="R24" s="17">
        <v>1.7</v>
      </c>
      <c r="S24" s="17">
        <v>0.03</v>
      </c>
      <c r="T24" s="17">
        <v>0.12</v>
      </c>
      <c r="U24" s="17" t="s">
        <v>16</v>
      </c>
      <c r="V24" s="17">
        <v>280</v>
      </c>
      <c r="W24" s="17">
        <v>0.02</v>
      </c>
      <c r="X24" s="17" t="s">
        <v>17</v>
      </c>
      <c r="Y24" s="17" t="s">
        <v>15</v>
      </c>
      <c r="Z24" s="17" t="s">
        <v>15</v>
      </c>
      <c r="AA24" s="17" t="s">
        <v>18</v>
      </c>
      <c r="AB24" s="17">
        <v>2.1</v>
      </c>
      <c r="AC24" s="17">
        <v>0.12</v>
      </c>
      <c r="AD24" s="17">
        <v>15.6</v>
      </c>
      <c r="AE24" s="17" t="s">
        <v>18</v>
      </c>
      <c r="AF24" s="17">
        <v>3.8</v>
      </c>
      <c r="AG24" s="17">
        <v>13</v>
      </c>
      <c r="AH24" s="17">
        <v>1.6</v>
      </c>
      <c r="AI24" s="17">
        <v>12.4</v>
      </c>
      <c r="AJ24" s="17">
        <v>0.2</v>
      </c>
      <c r="AK24" s="17">
        <v>0.17</v>
      </c>
      <c r="AL24" s="17">
        <v>2.9</v>
      </c>
      <c r="AM24" s="17">
        <v>0.01</v>
      </c>
      <c r="AN24" s="17">
        <v>0.75</v>
      </c>
      <c r="AO24" s="17">
        <v>0.04</v>
      </c>
      <c r="AP24" s="17">
        <v>0.79</v>
      </c>
      <c r="AQ24" s="17" t="s">
        <v>42</v>
      </c>
      <c r="AR24" s="17">
        <v>1.3</v>
      </c>
      <c r="AS24" s="17" t="s">
        <v>21</v>
      </c>
      <c r="AT24" s="17">
        <v>2.7</v>
      </c>
      <c r="AU24" s="17">
        <v>3.8</v>
      </c>
      <c r="AV24" s="17" t="s">
        <v>17</v>
      </c>
      <c r="AW24" s="17">
        <v>2.1</v>
      </c>
      <c r="AX24" s="17">
        <v>180</v>
      </c>
      <c r="AY24" s="17">
        <v>0.4</v>
      </c>
      <c r="AZ24" s="17" t="s">
        <v>16</v>
      </c>
      <c r="BA24" s="17" t="s">
        <v>21</v>
      </c>
      <c r="BB24" s="17">
        <v>0.1</v>
      </c>
      <c r="BC24" s="17">
        <v>3.1</v>
      </c>
      <c r="BD24" s="17">
        <v>5.19</v>
      </c>
      <c r="BE24" s="17" t="s">
        <v>18</v>
      </c>
      <c r="BF24" s="17">
        <v>1.06</v>
      </c>
      <c r="BG24" s="17">
        <v>1.4</v>
      </c>
      <c r="BH24" s="17">
        <v>0.2</v>
      </c>
      <c r="BI24" s="17">
        <v>0.11</v>
      </c>
      <c r="BJ24" s="17" t="s">
        <v>15</v>
      </c>
      <c r="BK24" s="17">
        <v>28.1</v>
      </c>
      <c r="BL24" s="17" t="s">
        <v>17</v>
      </c>
    </row>
    <row r="25" spans="1:64" x14ac:dyDescent="0.2">
      <c r="A25" s="16" t="s">
        <v>40</v>
      </c>
      <c r="B25" s="17" t="s">
        <v>41</v>
      </c>
      <c r="C25" s="17">
        <v>0.54861111111111105</v>
      </c>
      <c r="D25" s="17">
        <v>3</v>
      </c>
      <c r="E25" s="17"/>
      <c r="F25" s="17">
        <v>1.93</v>
      </c>
      <c r="G25" s="17">
        <v>28</v>
      </c>
      <c r="H25" s="17">
        <v>6.2</v>
      </c>
      <c r="I25" s="17">
        <v>23.4</v>
      </c>
      <c r="J25" s="17">
        <v>0.3</v>
      </c>
      <c r="K25" s="17" t="s">
        <v>15</v>
      </c>
      <c r="L25" s="17">
        <v>11.9</v>
      </c>
      <c r="M25" s="17">
        <v>0.06</v>
      </c>
      <c r="N25" s="17">
        <v>0.16</v>
      </c>
      <c r="O25" s="17">
        <v>0.92</v>
      </c>
      <c r="P25" s="17">
        <v>1.4</v>
      </c>
      <c r="Q25" s="17" t="s">
        <v>16</v>
      </c>
      <c r="R25" s="17">
        <v>6</v>
      </c>
      <c r="S25" s="17" t="s">
        <v>15</v>
      </c>
      <c r="T25" s="17">
        <v>6.7000000000000004E-2</v>
      </c>
      <c r="U25" s="17" t="s">
        <v>16</v>
      </c>
      <c r="V25" s="17">
        <v>220</v>
      </c>
      <c r="W25" s="17">
        <v>0.03</v>
      </c>
      <c r="X25" s="17" t="s">
        <v>17</v>
      </c>
      <c r="Y25" s="17" t="s">
        <v>15</v>
      </c>
      <c r="Z25" s="17" t="s">
        <v>15</v>
      </c>
      <c r="AA25" s="17">
        <v>0.02</v>
      </c>
      <c r="AB25" s="17">
        <v>2.6</v>
      </c>
      <c r="AC25" s="17">
        <v>0.12</v>
      </c>
      <c r="AD25" s="17">
        <v>10.8</v>
      </c>
      <c r="AE25" s="17">
        <v>7.0000000000000001E-3</v>
      </c>
      <c r="AF25" s="17">
        <v>4.5</v>
      </c>
      <c r="AG25" s="17">
        <v>9.9</v>
      </c>
      <c r="AH25" s="17">
        <v>1.8</v>
      </c>
      <c r="AI25" s="17">
        <v>14.7</v>
      </c>
      <c r="AJ25" s="17">
        <v>0.2</v>
      </c>
      <c r="AK25" s="17">
        <v>0.11</v>
      </c>
      <c r="AL25" s="17">
        <v>3.9</v>
      </c>
      <c r="AM25" s="17" t="s">
        <v>43</v>
      </c>
      <c r="AN25" s="17" t="s">
        <v>20</v>
      </c>
      <c r="AO25" s="17">
        <v>0.04</v>
      </c>
      <c r="AP25" s="17">
        <v>0.74</v>
      </c>
      <c r="AQ25" s="17" t="s">
        <v>42</v>
      </c>
      <c r="AR25" s="17">
        <v>1</v>
      </c>
      <c r="AS25" s="17" t="s">
        <v>21</v>
      </c>
      <c r="AT25" s="17" t="s">
        <v>32</v>
      </c>
      <c r="AU25" s="17">
        <v>4.2</v>
      </c>
      <c r="AV25" s="17">
        <v>0.03</v>
      </c>
      <c r="AW25" s="17">
        <v>2.6</v>
      </c>
      <c r="AX25" s="17">
        <v>176</v>
      </c>
      <c r="AY25" s="17">
        <v>0.08</v>
      </c>
      <c r="AZ25" s="17" t="s">
        <v>16</v>
      </c>
      <c r="BA25" s="17" t="s">
        <v>21</v>
      </c>
      <c r="BB25" s="17" t="s">
        <v>23</v>
      </c>
      <c r="BC25" s="17">
        <v>1.2</v>
      </c>
      <c r="BD25" s="17">
        <v>4.93</v>
      </c>
      <c r="BE25" s="17" t="s">
        <v>18</v>
      </c>
      <c r="BF25" s="17">
        <v>0.8</v>
      </c>
      <c r="BG25" s="17">
        <v>1.6</v>
      </c>
      <c r="BH25" s="17" t="s">
        <v>25</v>
      </c>
      <c r="BI25" s="17">
        <v>0.14000000000000001</v>
      </c>
      <c r="BJ25" s="17" t="s">
        <v>15</v>
      </c>
      <c r="BK25" s="17">
        <v>19.600000000000001</v>
      </c>
      <c r="BL25" s="17" t="s">
        <v>17</v>
      </c>
    </row>
    <row r="26" spans="1:64" x14ac:dyDescent="0.2">
      <c r="A26" s="16" t="s">
        <v>40</v>
      </c>
      <c r="B26" s="17" t="s">
        <v>41</v>
      </c>
      <c r="C26" s="17">
        <v>0.54861111111111105</v>
      </c>
      <c r="D26" s="17">
        <v>4</v>
      </c>
      <c r="E26" s="17"/>
      <c r="F26" s="17">
        <v>1.75</v>
      </c>
      <c r="G26" s="17">
        <v>35.700000000000003</v>
      </c>
      <c r="H26" s="17">
        <v>5</v>
      </c>
      <c r="I26" s="17">
        <v>21.5</v>
      </c>
      <c r="J26" s="17">
        <v>0.48</v>
      </c>
      <c r="K26" s="17" t="s">
        <v>15</v>
      </c>
      <c r="L26" s="17">
        <v>12.5</v>
      </c>
      <c r="M26" s="17" t="s">
        <v>26</v>
      </c>
      <c r="N26" s="17">
        <v>0.18</v>
      </c>
      <c r="O26" s="17">
        <v>0.56999999999999995</v>
      </c>
      <c r="P26" s="17">
        <v>1.6</v>
      </c>
      <c r="Q26" s="17" t="s">
        <v>16</v>
      </c>
      <c r="R26" s="17">
        <v>2.9</v>
      </c>
      <c r="S26" s="17" t="s">
        <v>15</v>
      </c>
      <c r="T26" s="17">
        <v>0.1</v>
      </c>
      <c r="U26" s="17" t="s">
        <v>16</v>
      </c>
      <c r="V26" s="17">
        <v>260</v>
      </c>
      <c r="W26" s="17">
        <v>0.05</v>
      </c>
      <c r="X26" s="17">
        <v>5.0999999999999997E-2</v>
      </c>
      <c r="Y26" s="17" t="s">
        <v>15</v>
      </c>
      <c r="Z26" s="17" t="s">
        <v>15</v>
      </c>
      <c r="AA26" s="17" t="s">
        <v>18</v>
      </c>
      <c r="AB26" s="17">
        <v>2.7</v>
      </c>
      <c r="AC26" s="17">
        <v>0.12</v>
      </c>
      <c r="AD26" s="17">
        <v>18.8</v>
      </c>
      <c r="AE26" s="17" t="s">
        <v>18</v>
      </c>
      <c r="AF26" s="17">
        <v>5</v>
      </c>
      <c r="AG26" s="17">
        <v>12.5</v>
      </c>
      <c r="AH26" s="17">
        <v>1.6</v>
      </c>
      <c r="AI26" s="17">
        <v>15.9</v>
      </c>
      <c r="AJ26" s="17" t="s">
        <v>19</v>
      </c>
      <c r="AK26" s="17">
        <v>0.16</v>
      </c>
      <c r="AL26" s="17">
        <v>3.2</v>
      </c>
      <c r="AM26" s="17">
        <v>0.04</v>
      </c>
      <c r="AN26" s="17">
        <v>0.44</v>
      </c>
      <c r="AO26" s="17">
        <v>0.02</v>
      </c>
      <c r="AP26" s="17">
        <v>0.64</v>
      </c>
      <c r="AQ26" s="17">
        <v>2.9</v>
      </c>
      <c r="AR26" s="17">
        <v>0.4</v>
      </c>
      <c r="AS26" s="17">
        <v>0.85</v>
      </c>
      <c r="AT26" s="17">
        <v>1.7</v>
      </c>
      <c r="AU26" s="17">
        <v>4.7</v>
      </c>
      <c r="AV26" s="17" t="s">
        <v>17</v>
      </c>
      <c r="AW26" s="17">
        <v>1.9</v>
      </c>
      <c r="AX26" s="17">
        <v>183</v>
      </c>
      <c r="AY26" s="17" t="s">
        <v>28</v>
      </c>
      <c r="AZ26" s="17" t="s">
        <v>16</v>
      </c>
      <c r="BA26" s="17" t="s">
        <v>21</v>
      </c>
      <c r="BB26" s="17" t="s">
        <v>23</v>
      </c>
      <c r="BC26" s="17">
        <v>2.2999999999999998</v>
      </c>
      <c r="BD26" s="17">
        <v>4.84</v>
      </c>
      <c r="BE26" s="17" t="s">
        <v>18</v>
      </c>
      <c r="BF26" s="17">
        <v>0.81</v>
      </c>
      <c r="BG26" s="17">
        <v>1.5</v>
      </c>
      <c r="BH26" s="17" t="s">
        <v>25</v>
      </c>
      <c r="BI26" s="17">
        <v>0.11</v>
      </c>
      <c r="BJ26" s="17" t="s">
        <v>15</v>
      </c>
      <c r="BK26" s="17">
        <v>16.3</v>
      </c>
      <c r="BL26" s="17" t="s">
        <v>17</v>
      </c>
    </row>
    <row r="27" spans="1:64" x14ac:dyDescent="0.2">
      <c r="A27" s="16" t="s">
        <v>44</v>
      </c>
      <c r="B27" s="17" t="s">
        <v>45</v>
      </c>
      <c r="C27" s="17">
        <v>0.55208333333333304</v>
      </c>
      <c r="D27" s="17">
        <v>1</v>
      </c>
      <c r="E27" s="17"/>
      <c r="F27" s="17">
        <v>3.29</v>
      </c>
      <c r="G27" s="17">
        <v>1990</v>
      </c>
      <c r="H27" s="17">
        <v>6.9</v>
      </c>
      <c r="I27" s="17">
        <v>4.5999999999999996</v>
      </c>
      <c r="J27" s="17">
        <v>2.2999999999999998</v>
      </c>
      <c r="K27" s="17" t="s">
        <v>15</v>
      </c>
      <c r="L27" s="17">
        <v>16.399999999999999</v>
      </c>
      <c r="M27" s="17">
        <v>10.199999999999999</v>
      </c>
      <c r="N27" s="17">
        <v>21.7</v>
      </c>
      <c r="O27" s="17">
        <v>9</v>
      </c>
      <c r="P27" s="17">
        <v>8</v>
      </c>
      <c r="Q27" s="17">
        <v>0.31</v>
      </c>
      <c r="R27" s="17">
        <v>346</v>
      </c>
      <c r="S27" s="17">
        <v>2.2000000000000002</v>
      </c>
      <c r="T27" s="17">
        <v>0.96</v>
      </c>
      <c r="U27" s="17">
        <v>0.46</v>
      </c>
      <c r="V27" s="17">
        <v>11000</v>
      </c>
      <c r="W27" s="17">
        <v>0.51</v>
      </c>
      <c r="X27" s="17">
        <v>2.7</v>
      </c>
      <c r="Y27" s="17" t="s">
        <v>15</v>
      </c>
      <c r="Z27" s="17" t="s">
        <v>15</v>
      </c>
      <c r="AA27" s="17">
        <v>0.36</v>
      </c>
      <c r="AB27" s="17">
        <v>0.19</v>
      </c>
      <c r="AC27" s="17">
        <v>9.6999999999999993</v>
      </c>
      <c r="AD27" s="17">
        <v>14</v>
      </c>
      <c r="AE27" s="17">
        <v>0.12</v>
      </c>
      <c r="AF27" s="17">
        <v>6.3</v>
      </c>
      <c r="AG27" s="17">
        <v>5480</v>
      </c>
      <c r="AH27" s="17">
        <v>6.5</v>
      </c>
      <c r="AI27" s="17">
        <v>1.3</v>
      </c>
      <c r="AJ27" s="17" t="s">
        <v>19</v>
      </c>
      <c r="AK27" s="17">
        <v>11.3</v>
      </c>
      <c r="AL27" s="17">
        <v>15</v>
      </c>
      <c r="AM27" s="17">
        <v>0.03</v>
      </c>
      <c r="AN27" s="17">
        <v>2.0299999999999998</v>
      </c>
      <c r="AO27" s="17">
        <v>2.8</v>
      </c>
      <c r="AP27" s="17">
        <v>1.2</v>
      </c>
      <c r="AQ27" s="17">
        <v>37</v>
      </c>
      <c r="AR27" s="17">
        <v>0.3</v>
      </c>
      <c r="AS27" s="17" t="s">
        <v>21</v>
      </c>
      <c r="AT27" s="17" t="s">
        <v>32</v>
      </c>
      <c r="AU27" s="17">
        <v>0.1</v>
      </c>
      <c r="AV27" s="17">
        <v>2.8</v>
      </c>
      <c r="AW27" s="17">
        <v>0.98</v>
      </c>
      <c r="AX27" s="17">
        <v>71.7</v>
      </c>
      <c r="AY27" s="17">
        <v>0.09</v>
      </c>
      <c r="AZ27" s="17">
        <v>0.35</v>
      </c>
      <c r="BA27" s="17" t="s">
        <v>21</v>
      </c>
      <c r="BB27" s="17">
        <v>0.49</v>
      </c>
      <c r="BC27" s="17">
        <v>2.5</v>
      </c>
      <c r="BD27" s="17">
        <v>0.04</v>
      </c>
      <c r="BE27" s="17">
        <v>0.13</v>
      </c>
      <c r="BF27" s="17">
        <v>4.78</v>
      </c>
      <c r="BG27" s="17">
        <v>14.3</v>
      </c>
      <c r="BH27" s="17" t="s">
        <v>25</v>
      </c>
      <c r="BI27" s="17">
        <v>10.199999999999999</v>
      </c>
      <c r="BJ27" s="17">
        <v>0.85</v>
      </c>
      <c r="BK27" s="17">
        <v>2570</v>
      </c>
      <c r="BL27" s="17">
        <v>1.7</v>
      </c>
    </row>
    <row r="28" spans="1:64" x14ac:dyDescent="0.2">
      <c r="A28" s="16" t="s">
        <v>44</v>
      </c>
      <c r="B28" s="17" t="s">
        <v>45</v>
      </c>
      <c r="C28" s="17">
        <v>0.55208333333333304</v>
      </c>
      <c r="D28" s="17">
        <v>2</v>
      </c>
      <c r="E28" s="17"/>
      <c r="F28" s="17">
        <v>3.45</v>
      </c>
      <c r="G28" s="17">
        <v>1780</v>
      </c>
      <c r="H28" s="17">
        <v>6.5</v>
      </c>
      <c r="I28" s="17">
        <v>4.9000000000000004</v>
      </c>
      <c r="J28" s="17">
        <v>1.9</v>
      </c>
      <c r="K28" s="17">
        <v>0.1</v>
      </c>
      <c r="L28" s="17">
        <v>14.4</v>
      </c>
      <c r="M28" s="17">
        <v>9.1999999999999993</v>
      </c>
      <c r="N28" s="17">
        <v>20.399999999999999</v>
      </c>
      <c r="O28" s="17">
        <v>8.1999999999999993</v>
      </c>
      <c r="P28" s="17">
        <v>7.6</v>
      </c>
      <c r="Q28" s="17">
        <v>0.41</v>
      </c>
      <c r="R28" s="17">
        <v>310</v>
      </c>
      <c r="S28" s="17">
        <v>2</v>
      </c>
      <c r="T28" s="17">
        <v>1</v>
      </c>
      <c r="U28" s="17">
        <v>0.48</v>
      </c>
      <c r="V28" s="17">
        <v>9900</v>
      </c>
      <c r="W28" s="17">
        <v>0.5</v>
      </c>
      <c r="X28" s="17">
        <v>2.2999999999999998</v>
      </c>
      <c r="Y28" s="17" t="s">
        <v>15</v>
      </c>
      <c r="Z28" s="17" t="s">
        <v>15</v>
      </c>
      <c r="AA28" s="17">
        <v>0.35</v>
      </c>
      <c r="AB28" s="17">
        <v>0.05</v>
      </c>
      <c r="AC28" s="17">
        <v>9.3000000000000007</v>
      </c>
      <c r="AD28" s="17">
        <v>8.9</v>
      </c>
      <c r="AE28" s="17">
        <v>0.12</v>
      </c>
      <c r="AF28" s="17">
        <v>5.3</v>
      </c>
      <c r="AG28" s="17">
        <v>4770</v>
      </c>
      <c r="AH28" s="17">
        <v>5.7</v>
      </c>
      <c r="AI28" s="17">
        <v>1.3</v>
      </c>
      <c r="AJ28" s="17">
        <v>0.1</v>
      </c>
      <c r="AK28" s="17">
        <v>12.3</v>
      </c>
      <c r="AL28" s="17">
        <v>14.5</v>
      </c>
      <c r="AM28" s="17">
        <v>0.02</v>
      </c>
      <c r="AN28" s="17">
        <v>3.28</v>
      </c>
      <c r="AO28" s="17">
        <v>2.8</v>
      </c>
      <c r="AP28" s="17">
        <v>1.2</v>
      </c>
      <c r="AQ28" s="17">
        <v>30</v>
      </c>
      <c r="AR28" s="17">
        <v>0.5</v>
      </c>
      <c r="AS28" s="17" t="s">
        <v>21</v>
      </c>
      <c r="AT28" s="17">
        <v>1.3</v>
      </c>
      <c r="AU28" s="17">
        <v>1</v>
      </c>
      <c r="AV28" s="17">
        <v>2.7</v>
      </c>
      <c r="AW28" s="17">
        <v>1.6</v>
      </c>
      <c r="AX28" s="17">
        <v>71.900000000000006</v>
      </c>
      <c r="AY28" s="17">
        <v>0.27</v>
      </c>
      <c r="AZ28" s="17">
        <v>0.34</v>
      </c>
      <c r="BA28" s="17">
        <v>0.2</v>
      </c>
      <c r="BB28" s="17">
        <v>0.71</v>
      </c>
      <c r="BC28" s="17">
        <v>2.2000000000000002</v>
      </c>
      <c r="BD28" s="17">
        <v>0.12</v>
      </c>
      <c r="BE28" s="17">
        <v>0.11</v>
      </c>
      <c r="BF28" s="17">
        <v>5.65</v>
      </c>
      <c r="BG28" s="17">
        <v>5.8</v>
      </c>
      <c r="BH28" s="17">
        <v>0.2</v>
      </c>
      <c r="BI28" s="17">
        <v>9.9</v>
      </c>
      <c r="BJ28" s="17">
        <v>0.83</v>
      </c>
      <c r="BK28" s="17">
        <v>2310</v>
      </c>
      <c r="BL28" s="17">
        <v>1.7</v>
      </c>
    </row>
    <row r="29" spans="1:64" x14ac:dyDescent="0.2">
      <c r="A29" s="16" t="s">
        <v>44</v>
      </c>
      <c r="B29" s="17" t="s">
        <v>45</v>
      </c>
      <c r="C29" s="17">
        <v>0.55208333333333304</v>
      </c>
      <c r="D29" s="17">
        <v>3</v>
      </c>
      <c r="E29" s="17"/>
      <c r="F29" s="17">
        <v>3.33</v>
      </c>
      <c r="G29" s="17">
        <v>1980</v>
      </c>
      <c r="H29" s="17">
        <v>9.9</v>
      </c>
      <c r="I29" s="17">
        <v>5.7</v>
      </c>
      <c r="J29" s="17">
        <v>1.9</v>
      </c>
      <c r="K29" s="17">
        <v>0.03</v>
      </c>
      <c r="L29" s="17">
        <v>16.399999999999999</v>
      </c>
      <c r="M29" s="17">
        <v>8.3000000000000007</v>
      </c>
      <c r="N29" s="17">
        <v>20</v>
      </c>
      <c r="O29" s="17">
        <v>10.199999999999999</v>
      </c>
      <c r="P29" s="17">
        <v>7.7</v>
      </c>
      <c r="Q29" s="17">
        <v>0.43</v>
      </c>
      <c r="R29" s="17">
        <v>327</v>
      </c>
      <c r="S29" s="17">
        <v>2.1</v>
      </c>
      <c r="T29" s="17">
        <v>0.97</v>
      </c>
      <c r="U29" s="17">
        <v>0.45</v>
      </c>
      <c r="V29" s="17">
        <v>9800</v>
      </c>
      <c r="W29" s="17">
        <v>0.54</v>
      </c>
      <c r="X29" s="17">
        <v>2.7</v>
      </c>
      <c r="Y29" s="17">
        <v>0.11</v>
      </c>
      <c r="Z29" s="17">
        <v>7.9000000000000001E-2</v>
      </c>
      <c r="AA29" s="17">
        <v>0.42</v>
      </c>
      <c r="AB29" s="17">
        <v>0.17</v>
      </c>
      <c r="AC29" s="17">
        <v>9.1</v>
      </c>
      <c r="AD29" s="17">
        <v>11.2</v>
      </c>
      <c r="AE29" s="17">
        <v>0.16</v>
      </c>
      <c r="AF29" s="17">
        <v>6</v>
      </c>
      <c r="AG29" s="17">
        <v>4700</v>
      </c>
      <c r="AH29" s="17">
        <v>5.5</v>
      </c>
      <c r="AI29" s="17">
        <v>2.4</v>
      </c>
      <c r="AJ29" s="17">
        <v>0.2</v>
      </c>
      <c r="AK29" s="17">
        <v>10.5</v>
      </c>
      <c r="AL29" s="17">
        <v>14.9</v>
      </c>
      <c r="AM29" s="17">
        <v>0.02</v>
      </c>
      <c r="AN29" s="17">
        <v>1.22</v>
      </c>
      <c r="AO29" s="17">
        <v>2.8</v>
      </c>
      <c r="AP29" s="17">
        <v>1.4</v>
      </c>
      <c r="AQ29" s="17">
        <v>40</v>
      </c>
      <c r="AR29" s="17">
        <v>0.4</v>
      </c>
      <c r="AS29" s="17" t="s">
        <v>21</v>
      </c>
      <c r="AT29" s="17" t="s">
        <v>32</v>
      </c>
      <c r="AU29" s="17">
        <v>0.86</v>
      </c>
      <c r="AV29" s="17">
        <v>2.6</v>
      </c>
      <c r="AW29" s="17">
        <v>1.7</v>
      </c>
      <c r="AX29" s="17">
        <v>69.8</v>
      </c>
      <c r="AY29" s="17">
        <v>0.09</v>
      </c>
      <c r="AZ29" s="17">
        <v>0.4</v>
      </c>
      <c r="BA29" s="17" t="s">
        <v>21</v>
      </c>
      <c r="BB29" s="17">
        <v>0.62</v>
      </c>
      <c r="BC29" s="17">
        <v>2.2000000000000002</v>
      </c>
      <c r="BD29" s="17">
        <v>0.12</v>
      </c>
      <c r="BE29" s="17">
        <v>0.19</v>
      </c>
      <c r="BF29" s="17">
        <v>5.09</v>
      </c>
      <c r="BG29" s="17">
        <v>6.5</v>
      </c>
      <c r="BH29" s="17" t="s">
        <v>25</v>
      </c>
      <c r="BI29" s="17">
        <v>10.1</v>
      </c>
      <c r="BJ29" s="17">
        <v>0.93</v>
      </c>
      <c r="BK29" s="17">
        <v>2410</v>
      </c>
      <c r="BL29" s="17">
        <v>1.8</v>
      </c>
    </row>
    <row r="30" spans="1:64" x14ac:dyDescent="0.2">
      <c r="A30" s="24" t="s">
        <v>44</v>
      </c>
      <c r="B30" s="25" t="s">
        <v>45</v>
      </c>
      <c r="C30" s="25">
        <v>0.55208333333333304</v>
      </c>
      <c r="D30" s="25">
        <v>4</v>
      </c>
      <c r="E30" s="25"/>
      <c r="F30" s="25">
        <v>2.95</v>
      </c>
      <c r="G30" s="25">
        <v>1970</v>
      </c>
      <c r="H30" s="25">
        <v>9.1999999999999993</v>
      </c>
      <c r="I30" s="25">
        <v>4.5999999999999996</v>
      </c>
      <c r="J30" s="25">
        <v>2.1</v>
      </c>
      <c r="K30" s="25" t="s">
        <v>15</v>
      </c>
      <c r="L30" s="25">
        <v>16.600000000000001</v>
      </c>
      <c r="M30" s="25">
        <v>8.1999999999999993</v>
      </c>
      <c r="N30" s="25">
        <v>19.600000000000001</v>
      </c>
      <c r="O30" s="25">
        <v>8.5</v>
      </c>
      <c r="P30" s="25">
        <v>7.7</v>
      </c>
      <c r="Q30" s="25">
        <v>0.32</v>
      </c>
      <c r="R30" s="25">
        <v>319</v>
      </c>
      <c r="S30" s="25">
        <v>1.7</v>
      </c>
      <c r="T30" s="25">
        <v>0.83</v>
      </c>
      <c r="U30" s="25">
        <v>0.36</v>
      </c>
      <c r="V30" s="25">
        <v>10000</v>
      </c>
      <c r="W30" s="25">
        <v>0.6</v>
      </c>
      <c r="X30" s="25">
        <v>2.4</v>
      </c>
      <c r="Y30" s="25">
        <v>0.02</v>
      </c>
      <c r="Z30" s="25" t="s">
        <v>15</v>
      </c>
      <c r="AA30" s="25">
        <v>0.28999999999999998</v>
      </c>
      <c r="AB30" s="25">
        <v>0.22</v>
      </c>
      <c r="AC30" s="25">
        <v>9</v>
      </c>
      <c r="AD30" s="25">
        <v>3.4</v>
      </c>
      <c r="AE30" s="25">
        <v>0.11</v>
      </c>
      <c r="AF30" s="25">
        <v>6.6</v>
      </c>
      <c r="AG30" s="25">
        <v>4600</v>
      </c>
      <c r="AH30" s="25">
        <v>5</v>
      </c>
      <c r="AI30" s="25">
        <v>1.9</v>
      </c>
      <c r="AJ30" s="25" t="s">
        <v>19</v>
      </c>
      <c r="AK30" s="25">
        <v>11.1</v>
      </c>
      <c r="AL30" s="25">
        <v>15.2</v>
      </c>
      <c r="AM30" s="25">
        <v>0.04</v>
      </c>
      <c r="AN30" s="25">
        <v>1.97</v>
      </c>
      <c r="AO30" s="25">
        <v>2.5</v>
      </c>
      <c r="AP30" s="25">
        <v>1.2</v>
      </c>
      <c r="AQ30" s="25">
        <v>46</v>
      </c>
      <c r="AR30" s="25" t="s">
        <v>14</v>
      </c>
      <c r="AS30" s="25">
        <v>0.4</v>
      </c>
      <c r="AT30" s="25">
        <v>2.1</v>
      </c>
      <c r="AU30" s="25">
        <v>1</v>
      </c>
      <c r="AV30" s="25">
        <v>2.2999999999999998</v>
      </c>
      <c r="AW30" s="25">
        <v>1.3</v>
      </c>
      <c r="AX30" s="25">
        <v>69.900000000000006</v>
      </c>
      <c r="AY30" s="25" t="s">
        <v>28</v>
      </c>
      <c r="AZ30" s="25">
        <v>0.33</v>
      </c>
      <c r="BA30" s="25" t="s">
        <v>21</v>
      </c>
      <c r="BB30" s="25">
        <v>0.47</v>
      </c>
      <c r="BC30" s="25">
        <v>3</v>
      </c>
      <c r="BD30" s="25" t="s">
        <v>24</v>
      </c>
      <c r="BE30" s="25">
        <v>0.13</v>
      </c>
      <c r="BF30" s="25">
        <v>4.63</v>
      </c>
      <c r="BG30" s="25">
        <v>5.9</v>
      </c>
      <c r="BH30" s="25" t="s">
        <v>25</v>
      </c>
      <c r="BI30" s="25">
        <v>10.1</v>
      </c>
      <c r="BJ30" s="25">
        <v>0.52</v>
      </c>
      <c r="BK30" s="25">
        <v>2330</v>
      </c>
      <c r="BL30" s="25">
        <v>1.1000000000000001</v>
      </c>
    </row>
    <row r="31" spans="1:64" x14ac:dyDescent="0.2">
      <c r="A31" s="1" t="s">
        <v>6</v>
      </c>
    </row>
    <row r="33" spans="1:64" x14ac:dyDescent="0.2">
      <c r="D33" s="6"/>
    </row>
    <row r="34" spans="1:64" x14ac:dyDescent="0.2">
      <c r="A34" s="28" t="s">
        <v>406</v>
      </c>
      <c r="C34" s="8"/>
      <c r="D34" s="6"/>
    </row>
    <row r="35" spans="1:64" x14ac:dyDescent="0.2">
      <c r="C35" s="8"/>
      <c r="D35" s="6"/>
    </row>
    <row r="36" spans="1:64" x14ac:dyDescent="0.2">
      <c r="A36" s="22" t="s">
        <v>11</v>
      </c>
      <c r="B36" s="27" t="s">
        <v>12</v>
      </c>
      <c r="C36" s="26" t="s">
        <v>404</v>
      </c>
      <c r="D36" s="6"/>
      <c r="F36" s="15"/>
      <c r="G36" s="15">
        <f>AVERAGE(G7:G10)</f>
        <v>32.925000000000004</v>
      </c>
      <c r="H36" s="15">
        <f>AVERAGE(H7:H10)</f>
        <v>4.6749999999999998</v>
      </c>
      <c r="I36" s="15">
        <f>AVERAGE(I7:I10)</f>
        <v>61</v>
      </c>
      <c r="J36" s="15"/>
      <c r="K36" s="15"/>
      <c r="L36" s="15">
        <f>AVERAGE(L7:L10)</f>
        <v>10.8</v>
      </c>
      <c r="M36" s="15"/>
      <c r="N36" s="15"/>
      <c r="O36" s="15"/>
      <c r="P36" s="15"/>
      <c r="Q36" s="15"/>
      <c r="R36" s="15">
        <f>AVERAGE(R7:R10)</f>
        <v>2.25</v>
      </c>
      <c r="S36" s="15"/>
      <c r="T36" s="15"/>
      <c r="U36" s="15"/>
      <c r="V36" s="15">
        <f>AVERAGE(V7:V10)</f>
        <v>230</v>
      </c>
      <c r="W36" s="15"/>
      <c r="X36" s="15"/>
      <c r="Y36" s="15"/>
      <c r="Z36" s="15"/>
      <c r="AA36" s="15"/>
      <c r="AB36" s="15">
        <f>AVERAGE(AB7:AB10)</f>
        <v>0.71250000000000002</v>
      </c>
      <c r="AC36" s="15"/>
      <c r="AD36" s="15"/>
      <c r="AE36" s="15"/>
      <c r="AF36" s="15">
        <f t="shared" ref="AF36:AI36" si="0">AVERAGE(AF7:AF10)</f>
        <v>4.3499999999999996</v>
      </c>
      <c r="AG36" s="15">
        <f t="shared" si="0"/>
        <v>11.524999999999999</v>
      </c>
      <c r="AH36" s="15">
        <f t="shared" si="0"/>
        <v>2.375</v>
      </c>
      <c r="AI36" s="15">
        <f t="shared" si="0"/>
        <v>2.625</v>
      </c>
      <c r="AJ36" s="15"/>
      <c r="AK36" s="15">
        <f>AVERAGE(AK7:AK10)</f>
        <v>0.185</v>
      </c>
      <c r="AL36" s="15"/>
      <c r="AM36" s="15"/>
      <c r="AN36" s="15"/>
      <c r="AO36" s="15"/>
      <c r="AP36" s="15">
        <f>AVERAGE(AP7:AP10)</f>
        <v>0.88500000000000001</v>
      </c>
      <c r="AQ36" s="15"/>
      <c r="AR36" s="15"/>
      <c r="AS36" s="15"/>
      <c r="AT36" s="15">
        <f>AVERAGE(AT7:AT10)</f>
        <v>14.024999999999999</v>
      </c>
      <c r="AU36" s="15">
        <f>AVERAGE(AU7:AU10)</f>
        <v>1.6875</v>
      </c>
      <c r="AV36" s="15"/>
      <c r="AW36" s="15"/>
      <c r="AX36" s="15">
        <f>AVERAGE(AX7:AX10)</f>
        <v>91</v>
      </c>
      <c r="AY36" s="15"/>
      <c r="AZ36" s="15"/>
      <c r="BA36" s="15"/>
      <c r="BB36" s="15"/>
      <c r="BC36" s="15"/>
      <c r="BD36" s="15"/>
      <c r="BE36" s="15"/>
      <c r="BF36" s="15">
        <f>AVERAGE(BF7:BF10)</f>
        <v>0.69500000000000006</v>
      </c>
      <c r="BG36" s="15"/>
      <c r="BH36" s="15"/>
      <c r="BI36" s="15">
        <f>AVERAGE(BI7:BI10)</f>
        <v>7.4999999999999997E-2</v>
      </c>
      <c r="BJ36" s="15"/>
      <c r="BK36" s="15"/>
      <c r="BL36" s="15"/>
    </row>
    <row r="37" spans="1:64" x14ac:dyDescent="0.2">
      <c r="A37" s="22"/>
      <c r="B37" s="9"/>
      <c r="C37" s="26" t="s">
        <v>405</v>
      </c>
      <c r="D37" s="6"/>
      <c r="F37" s="23"/>
      <c r="G37" s="23">
        <f>STDEV(G7:G10)/G36</f>
        <v>0.12129508818134618</v>
      </c>
      <c r="H37" s="23">
        <f>STDEV(H7:H10)/H36</f>
        <v>0.34419011102566266</v>
      </c>
      <c r="I37" s="23">
        <f>STDEV(I7:I10)/I36</f>
        <v>4.3927085268768096E-2</v>
      </c>
      <c r="J37" s="23"/>
      <c r="K37" s="23"/>
      <c r="L37" s="23">
        <f>STDEV(L7:L10)/L36</f>
        <v>4.9575241988299393E-2</v>
      </c>
      <c r="M37" s="23"/>
      <c r="N37" s="23"/>
      <c r="O37" s="23"/>
      <c r="P37" s="23"/>
      <c r="Q37" s="23"/>
      <c r="R37" s="23">
        <f>STDEV(R7:R10)/R36</f>
        <v>0.37096248964589407</v>
      </c>
      <c r="S37" s="23"/>
      <c r="T37" s="23"/>
      <c r="U37" s="23"/>
      <c r="V37" s="23">
        <f>STDEV(V7:V10)/V36</f>
        <v>6.1487546190134572E-2</v>
      </c>
      <c r="W37" s="23"/>
      <c r="X37" s="23"/>
      <c r="Y37" s="23"/>
      <c r="Z37" s="23"/>
      <c r="AA37" s="23"/>
      <c r="AB37" s="23">
        <f>STDEV(AB7:AB10)/AB36</f>
        <v>0.15894388284780533</v>
      </c>
      <c r="AC37" s="23"/>
      <c r="AD37" s="23"/>
      <c r="AE37" s="23"/>
      <c r="AF37" s="23">
        <f t="shared" ref="AF37:AI37" si="1">STDEV(AF7:AF10)/AF36</f>
        <v>8.4984954072102811E-2</v>
      </c>
      <c r="AG37" s="23">
        <f t="shared" si="1"/>
        <v>0.49034098202340631</v>
      </c>
      <c r="AH37" s="23">
        <f t="shared" si="1"/>
        <v>0.40440784657470613</v>
      </c>
      <c r="AI37" s="23">
        <f t="shared" si="1"/>
        <v>0.15974280159249735</v>
      </c>
      <c r="AJ37" s="23"/>
      <c r="AK37" s="23">
        <f>STDEV(AK7:AK10)/AK36</f>
        <v>0.41753622436960242</v>
      </c>
      <c r="AL37" s="23"/>
      <c r="AM37" s="23"/>
      <c r="AN37" s="23"/>
      <c r="AO37" s="23"/>
      <c r="AP37" s="23">
        <f>STDEV(AP7:AP10)/AP36</f>
        <v>3.389830508474579E-2</v>
      </c>
      <c r="AQ37" s="23"/>
      <c r="AR37" s="23"/>
      <c r="AS37" s="23"/>
      <c r="AT37" s="23">
        <f>STDEV(AT7:AT10)/AT36</f>
        <v>8.0746892355836888E-2</v>
      </c>
      <c r="AU37" s="23">
        <f>STDEV(AU7:AU10)/AU36</f>
        <v>0.29666643547408572</v>
      </c>
      <c r="AV37" s="23"/>
      <c r="AW37" s="23"/>
      <c r="AX37" s="23">
        <f>STDEV(AX7:AX10)/AX36</f>
        <v>2.4784219522398936E-2</v>
      </c>
      <c r="AY37" s="23"/>
      <c r="AZ37" s="23"/>
      <c r="BA37" s="23"/>
      <c r="BB37" s="23"/>
      <c r="BC37" s="23"/>
      <c r="BD37" s="23"/>
      <c r="BE37" s="23"/>
      <c r="BF37" s="23">
        <f>STDEV(BF7:BF10)/BF36</f>
        <v>0.12571071867703665</v>
      </c>
      <c r="BG37" s="23"/>
      <c r="BH37" s="23"/>
      <c r="BI37" s="23">
        <f>STDEV(BI7:BI10)/BI36</f>
        <v>0.45542003404264897</v>
      </c>
      <c r="BJ37" s="23"/>
      <c r="BK37" s="23"/>
      <c r="BL37" s="23"/>
    </row>
    <row r="38" spans="1:64" x14ac:dyDescent="0.2">
      <c r="B38" s="9"/>
      <c r="C38" s="8"/>
      <c r="D38" s="6"/>
    </row>
    <row r="39" spans="1:64" x14ac:dyDescent="0.2">
      <c r="B39" s="9"/>
      <c r="C39" s="8"/>
      <c r="D39" s="6"/>
    </row>
    <row r="40" spans="1:64" x14ac:dyDescent="0.2">
      <c r="A40" s="22" t="s">
        <v>33</v>
      </c>
      <c r="B40" s="27" t="s">
        <v>34</v>
      </c>
      <c r="C40" s="26" t="s">
        <v>404</v>
      </c>
      <c r="D40" s="6"/>
      <c r="F40" s="15"/>
      <c r="G40" s="15">
        <f>AVERAGE(G11:G14)</f>
        <v>53.300000000000004</v>
      </c>
      <c r="H40" s="15"/>
      <c r="I40" s="15">
        <f>AVERAGE(I11:I14)</f>
        <v>43.5</v>
      </c>
      <c r="J40" s="15"/>
      <c r="K40" s="15"/>
      <c r="L40" s="15">
        <f t="shared" ref="L40:N40" si="2">AVERAGE(L11:L14)</f>
        <v>14.75</v>
      </c>
      <c r="M40" s="15">
        <f t="shared" si="2"/>
        <v>0.36749999999999999</v>
      </c>
      <c r="N40" s="15">
        <f t="shared" si="2"/>
        <v>0.21</v>
      </c>
      <c r="O40" s="15"/>
      <c r="P40" s="15"/>
      <c r="Q40" s="15"/>
      <c r="R40" s="15">
        <f>AVERAGE(R11:R14)</f>
        <v>6.2250000000000005</v>
      </c>
      <c r="S40" s="15"/>
      <c r="T40" s="15"/>
      <c r="U40" s="15"/>
      <c r="V40" s="15">
        <f>AVERAGE(V11:V14)</f>
        <v>225</v>
      </c>
      <c r="W40" s="15"/>
      <c r="X40" s="15"/>
      <c r="Y40" s="15"/>
      <c r="Z40" s="15"/>
      <c r="AA40" s="15"/>
      <c r="AB40" s="15">
        <f t="shared" ref="AB40:AC40" si="3">AVERAGE(AB11:AB14)</f>
        <v>0.62250000000000005</v>
      </c>
      <c r="AC40" s="15">
        <f t="shared" si="3"/>
        <v>0.215</v>
      </c>
      <c r="AD40" s="15"/>
      <c r="AE40" s="15"/>
      <c r="AF40" s="15">
        <f t="shared" ref="AF40:AI40" si="4">AVERAGE(AF11:AF14)</f>
        <v>4.45</v>
      </c>
      <c r="AG40" s="15">
        <f t="shared" si="4"/>
        <v>56.274999999999999</v>
      </c>
      <c r="AH40" s="15">
        <f t="shared" si="4"/>
        <v>0.67</v>
      </c>
      <c r="AI40" s="15">
        <f t="shared" si="4"/>
        <v>2.5249999999999999</v>
      </c>
      <c r="AJ40" s="15"/>
      <c r="AK40" s="15"/>
      <c r="AL40" s="15"/>
      <c r="AM40" s="15"/>
      <c r="AN40" s="15">
        <f>AVERAGE(AN11:AN14)</f>
        <v>2.3375000000000004</v>
      </c>
      <c r="AO40" s="15"/>
      <c r="AP40" s="15">
        <f>AVERAGE(AP11:AP14)</f>
        <v>0.95500000000000007</v>
      </c>
      <c r="AQ40" s="15"/>
      <c r="AR40" s="15"/>
      <c r="AS40" s="15"/>
      <c r="AT40" s="15">
        <f>AVERAGE(AT11:AT14)</f>
        <v>7.2250000000000005</v>
      </c>
      <c r="AU40" s="15">
        <f>AVERAGE(AU11:AU14)</f>
        <v>2.3250000000000002</v>
      </c>
      <c r="AV40" s="15"/>
      <c r="AW40" s="15"/>
      <c r="AX40" s="15">
        <f>AVERAGE(AX11:AX14)</f>
        <v>159.75</v>
      </c>
      <c r="AY40" s="15"/>
      <c r="AZ40" s="15"/>
      <c r="BA40" s="15"/>
      <c r="BB40" s="15"/>
      <c r="BC40" s="15"/>
      <c r="BD40" s="15"/>
      <c r="BE40" s="15"/>
      <c r="BF40" s="15">
        <f>AVERAGE(BF11:BF14)</f>
        <v>0.36750000000000005</v>
      </c>
      <c r="BG40" s="15"/>
      <c r="BH40" s="15"/>
      <c r="BI40" s="15">
        <f>AVERAGE(BI11:BI14)</f>
        <v>0.13750000000000001</v>
      </c>
      <c r="BJ40" s="15"/>
      <c r="BK40" s="15">
        <f>AVERAGE(BK11:BK14)</f>
        <v>129</v>
      </c>
      <c r="BL40" s="15"/>
    </row>
    <row r="41" spans="1:64" x14ac:dyDescent="0.2">
      <c r="A41" s="22"/>
      <c r="B41" s="9"/>
      <c r="C41" s="26" t="s">
        <v>405</v>
      </c>
      <c r="D41" s="6"/>
      <c r="F41" s="23"/>
      <c r="G41" s="23">
        <f>STDEV(G11:G14)/G40</f>
        <v>7.3928501907666672E-2</v>
      </c>
      <c r="H41" s="23"/>
      <c r="I41" s="23">
        <f>STDEV(I11:I14)/I40</f>
        <v>2.5252501231086712E-2</v>
      </c>
      <c r="J41" s="23"/>
      <c r="K41" s="23"/>
      <c r="L41" s="23">
        <f t="shared" ref="L41:N41" si="5">STDEV(L11:L14)/L40</f>
        <v>7.3749915806014546E-2</v>
      </c>
      <c r="M41" s="23">
        <f t="shared" si="5"/>
        <v>0.43558668281856122</v>
      </c>
      <c r="N41" s="23">
        <f t="shared" si="5"/>
        <v>6.7343502970147393E-2</v>
      </c>
      <c r="O41" s="23"/>
      <c r="P41" s="23"/>
      <c r="Q41" s="23"/>
      <c r="R41" s="23">
        <f>STDEV(R11:R14)/R40</f>
        <v>0.14627885814883734</v>
      </c>
      <c r="S41" s="23"/>
      <c r="T41" s="23"/>
      <c r="U41" s="23"/>
      <c r="V41" s="23">
        <f>STDEV(V11:V14)/V40</f>
        <v>2.5660011963983369E-2</v>
      </c>
      <c r="W41" s="23"/>
      <c r="X41" s="23"/>
      <c r="Y41" s="23"/>
      <c r="Z41" s="23"/>
      <c r="AA41" s="23"/>
      <c r="AB41" s="23">
        <f t="shared" ref="AB41:AC41" si="6">STDEV(AB11:AB14)/AB40</f>
        <v>0.15977005352434448</v>
      </c>
      <c r="AC41" s="23">
        <f t="shared" si="6"/>
        <v>9.6821674393773594E-2</v>
      </c>
      <c r="AD41" s="23"/>
      <c r="AE41" s="23"/>
      <c r="AF41" s="23">
        <f t="shared" ref="AF41:AI41" si="7">STDEV(AF11:AF14)/AF40</f>
        <v>7.4530894165289865E-2</v>
      </c>
      <c r="AG41" s="23">
        <f t="shared" si="7"/>
        <v>8.456888606330458E-2</v>
      </c>
      <c r="AH41" s="23">
        <f t="shared" si="7"/>
        <v>0.54893458173121179</v>
      </c>
      <c r="AI41" s="23">
        <f t="shared" si="7"/>
        <v>6.7636638719205333E-2</v>
      </c>
      <c r="AJ41" s="23"/>
      <c r="AK41" s="23"/>
      <c r="AL41" s="23"/>
      <c r="AM41" s="23"/>
      <c r="AN41" s="23">
        <f>STDEV(AN11:AN14)/AN40</f>
        <v>0.3224842799905609</v>
      </c>
      <c r="AO41" s="23"/>
      <c r="AP41" s="23">
        <f>STDEV(AP11:AP14)/AP40</f>
        <v>2.6351952653650066E-2</v>
      </c>
      <c r="AQ41" s="23"/>
      <c r="AR41" s="23"/>
      <c r="AS41" s="23"/>
      <c r="AT41" s="23">
        <f>STDEV(AT11:AT14)/AT40</f>
        <v>0.20633981336851945</v>
      </c>
      <c r="AU41" s="23">
        <f>STDEV(AU11:AU14)/AU40</f>
        <v>0.20887171733811413</v>
      </c>
      <c r="AV41" s="23"/>
      <c r="AW41" s="23"/>
      <c r="AX41" s="23">
        <f>STDEV(AX11:AX14)/AX40</f>
        <v>1.2904868937770455E-2</v>
      </c>
      <c r="AY41" s="23"/>
      <c r="AZ41" s="23"/>
      <c r="BA41" s="23"/>
      <c r="BB41" s="23"/>
      <c r="BC41" s="23"/>
      <c r="BD41" s="23"/>
      <c r="BE41" s="23"/>
      <c r="BF41" s="23">
        <f>STDEV(BF11:BF14)/BF40</f>
        <v>7.1563418766709727E-2</v>
      </c>
      <c r="BG41" s="23"/>
      <c r="BH41" s="23"/>
      <c r="BI41" s="23">
        <f>STDEV(BI11:BI14)/BI40</f>
        <v>0.20027529262858487</v>
      </c>
      <c r="BJ41" s="23"/>
      <c r="BK41" s="23">
        <f>STDEV(BK11:BK14)/BK40</f>
        <v>4.1504853757646024E-2</v>
      </c>
      <c r="BL41" s="23"/>
    </row>
    <row r="42" spans="1:64" x14ac:dyDescent="0.2">
      <c r="B42" s="9"/>
      <c r="C42" s="26"/>
      <c r="D42" s="6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 spans="1:64" x14ac:dyDescent="0.2">
      <c r="B43" s="9"/>
      <c r="C43" s="8"/>
      <c r="D43" s="6"/>
    </row>
    <row r="44" spans="1:64" x14ac:dyDescent="0.2">
      <c r="A44" s="22" t="s">
        <v>35</v>
      </c>
      <c r="B44" s="9" t="s">
        <v>36</v>
      </c>
      <c r="C44" s="26" t="s">
        <v>404</v>
      </c>
      <c r="D44" s="6"/>
      <c r="F44" s="15">
        <f>AVERAGE(F15:F18)</f>
        <v>0.90850000000000009</v>
      </c>
      <c r="G44" s="15">
        <f t="shared" ref="G44:J44" si="8">AVERAGE(G15:G18)</f>
        <v>82.675000000000011</v>
      </c>
      <c r="H44" s="15">
        <f t="shared" si="8"/>
        <v>2.7749999999999999</v>
      </c>
      <c r="I44" s="15">
        <f t="shared" si="8"/>
        <v>41.7</v>
      </c>
      <c r="J44" s="15">
        <f t="shared" si="8"/>
        <v>2.0750000000000002</v>
      </c>
      <c r="K44" s="15"/>
      <c r="L44" s="15">
        <f t="shared" ref="L44:R44" si="9">AVERAGE(L15:L18)</f>
        <v>32.524999999999999</v>
      </c>
      <c r="M44" s="15">
        <f t="shared" si="9"/>
        <v>1.2749999999999999</v>
      </c>
      <c r="N44" s="15">
        <f t="shared" si="9"/>
        <v>0.52249999999999996</v>
      </c>
      <c r="O44" s="15">
        <f t="shared" si="9"/>
        <v>1.4249999999999998</v>
      </c>
      <c r="P44" s="15">
        <f t="shared" si="9"/>
        <v>5.85</v>
      </c>
      <c r="Q44" s="15">
        <f t="shared" si="9"/>
        <v>0.58750000000000002</v>
      </c>
      <c r="R44" s="15">
        <f t="shared" si="9"/>
        <v>9.3249999999999993</v>
      </c>
      <c r="S44" s="15"/>
      <c r="T44" s="15"/>
      <c r="U44" s="15"/>
      <c r="V44" s="15"/>
      <c r="W44" s="15">
        <f>AVERAGE(W15:W18)</f>
        <v>6.3333333333333339E-2</v>
      </c>
      <c r="X44" s="15"/>
      <c r="Y44" s="15"/>
      <c r="Z44" s="15"/>
      <c r="AA44" s="15"/>
      <c r="AB44" s="15">
        <f t="shared" ref="AB44:AI44" si="10">AVERAGE(AB15:AB18)</f>
        <v>3.6500000000000004</v>
      </c>
      <c r="AC44" s="15">
        <f t="shared" si="10"/>
        <v>0.34750000000000003</v>
      </c>
      <c r="AD44" s="15">
        <f t="shared" si="10"/>
        <v>18.5</v>
      </c>
      <c r="AE44" s="15">
        <f t="shared" si="10"/>
        <v>0.05</v>
      </c>
      <c r="AF44" s="15">
        <f t="shared" si="10"/>
        <v>9.3000000000000007</v>
      </c>
      <c r="AG44" s="15">
        <f t="shared" si="10"/>
        <v>472.25</v>
      </c>
      <c r="AH44" s="15">
        <f t="shared" si="10"/>
        <v>7.2249999999999996</v>
      </c>
      <c r="AI44" s="15">
        <f t="shared" si="10"/>
        <v>36.074999999999996</v>
      </c>
      <c r="AJ44" s="15"/>
      <c r="AK44" s="15">
        <f t="shared" ref="AK44:AR44" si="11">AVERAGE(AK15:AK18)</f>
        <v>0.30499999999999999</v>
      </c>
      <c r="AL44" s="15">
        <f t="shared" si="11"/>
        <v>4.5249999999999995</v>
      </c>
      <c r="AM44" s="15">
        <f t="shared" si="11"/>
        <v>0.11000000000000001</v>
      </c>
      <c r="AN44" s="15">
        <f t="shared" si="11"/>
        <v>4.9975000000000005</v>
      </c>
      <c r="AO44" s="15">
        <f t="shared" si="11"/>
        <v>0.10350000000000001</v>
      </c>
      <c r="AP44" s="15">
        <f t="shared" si="11"/>
        <v>7.25</v>
      </c>
      <c r="AQ44" s="15">
        <f t="shared" si="11"/>
        <v>40</v>
      </c>
      <c r="AR44" s="15">
        <f t="shared" si="11"/>
        <v>5.125</v>
      </c>
      <c r="AS44" s="15"/>
      <c r="AT44" s="15"/>
      <c r="AU44" s="15">
        <f>AVERAGE(AU15:AU18)</f>
        <v>4.6999999999999993</v>
      </c>
      <c r="AV44" s="15"/>
      <c r="AW44" s="15">
        <f t="shared" ref="AW44:AY44" si="12">AVERAGE(AW15:AW18)</f>
        <v>2.8499999999999996</v>
      </c>
      <c r="AX44" s="15">
        <f t="shared" si="12"/>
        <v>269</v>
      </c>
      <c r="AY44" s="15">
        <f t="shared" si="12"/>
        <v>0.29333333333333328</v>
      </c>
      <c r="AZ44" s="15"/>
      <c r="BA44" s="15"/>
      <c r="BB44" s="15"/>
      <c r="BC44" s="15">
        <f t="shared" ref="BC44:BK44" si="13">AVERAGE(BC15:BC18)</f>
        <v>2.7</v>
      </c>
      <c r="BD44" s="15">
        <f t="shared" si="13"/>
        <v>6.05</v>
      </c>
      <c r="BE44" s="15">
        <f t="shared" si="13"/>
        <v>0.09</v>
      </c>
      <c r="BF44" s="15">
        <f t="shared" si="13"/>
        <v>1.9924999999999999</v>
      </c>
      <c r="BG44" s="15">
        <f t="shared" si="13"/>
        <v>5.2749999999999995</v>
      </c>
      <c r="BH44" s="15">
        <f t="shared" si="13"/>
        <v>0.4</v>
      </c>
      <c r="BI44" s="15">
        <f t="shared" si="13"/>
        <v>0.17249999999999999</v>
      </c>
      <c r="BJ44" s="15">
        <f t="shared" si="13"/>
        <v>0.08</v>
      </c>
      <c r="BK44" s="15">
        <f t="shared" si="13"/>
        <v>308</v>
      </c>
      <c r="BL44" s="15"/>
    </row>
    <row r="45" spans="1:64" x14ac:dyDescent="0.2">
      <c r="A45" s="22"/>
      <c r="B45" s="9"/>
      <c r="C45" s="26" t="s">
        <v>405</v>
      </c>
      <c r="D45" s="6"/>
      <c r="F45" s="23">
        <f>STDEV(F15:F18)/F44</f>
        <v>6.3483074607377427E-2</v>
      </c>
      <c r="G45" s="23">
        <f t="shared" ref="G45:J45" si="14">STDEV(G15:G18)/G44</f>
        <v>5.6096735524622209E-2</v>
      </c>
      <c r="H45" s="23">
        <f t="shared" si="14"/>
        <v>0.28583793475773672</v>
      </c>
      <c r="I45" s="23">
        <f t="shared" si="14"/>
        <v>4.2942848980218405E-2</v>
      </c>
      <c r="J45" s="23">
        <f t="shared" si="14"/>
        <v>2.4096385542168693E-2</v>
      </c>
      <c r="K45" s="23"/>
      <c r="L45" s="23">
        <f t="shared" ref="L45:R45" si="15">STDEV(L15:L18)/L44</f>
        <v>7.4358341211050977E-2</v>
      </c>
      <c r="M45" s="23">
        <f t="shared" si="15"/>
        <v>0.13394706883607346</v>
      </c>
      <c r="N45" s="23">
        <f t="shared" si="15"/>
        <v>4.5223116040694858E-2</v>
      </c>
      <c r="O45" s="23">
        <f t="shared" si="15"/>
        <v>0.18455829050362049</v>
      </c>
      <c r="P45" s="23">
        <f t="shared" si="15"/>
        <v>7.5807035302849407E-2</v>
      </c>
      <c r="Q45" s="23">
        <f t="shared" si="15"/>
        <v>0.10708985014568437</v>
      </c>
      <c r="R45" s="23">
        <f t="shared" si="15"/>
        <v>2.3778614290706129E-2</v>
      </c>
      <c r="S45" s="23"/>
      <c r="T45" s="23"/>
      <c r="U45" s="23"/>
      <c r="V45" s="23"/>
      <c r="W45" s="23">
        <f>STDEV(W15:W18)/W44</f>
        <v>0.81025285886003429</v>
      </c>
      <c r="X45" s="23"/>
      <c r="Y45" s="23"/>
      <c r="Z45" s="23"/>
      <c r="AA45" s="23"/>
      <c r="AB45" s="23">
        <f t="shared" ref="AB45:AI45" si="16">STDEV(AB15:AB18)/AB44</f>
        <v>7.2486337289440844E-2</v>
      </c>
      <c r="AC45" s="23">
        <f t="shared" si="16"/>
        <v>0.14364488375896298</v>
      </c>
      <c r="AD45" s="23">
        <f t="shared" si="16"/>
        <v>0.31981855094279438</v>
      </c>
      <c r="AE45" s="23" t="e">
        <f t="shared" si="16"/>
        <v>#DIV/0!</v>
      </c>
      <c r="AF45" s="23">
        <f t="shared" si="16"/>
        <v>8.1418040800003991E-2</v>
      </c>
      <c r="AG45" s="23">
        <f t="shared" si="16"/>
        <v>4.7925760922207628E-2</v>
      </c>
      <c r="AH45" s="23">
        <f t="shared" si="16"/>
        <v>5.3456194815485428E-2</v>
      </c>
      <c r="AI45" s="23">
        <f t="shared" si="16"/>
        <v>0.10258595161007385</v>
      </c>
      <c r="AJ45" s="23"/>
      <c r="AK45" s="23">
        <f t="shared" ref="AK45:AR45" si="17">STDEV(AK15:AK18)/AK44</f>
        <v>0.23567058636992169</v>
      </c>
      <c r="AL45" s="23">
        <f t="shared" si="17"/>
        <v>0.15350766839171234</v>
      </c>
      <c r="AM45" s="23">
        <f t="shared" si="17"/>
        <v>0.12856486930664385</v>
      </c>
      <c r="AN45" s="23">
        <f t="shared" si="17"/>
        <v>0.14506333597409837</v>
      </c>
      <c r="AO45" s="23">
        <f t="shared" si="17"/>
        <v>0.40675448753304738</v>
      </c>
      <c r="AP45" s="23">
        <f t="shared" si="17"/>
        <v>2.6411782282933491E-2</v>
      </c>
      <c r="AQ45" s="23">
        <f t="shared" si="17"/>
        <v>0.16708281379802853</v>
      </c>
      <c r="AR45" s="23">
        <f t="shared" si="17"/>
        <v>0.12067626221320024</v>
      </c>
      <c r="AS45" s="23"/>
      <c r="AT45" s="23"/>
      <c r="AU45" s="23">
        <f>STDEV(AU15:AU18)/AU44</f>
        <v>0.10567137890603787</v>
      </c>
      <c r="AV45" s="23"/>
      <c r="AW45" s="23">
        <f t="shared" ref="AW45:AY45" si="18">STDEV(AW15:AW18)/AW44</f>
        <v>0.15294382258037553</v>
      </c>
      <c r="AX45" s="23">
        <f t="shared" si="18"/>
        <v>1.1755679034083196E-2</v>
      </c>
      <c r="AY45" s="23">
        <f t="shared" si="18"/>
        <v>0.86333726878284478</v>
      </c>
      <c r="AZ45" s="23"/>
      <c r="BA45" s="23"/>
      <c r="BB45" s="23"/>
      <c r="BC45" s="23">
        <f t="shared" ref="BC45:BK45" si="19">STDEV(BC15:BC18)/BC44</f>
        <v>0.24753009451559743</v>
      </c>
      <c r="BD45" s="23">
        <f t="shared" si="19"/>
        <v>5.4820244468684283E-2</v>
      </c>
      <c r="BE45" s="23" t="e">
        <f>STDEV(BE15:BE18)/BE44</f>
        <v>#DIV/0!</v>
      </c>
      <c r="BF45" s="23">
        <f t="shared" si="19"/>
        <v>5.4576068183015171E-2</v>
      </c>
      <c r="BG45" s="23">
        <f t="shared" si="19"/>
        <v>0.4970959291074396</v>
      </c>
      <c r="BH45" s="23" t="e">
        <f t="shared" si="19"/>
        <v>#DIV/0!</v>
      </c>
      <c r="BI45" s="23">
        <f t="shared" si="19"/>
        <v>0.29321721556509273</v>
      </c>
      <c r="BJ45" s="23" t="e">
        <f t="shared" si="19"/>
        <v>#DIV/0!</v>
      </c>
      <c r="BK45" s="23">
        <f t="shared" si="19"/>
        <v>3.3427370587620131E-2</v>
      </c>
      <c r="BL45" s="23"/>
    </row>
    <row r="46" spans="1:64" x14ac:dyDescent="0.2">
      <c r="B46" s="9"/>
      <c r="C46" s="26"/>
      <c r="D46" s="6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 spans="1:64" x14ac:dyDescent="0.2">
      <c r="B47" s="9"/>
      <c r="C47" s="8"/>
      <c r="D47" s="6"/>
    </row>
    <row r="48" spans="1:64" x14ac:dyDescent="0.2">
      <c r="A48" s="22" t="s">
        <v>38</v>
      </c>
      <c r="B48" s="9" t="s">
        <v>39</v>
      </c>
      <c r="C48" s="26" t="s">
        <v>404</v>
      </c>
      <c r="D48" s="6"/>
      <c r="F48" s="15"/>
      <c r="G48" s="15">
        <f>AVERAGE(G19:G22)</f>
        <v>19750</v>
      </c>
      <c r="H48" s="15">
        <f>AVERAGE(H19:H22)</f>
        <v>75.375</v>
      </c>
      <c r="I48" s="15"/>
      <c r="J48" s="15">
        <f>AVERAGE(J19:J22)</f>
        <v>12.375000000000002</v>
      </c>
      <c r="K48" s="15"/>
      <c r="L48" s="15">
        <f t="shared" ref="L48:AI48" si="20">AVERAGE(L19:L22)</f>
        <v>297.25</v>
      </c>
      <c r="M48" s="15">
        <f t="shared" si="20"/>
        <v>120.5</v>
      </c>
      <c r="N48" s="15">
        <f t="shared" si="20"/>
        <v>328</v>
      </c>
      <c r="O48" s="15">
        <f t="shared" si="20"/>
        <v>132.5</v>
      </c>
      <c r="P48" s="15">
        <f t="shared" si="20"/>
        <v>9.6</v>
      </c>
      <c r="Q48" s="15">
        <f t="shared" si="20"/>
        <v>6.75</v>
      </c>
      <c r="R48" s="15">
        <f t="shared" si="20"/>
        <v>4685</v>
      </c>
      <c r="S48" s="15">
        <f t="shared" si="20"/>
        <v>32.175000000000004</v>
      </c>
      <c r="T48" s="15">
        <f t="shared" si="20"/>
        <v>15.975</v>
      </c>
      <c r="U48" s="15">
        <f t="shared" si="20"/>
        <v>7.4749999999999996</v>
      </c>
      <c r="V48" s="15">
        <f t="shared" si="20"/>
        <v>157500</v>
      </c>
      <c r="W48" s="15">
        <f t="shared" si="20"/>
        <v>5.05</v>
      </c>
      <c r="X48" s="15">
        <f t="shared" si="20"/>
        <v>40.799999999999997</v>
      </c>
      <c r="Y48" s="15">
        <f t="shared" si="20"/>
        <v>0.6</v>
      </c>
      <c r="Z48" s="15">
        <f t="shared" si="20"/>
        <v>0.22999999999999998</v>
      </c>
      <c r="AA48" s="15">
        <f t="shared" si="20"/>
        <v>6.0250000000000004</v>
      </c>
      <c r="AB48" s="15">
        <f t="shared" si="20"/>
        <v>3.2249999999999996</v>
      </c>
      <c r="AC48" s="15">
        <f t="shared" si="20"/>
        <v>149.5</v>
      </c>
      <c r="AD48" s="15">
        <f t="shared" si="20"/>
        <v>43.125</v>
      </c>
      <c r="AE48" s="15">
        <f t="shared" si="20"/>
        <v>1.7749999999999999</v>
      </c>
      <c r="AF48" s="15">
        <f t="shared" si="20"/>
        <v>103.825</v>
      </c>
      <c r="AG48" s="15">
        <f t="shared" si="20"/>
        <v>80000</v>
      </c>
      <c r="AH48" s="15">
        <f t="shared" si="20"/>
        <v>0.94249999999999989</v>
      </c>
      <c r="AI48" s="15">
        <f t="shared" si="20"/>
        <v>28.125</v>
      </c>
      <c r="AJ48" s="15"/>
      <c r="AK48" s="15">
        <f>AVERAGE(AK19:AK22)</f>
        <v>181.75</v>
      </c>
      <c r="AL48" s="15">
        <f t="shared" ref="AL48:AV48" si="21">AVERAGE(AL19:AL22)</f>
        <v>206.75</v>
      </c>
      <c r="AM48" s="15">
        <f t="shared" si="21"/>
        <v>0.1225</v>
      </c>
      <c r="AN48" s="15">
        <f t="shared" si="21"/>
        <v>18.274999999999999</v>
      </c>
      <c r="AO48" s="15">
        <f t="shared" si="21"/>
        <v>43.674999999999997</v>
      </c>
      <c r="AP48" s="15">
        <f t="shared" si="21"/>
        <v>21.25</v>
      </c>
      <c r="AQ48" s="15">
        <f t="shared" si="21"/>
        <v>715</v>
      </c>
      <c r="AR48" s="15">
        <f t="shared" si="21"/>
        <v>2.875</v>
      </c>
      <c r="AS48" s="15">
        <f t="shared" si="21"/>
        <v>8.1</v>
      </c>
      <c r="AT48" s="15">
        <f t="shared" si="21"/>
        <v>4.875</v>
      </c>
      <c r="AU48" s="15">
        <f t="shared" si="21"/>
        <v>20</v>
      </c>
      <c r="AV48" s="15">
        <f t="shared" si="21"/>
        <v>38.174999999999997</v>
      </c>
      <c r="AW48" s="15"/>
      <c r="AX48" s="15">
        <f t="shared" ref="AX48:BG48" si="22">AVERAGE(AX19:AX22)</f>
        <v>1485</v>
      </c>
      <c r="AY48" s="15">
        <f t="shared" si="22"/>
        <v>0.3133333333333333</v>
      </c>
      <c r="AZ48" s="15">
        <f t="shared" si="22"/>
        <v>5.8</v>
      </c>
      <c r="BA48" s="15">
        <f t="shared" si="22"/>
        <v>1.5</v>
      </c>
      <c r="BB48" s="15">
        <f t="shared" si="22"/>
        <v>10.647499999999999</v>
      </c>
      <c r="BC48" s="15">
        <f t="shared" si="22"/>
        <v>21.45</v>
      </c>
      <c r="BD48" s="15">
        <f t="shared" si="22"/>
        <v>0.45250000000000001</v>
      </c>
      <c r="BE48" s="15">
        <f t="shared" si="22"/>
        <v>2</v>
      </c>
      <c r="BF48" s="15">
        <f t="shared" si="22"/>
        <v>68.900000000000006</v>
      </c>
      <c r="BG48" s="15">
        <f t="shared" si="22"/>
        <v>6.6</v>
      </c>
      <c r="BH48" s="15"/>
      <c r="BI48" s="15">
        <f t="shared" ref="BI48:BL48" si="23">AVERAGE(BI19:BI22)</f>
        <v>160.25</v>
      </c>
      <c r="BJ48" s="15">
        <f t="shared" si="23"/>
        <v>11.875</v>
      </c>
      <c r="BK48" s="15">
        <f t="shared" si="23"/>
        <v>37275</v>
      </c>
      <c r="BL48" s="15">
        <f t="shared" si="23"/>
        <v>0.19499999999999998</v>
      </c>
    </row>
    <row r="49" spans="1:64" x14ac:dyDescent="0.2">
      <c r="A49" s="22"/>
      <c r="B49" s="9"/>
      <c r="C49" s="26" t="s">
        <v>405</v>
      </c>
      <c r="D49" s="6"/>
      <c r="F49" s="23"/>
      <c r="G49" s="23">
        <f>STDEV(G19:G22)/G48</f>
        <v>4.3062787585394342E-2</v>
      </c>
      <c r="H49" s="23">
        <f>STDEV(H19:H22)/H48</f>
        <v>2.4182721238551478E-2</v>
      </c>
      <c r="I49" s="23"/>
      <c r="J49" s="23">
        <f>STDEV(J19:J22)/J48</f>
        <v>7.208847779702425E-2</v>
      </c>
      <c r="K49" s="23"/>
      <c r="L49" s="23">
        <f t="shared" ref="L49:AI49" si="24">STDEV(L19:L22)/L48</f>
        <v>7.6437798267463497E-2</v>
      </c>
      <c r="M49" s="23">
        <f t="shared" si="24"/>
        <v>4.9561474044727293E-2</v>
      </c>
      <c r="N49" s="23">
        <f t="shared" si="24"/>
        <v>2.5386170725196739E-2</v>
      </c>
      <c r="O49" s="23">
        <f t="shared" si="24"/>
        <v>3.7735849056603772E-2</v>
      </c>
      <c r="P49" s="23">
        <f t="shared" si="24"/>
        <v>5.1734945922747744E-2</v>
      </c>
      <c r="Q49" s="23">
        <f t="shared" si="24"/>
        <v>4.4444444444444432E-2</v>
      </c>
      <c r="R49" s="23">
        <f t="shared" si="24"/>
        <v>3.2581296739538412E-2</v>
      </c>
      <c r="S49" s="23">
        <f t="shared" si="24"/>
        <v>3.2634032634032611E-2</v>
      </c>
      <c r="T49" s="23">
        <f t="shared" si="24"/>
        <v>3.9713857716586955E-2</v>
      </c>
      <c r="U49" s="23">
        <f t="shared" si="24"/>
        <v>2.2847158898460656E-2</v>
      </c>
      <c r="V49" s="23">
        <f t="shared" si="24"/>
        <v>6.0789022714688133E-2</v>
      </c>
      <c r="W49" s="23">
        <f t="shared" si="24"/>
        <v>0.13085298746930121</v>
      </c>
      <c r="X49" s="23">
        <f t="shared" si="24"/>
        <v>3.546165753955996E-2</v>
      </c>
      <c r="Y49" s="23">
        <f t="shared" si="24"/>
        <v>0.20502935652495508</v>
      </c>
      <c r="Z49" s="23">
        <f t="shared" si="24"/>
        <v>0.49190036952107724</v>
      </c>
      <c r="AA49" s="23">
        <f t="shared" si="24"/>
        <v>2.4896265560165946E-2</v>
      </c>
      <c r="AB49" s="23">
        <f t="shared" si="24"/>
        <v>9.2591591044800636E-2</v>
      </c>
      <c r="AC49" s="23">
        <f t="shared" si="24"/>
        <v>2.4728063559441286E-2</v>
      </c>
      <c r="AD49" s="23">
        <f t="shared" si="24"/>
        <v>0.1162411600139272</v>
      </c>
      <c r="AE49" s="23">
        <f t="shared" si="24"/>
        <v>7.0890464180945981E-2</v>
      </c>
      <c r="AF49" s="23">
        <f t="shared" si="24"/>
        <v>8.0269844822078482E-2</v>
      </c>
      <c r="AG49" s="23">
        <f t="shared" si="24"/>
        <v>7.0938647200709054E-2</v>
      </c>
      <c r="AH49" s="23">
        <f t="shared" si="24"/>
        <v>0.22396652421862384</v>
      </c>
      <c r="AI49" s="23">
        <f t="shared" si="24"/>
        <v>0.11988691516584939</v>
      </c>
      <c r="AJ49" s="23"/>
      <c r="AK49" s="23">
        <f>STDEV(AK19:AK22)/AK48</f>
        <v>2.9586915735720639E-2</v>
      </c>
      <c r="AL49" s="23">
        <f t="shared" ref="AL49:AV49" si="25">STDEV(AL19:AL22)/AL48</f>
        <v>5.7280383469538142E-2</v>
      </c>
      <c r="AM49" s="23">
        <f t="shared" si="25"/>
        <v>0.27783099124710414</v>
      </c>
      <c r="AN49" s="23">
        <f t="shared" si="25"/>
        <v>3.1710604014069665E-2</v>
      </c>
      <c r="AO49" s="23">
        <f t="shared" si="25"/>
        <v>2.5522034126626143E-2</v>
      </c>
      <c r="AP49" s="23">
        <f t="shared" si="25"/>
        <v>2.7304933624359515E-2</v>
      </c>
      <c r="AQ49" s="23">
        <f t="shared" si="25"/>
        <v>0.22853335158556912</v>
      </c>
      <c r="AR49" s="23">
        <f t="shared" si="25"/>
        <v>0.1313014684394905</v>
      </c>
      <c r="AS49" s="23">
        <f t="shared" si="25"/>
        <v>0.12590171638500713</v>
      </c>
      <c r="AT49" s="23">
        <f t="shared" si="25"/>
        <v>0.21603483457066047</v>
      </c>
      <c r="AU49" s="23">
        <f t="shared" si="25"/>
        <v>8.1649658092772609E-2</v>
      </c>
      <c r="AV49" s="23">
        <f t="shared" si="25"/>
        <v>1.6756027995979472E-2</v>
      </c>
      <c r="AW49" s="23"/>
      <c r="AX49" s="23">
        <f t="shared" ref="AX49:BG49" si="26">STDEV(AX19:AX22)/AX48</f>
        <v>1.6946878642583055E-2</v>
      </c>
      <c r="AY49" s="23">
        <f t="shared" si="26"/>
        <v>0.5990599244808974</v>
      </c>
      <c r="AZ49" s="23">
        <f t="shared" si="26"/>
        <v>1.9908629972056079E-2</v>
      </c>
      <c r="BA49" s="23">
        <f t="shared" si="26"/>
        <v>0.30307070437746325</v>
      </c>
      <c r="BB49" s="23">
        <f t="shared" si="26"/>
        <v>6.9927441960054917E-2</v>
      </c>
      <c r="BC49" s="23">
        <f t="shared" si="26"/>
        <v>0.28633717378969925</v>
      </c>
      <c r="BD49" s="23">
        <f t="shared" si="26"/>
        <v>0.21302384885335174</v>
      </c>
      <c r="BE49" s="23">
        <f t="shared" si="26"/>
        <v>9.1287092917527721E-2</v>
      </c>
      <c r="BF49" s="23">
        <f t="shared" si="26"/>
        <v>5.8931460823579897E-2</v>
      </c>
      <c r="BG49" s="23">
        <f t="shared" si="26"/>
        <v>0.47737292518856972</v>
      </c>
      <c r="BH49" s="23"/>
      <c r="BI49" s="23">
        <f t="shared" ref="BI49:BL49" si="27">STDEV(BI19:BI22)/BI48</f>
        <v>1.6411579654768072E-2</v>
      </c>
      <c r="BJ49" s="23">
        <f t="shared" si="27"/>
        <v>3.7894736842105266E-2</v>
      </c>
      <c r="BK49" s="23">
        <f t="shared" si="27"/>
        <v>4.2833292935161554E-2</v>
      </c>
      <c r="BL49" s="23">
        <f t="shared" si="27"/>
        <v>0.75543178782852516</v>
      </c>
    </row>
    <row r="50" spans="1:64" x14ac:dyDescent="0.2">
      <c r="B50" s="9"/>
      <c r="C50" s="8"/>
      <c r="D50" s="6"/>
    </row>
    <row r="51" spans="1:64" x14ac:dyDescent="0.2">
      <c r="B51" s="9"/>
      <c r="C51" s="8"/>
      <c r="D51" s="6"/>
    </row>
    <row r="52" spans="1:64" x14ac:dyDescent="0.2">
      <c r="A52" s="22" t="s">
        <v>40</v>
      </c>
      <c r="B52" s="9" t="s">
        <v>41</v>
      </c>
      <c r="C52" s="26" t="s">
        <v>404</v>
      </c>
      <c r="D52" s="6"/>
      <c r="F52" s="15">
        <f>AVERAGE(F23:F26)</f>
        <v>1.7625</v>
      </c>
      <c r="G52" s="15">
        <f t="shared" ref="G52:I52" si="28">AVERAGE(G23:G26)</f>
        <v>35.825000000000003</v>
      </c>
      <c r="H52" s="15">
        <f t="shared" si="28"/>
        <v>4.75</v>
      </c>
      <c r="I52" s="15">
        <f t="shared" si="28"/>
        <v>22.174999999999997</v>
      </c>
      <c r="J52" s="15"/>
      <c r="K52" s="15"/>
      <c r="L52" s="15">
        <f>AVERAGE(L23:L26)</f>
        <v>11.725</v>
      </c>
      <c r="M52" s="15"/>
      <c r="N52" s="15">
        <f t="shared" ref="N52:P52" si="29">AVERAGE(N23:N26)</f>
        <v>0.19500000000000001</v>
      </c>
      <c r="O52" s="15">
        <f t="shared" si="29"/>
        <v>0.64999999999999991</v>
      </c>
      <c r="P52" s="15">
        <f t="shared" si="29"/>
        <v>1.375</v>
      </c>
      <c r="Q52" s="15"/>
      <c r="R52" s="15">
        <f>AVERAGE(R23:R26)</f>
        <v>3.6750000000000003</v>
      </c>
      <c r="S52" s="15"/>
      <c r="T52" s="15">
        <f>AVERAGE(T23:T26)</f>
        <v>0.12675</v>
      </c>
      <c r="U52" s="15"/>
      <c r="V52" s="15">
        <f>AVERAGE(V24:V26)</f>
        <v>253.33333333333334</v>
      </c>
      <c r="W52" s="15"/>
      <c r="X52" s="15"/>
      <c r="Y52" s="15"/>
      <c r="Z52" s="15"/>
      <c r="AA52" s="15"/>
      <c r="AB52" s="15">
        <f>AVERAGE(AB23:AB26)</f>
        <v>2.4749999999999996</v>
      </c>
      <c r="AC52" s="15"/>
      <c r="AD52" s="15"/>
      <c r="AE52" s="15"/>
      <c r="AF52" s="15">
        <f t="shared" ref="AF52:AI52" si="30">AVERAGE(AF23:AF26)</f>
        <v>4.5250000000000004</v>
      </c>
      <c r="AG52" s="15">
        <f t="shared" si="30"/>
        <v>19.375</v>
      </c>
      <c r="AH52" s="15">
        <f t="shared" si="30"/>
        <v>1.6</v>
      </c>
      <c r="AI52" s="15">
        <f t="shared" si="30"/>
        <v>14.249999999999998</v>
      </c>
      <c r="AJ52" s="15"/>
      <c r="AK52" s="15"/>
      <c r="AL52" s="15">
        <f>AVERAGE(AL23:AL26)</f>
        <v>3.375</v>
      </c>
      <c r="AM52" s="15"/>
      <c r="AN52" s="15"/>
      <c r="AO52" s="15"/>
      <c r="AP52" s="15">
        <f>AVERAGE(AP23:AP26)</f>
        <v>0.745</v>
      </c>
      <c r="AQ52" s="15"/>
      <c r="AR52" s="15">
        <f>AVERAGE(AR23:AR26)</f>
        <v>0.85</v>
      </c>
      <c r="AS52" s="15"/>
      <c r="AT52" s="15"/>
      <c r="AU52" s="15">
        <f>AVERAGE(AU23:AU26)</f>
        <v>4.0249999999999995</v>
      </c>
      <c r="AV52" s="15"/>
      <c r="AW52" s="15">
        <f t="shared" ref="AW52:AX52" si="31">AVERAGE(AW23:AW26)</f>
        <v>1.9750000000000001</v>
      </c>
      <c r="AX52" s="15">
        <f t="shared" si="31"/>
        <v>179.5</v>
      </c>
      <c r="AY52" s="15"/>
      <c r="AZ52" s="15"/>
      <c r="BA52" s="15"/>
      <c r="BB52" s="15"/>
      <c r="BC52" s="15">
        <f>AVERAGE(BC23:BC26)</f>
        <v>1.8725000000000001</v>
      </c>
      <c r="BD52" s="15">
        <f>AVERAGE(BD23:BD26)</f>
        <v>5.0250000000000004</v>
      </c>
      <c r="BE52" s="15"/>
      <c r="BF52" s="15">
        <f>AVERAGE(BF23:BF26)</f>
        <v>0.90750000000000008</v>
      </c>
      <c r="BG52" s="15">
        <f>AVERAGE(BG23:BG26)</f>
        <v>2.0249999999999999</v>
      </c>
      <c r="BH52" s="15"/>
      <c r="BI52" s="15">
        <f>AVERAGE(BI23:BI26)</f>
        <v>0.14000000000000001</v>
      </c>
      <c r="BJ52" s="15"/>
      <c r="BK52" s="15"/>
      <c r="BL52" s="15"/>
    </row>
    <row r="53" spans="1:64" x14ac:dyDescent="0.2">
      <c r="A53" s="22"/>
      <c r="B53" s="9"/>
      <c r="C53" s="26" t="s">
        <v>405</v>
      </c>
      <c r="D53" s="6"/>
      <c r="F53" s="23">
        <f>STDEV(F23:F26)/F52</f>
        <v>7.4320466092212017E-2</v>
      </c>
      <c r="G53" s="23">
        <f t="shared" ref="G53:I53" si="32">STDEV(G23:G26)/G52</f>
        <v>0.21149710269867084</v>
      </c>
      <c r="H53" s="23">
        <f t="shared" si="32"/>
        <v>0.28789040697215496</v>
      </c>
      <c r="I53" s="23">
        <f t="shared" si="32"/>
        <v>5.2767258379460655E-2</v>
      </c>
      <c r="J53" s="23"/>
      <c r="K53" s="23"/>
      <c r="L53" s="23">
        <f>STDEV(L23:L26)/L52</f>
        <v>6.8363409560261851E-2</v>
      </c>
      <c r="M53" s="23"/>
      <c r="N53" s="23">
        <f t="shared" ref="N53:P53" si="33">STDEV(N23:N26)/N52</f>
        <v>0.22742110590854853</v>
      </c>
      <c r="O53" s="23">
        <f t="shared" si="33"/>
        <v>0.29699348175528817</v>
      </c>
      <c r="P53" s="23">
        <f t="shared" si="33"/>
        <v>0.19126950106738808</v>
      </c>
      <c r="Q53" s="23"/>
      <c r="R53" s="23">
        <f>STDEV(R23:R26)/R52</f>
        <v>0.49896927403788405</v>
      </c>
      <c r="S53" s="23"/>
      <c r="T53" s="23">
        <f>STDEV(T23:T26)/T52</f>
        <v>0.51988758186278317</v>
      </c>
      <c r="U53" s="23"/>
      <c r="V53" s="23">
        <f>STDEV(V24:V26)/V52</f>
        <v>0.12059409723568</v>
      </c>
      <c r="W53" s="23"/>
      <c r="X53" s="23"/>
      <c r="Y53" s="23"/>
      <c r="Z53" s="23"/>
      <c r="AA53" s="23"/>
      <c r="AB53" s="23">
        <f>STDEV(AB23:AB26)/AB52</f>
        <v>0.10626083392632661</v>
      </c>
      <c r="AC53" s="23"/>
      <c r="AD53" s="23"/>
      <c r="AE53" s="23"/>
      <c r="AF53" s="23">
        <f t="shared" ref="AF53:AI53" si="34">STDEV(AF23:AF26)/AF52</f>
        <v>0.11606593927505315</v>
      </c>
      <c r="AG53" s="23">
        <f t="shared" si="34"/>
        <v>0.78507478694016364</v>
      </c>
      <c r="AH53" s="23">
        <f t="shared" si="34"/>
        <v>0.10206207261596577</v>
      </c>
      <c r="AI53" s="23">
        <f t="shared" si="34"/>
        <v>0.10257783368084539</v>
      </c>
      <c r="AJ53" s="23"/>
      <c r="AK53" s="23"/>
      <c r="AL53" s="23">
        <f>STDEV(AL23:AL26)/AL52</f>
        <v>0.12657783326396335</v>
      </c>
      <c r="AM53" s="23"/>
      <c r="AN53" s="23"/>
      <c r="AO53" s="23"/>
      <c r="AP53" s="23">
        <f>STDEV(AP23:AP26)/AP52</f>
        <v>0.10193096867914558</v>
      </c>
      <c r="AQ53" s="23"/>
      <c r="AR53" s="23">
        <f>STDEV(AR23:AR26)/AR52</f>
        <v>0.4556450995538141</v>
      </c>
      <c r="AS53" s="23"/>
      <c r="AT53" s="23"/>
      <c r="AU53" s="23">
        <f>STDEV(AU23:AU26)/AU52</f>
        <v>0.13814349745434773</v>
      </c>
      <c r="AV53" s="23"/>
      <c r="AW53" s="23">
        <f t="shared" ref="AW53:AX53" si="35">STDEV(AW23:AW26)/AW52</f>
        <v>0.27227452835277122</v>
      </c>
      <c r="AX53" s="23">
        <f t="shared" si="35"/>
        <v>1.608218020026813E-2</v>
      </c>
      <c r="AY53" s="23"/>
      <c r="AZ53" s="23"/>
      <c r="BA53" s="23"/>
      <c r="BB53" s="23"/>
      <c r="BC53" s="23">
        <f>STDEV(BC23:BC26)/BC52</f>
        <v>0.5434923238003242</v>
      </c>
      <c r="BD53" s="23">
        <f>STDEV(BD23:BD26)/BD52</f>
        <v>3.3240384255701652E-2</v>
      </c>
      <c r="BE53" s="23"/>
      <c r="BF53" s="23">
        <f>STDEV(BF23:BF26)/BF52</f>
        <v>0.13803458162801502</v>
      </c>
      <c r="BG53" s="23">
        <f>STDEV(BG23:BG26)/BG52</f>
        <v>0.52008386100344295</v>
      </c>
      <c r="BH53" s="23"/>
      <c r="BI53" s="23">
        <f>STDEV(BI23:BI26)/BI52</f>
        <v>0.30304576336566325</v>
      </c>
      <c r="BJ53" s="23"/>
      <c r="BK53" s="23"/>
      <c r="BL53" s="23"/>
    </row>
    <row r="54" spans="1:64" x14ac:dyDescent="0.2">
      <c r="B54" s="9"/>
      <c r="C54" s="8"/>
      <c r="D54" s="6"/>
    </row>
    <row r="55" spans="1:64" x14ac:dyDescent="0.2">
      <c r="B55" s="9"/>
      <c r="C55" s="8"/>
      <c r="D55" s="6"/>
    </row>
    <row r="56" spans="1:64" x14ac:dyDescent="0.2">
      <c r="A56" s="16" t="s">
        <v>44</v>
      </c>
      <c r="B56" s="9" t="s">
        <v>45</v>
      </c>
      <c r="C56" s="26" t="s">
        <v>404</v>
      </c>
      <c r="D56" s="6"/>
      <c r="F56" s="15">
        <f>AVERAGE(F27:F30)</f>
        <v>3.2549999999999999</v>
      </c>
      <c r="G56" s="15">
        <f>AVERAGE(G27:G30)</f>
        <v>1930</v>
      </c>
      <c r="H56" s="15">
        <f>AVERAGE(H27:H30)</f>
        <v>8.125</v>
      </c>
      <c r="I56" s="15"/>
      <c r="J56" s="15">
        <f>AVERAGE(J27:J30)</f>
        <v>2.0499999999999998</v>
      </c>
      <c r="K56" s="15"/>
      <c r="L56" s="15">
        <f t="shared" ref="L56:Y56" si="36">AVERAGE(L27:L30)</f>
        <v>15.95</v>
      </c>
      <c r="M56" s="15">
        <f t="shared" si="36"/>
        <v>8.9749999999999996</v>
      </c>
      <c r="N56" s="15">
        <f t="shared" si="36"/>
        <v>20.424999999999997</v>
      </c>
      <c r="O56" s="15">
        <f t="shared" si="36"/>
        <v>8.9749999999999996</v>
      </c>
      <c r="P56" s="15">
        <f t="shared" si="36"/>
        <v>7.75</v>
      </c>
      <c r="Q56" s="15">
        <f t="shared" si="36"/>
        <v>0.36749999999999999</v>
      </c>
      <c r="R56" s="15">
        <f t="shared" si="36"/>
        <v>325.5</v>
      </c>
      <c r="S56" s="15">
        <f t="shared" si="36"/>
        <v>2</v>
      </c>
      <c r="T56" s="15">
        <f t="shared" si="36"/>
        <v>0.94</v>
      </c>
      <c r="U56" s="15">
        <f t="shared" si="36"/>
        <v>0.4375</v>
      </c>
      <c r="V56" s="15">
        <f t="shared" si="36"/>
        <v>10175</v>
      </c>
      <c r="W56" s="15">
        <f t="shared" si="36"/>
        <v>0.53749999999999998</v>
      </c>
      <c r="X56" s="15">
        <f t="shared" si="36"/>
        <v>2.5249999999999999</v>
      </c>
      <c r="Y56" s="15">
        <f t="shared" si="36"/>
        <v>6.5000000000000002E-2</v>
      </c>
      <c r="Z56" s="15"/>
      <c r="AA56" s="15">
        <f>AVERAGE(AA27:AA30)</f>
        <v>0.35499999999999998</v>
      </c>
      <c r="AB56" s="15"/>
      <c r="AC56" s="15">
        <f>AVERAGE(AC27:AC30)</f>
        <v>9.2750000000000004</v>
      </c>
      <c r="AD56" s="15"/>
      <c r="AE56" s="15">
        <f>AVERAGE(AE27:AE30)</f>
        <v>0.1275</v>
      </c>
      <c r="AF56" s="15">
        <f>AVERAGE(AF27:AF30)</f>
        <v>6.0500000000000007</v>
      </c>
      <c r="AG56" s="15">
        <f>AVERAGE(AG27:AG30)</f>
        <v>4887.5</v>
      </c>
      <c r="AH56" s="15">
        <f>AVERAGE(AH27:AH30)</f>
        <v>5.6749999999999998</v>
      </c>
      <c r="AI56" s="15">
        <f>AVERAGE(AI27:AI30)</f>
        <v>1.7250000000000001</v>
      </c>
      <c r="AJ56" s="15"/>
      <c r="AK56" s="15">
        <f>AVERAGE(AK27:AK30)</f>
        <v>11.3</v>
      </c>
      <c r="AL56" s="15">
        <f>AVERAGE(AL27:AL30)</f>
        <v>14.899999999999999</v>
      </c>
      <c r="AM56" s="15"/>
      <c r="AN56" s="15">
        <f>AVERAGE(AN27:AN30)</f>
        <v>2.125</v>
      </c>
      <c r="AO56" s="15">
        <f>AVERAGE(AO27:AO30)</f>
        <v>2.7249999999999996</v>
      </c>
      <c r="AP56" s="15">
        <f>AVERAGE(AP27:AP30)</f>
        <v>1.25</v>
      </c>
      <c r="AQ56" s="15">
        <f>AVERAGE(AQ27:AQ30)</f>
        <v>38.25</v>
      </c>
      <c r="AR56" s="15">
        <f>AVERAGE(AR27:AR30)</f>
        <v>0.40000000000000008</v>
      </c>
      <c r="AS56" s="15"/>
      <c r="AT56" s="15"/>
      <c r="AU56" s="15">
        <f>AVERAGE(AU27:AU30)</f>
        <v>0.74</v>
      </c>
      <c r="AV56" s="15">
        <f>AVERAGE(AV27:AV30)</f>
        <v>2.5999999999999996</v>
      </c>
      <c r="AW56" s="15">
        <f>AVERAGE(AW27:AW30)</f>
        <v>1.395</v>
      </c>
      <c r="AX56" s="15">
        <f>AVERAGE(AX27:AX30)</f>
        <v>70.825000000000017</v>
      </c>
      <c r="AY56" s="15"/>
      <c r="AZ56" s="15">
        <f>AVERAGE(AZ27:AZ30)</f>
        <v>0.35499999999999998</v>
      </c>
      <c r="BA56" s="15"/>
      <c r="BB56" s="15">
        <f>AVERAGE(BB27:BB30)</f>
        <v>0.57250000000000001</v>
      </c>
      <c r="BC56" s="15"/>
      <c r="BD56" s="15"/>
      <c r="BE56" s="15">
        <f>AVERAGE(BE27:BE30)</f>
        <v>0.14000000000000001</v>
      </c>
      <c r="BF56" s="15">
        <f>AVERAGE(BF27:BF30)</f>
        <v>5.0374999999999996</v>
      </c>
      <c r="BG56" s="15">
        <f>AVERAGE(BG27:BG30)</f>
        <v>8.125</v>
      </c>
      <c r="BH56" s="15"/>
      <c r="BI56" s="15">
        <f>AVERAGE(BI27:BI30)</f>
        <v>10.075000000000001</v>
      </c>
      <c r="BJ56" s="15">
        <f>AVERAGE(BJ27:BJ30)</f>
        <v>0.78249999999999997</v>
      </c>
      <c r="BK56" s="15">
        <f>AVERAGE(BK27:BK30)</f>
        <v>2405</v>
      </c>
      <c r="BL56" s="15">
        <f>AVERAGE(BL27:BL30)</f>
        <v>1.5750000000000002</v>
      </c>
    </row>
    <row r="57" spans="1:64" x14ac:dyDescent="0.2">
      <c r="A57" s="22"/>
      <c r="B57" s="9"/>
      <c r="C57" s="26" t="s">
        <v>405</v>
      </c>
      <c r="D57" s="6"/>
      <c r="F57" s="23">
        <f>STDEV(F27:F30)/F56</f>
        <v>6.5867398795231957E-2</v>
      </c>
      <c r="G57" s="23">
        <f>STDEV(G27:G30)/G56</f>
        <v>5.1985896177175861E-2</v>
      </c>
      <c r="H57" s="23">
        <f>STDEV(H27:H30)/H56</f>
        <v>0.20652855345570229</v>
      </c>
      <c r="I57" s="23"/>
      <c r="J57" s="23">
        <f>STDEV(J27:J30)/J56</f>
        <v>9.3407522707935425E-2</v>
      </c>
      <c r="K57" s="23"/>
      <c r="L57" s="23">
        <f t="shared" ref="L57:Y57" si="37">STDEV(L27:L30)/L56</f>
        <v>6.5054889932177118E-2</v>
      </c>
      <c r="M57" s="23">
        <f t="shared" si="37"/>
        <v>0.10387644398103615</v>
      </c>
      <c r="N57" s="23">
        <f t="shared" si="37"/>
        <v>4.4581928615741249E-2</v>
      </c>
      <c r="O57" s="23">
        <f t="shared" si="37"/>
        <v>9.8140837598691244E-2</v>
      </c>
      <c r="P57" s="23">
        <f t="shared" si="37"/>
        <v>2.2349042678308104E-2</v>
      </c>
      <c r="Q57" s="23">
        <f t="shared" si="37"/>
        <v>0.16681699916326123</v>
      </c>
      <c r="R57" s="23">
        <f t="shared" si="37"/>
        <v>4.7095882386346821E-2</v>
      </c>
      <c r="S57" s="23">
        <f t="shared" si="37"/>
        <v>0.10801234497346439</v>
      </c>
      <c r="T57" s="23">
        <f t="shared" si="37"/>
        <v>8.0082197096710772E-2</v>
      </c>
      <c r="U57" s="23">
        <f t="shared" si="37"/>
        <v>0.12148738071696749</v>
      </c>
      <c r="V57" s="23">
        <f t="shared" si="37"/>
        <v>5.4646444938942759E-2</v>
      </c>
      <c r="W57" s="23">
        <f t="shared" si="37"/>
        <v>8.3720930232558124E-2</v>
      </c>
      <c r="X57" s="23">
        <f t="shared" si="37"/>
        <v>8.1645655952825039E-2</v>
      </c>
      <c r="Y57" s="23">
        <f t="shared" si="37"/>
        <v>0.97907092779675786</v>
      </c>
      <c r="Z57" s="23"/>
      <c r="AA57" s="23">
        <f>STDEV(AA27:AA30)/AA56</f>
        <v>0.1499410274429227</v>
      </c>
      <c r="AB57" s="23"/>
      <c r="AC57" s="23">
        <f>STDEV(AC27:AC30)/AC56</f>
        <v>3.3376775599293251E-2</v>
      </c>
      <c r="AD57" s="23"/>
      <c r="AE57" s="23">
        <f>STDEV(AE27:AE30)/AE56</f>
        <v>0.1739102574594783</v>
      </c>
      <c r="AF57" s="23">
        <f>STDEV(AF27:AF30)/AF56</f>
        <v>9.2029163021983815E-2</v>
      </c>
      <c r="AG57" s="23">
        <f>STDEV(AG27:AG30)/AG56</f>
        <v>8.2069163125385064E-2</v>
      </c>
      <c r="AH57" s="23">
        <f>STDEV(AH27:AH30)/AH56</f>
        <v>0.10992638632724171</v>
      </c>
      <c r="AI57" s="23">
        <f>STDEV(AI27:AI30)/AI56</f>
        <v>0.30812016848506202</v>
      </c>
      <c r="AJ57" s="23"/>
      <c r="AK57" s="23">
        <f>STDEV(AK27:AK30)/AK56</f>
        <v>6.622402454467155E-2</v>
      </c>
      <c r="AL57" s="23">
        <f>STDEV(AL27:AL30)/AL56</f>
        <v>1.9757854287086891E-2</v>
      </c>
      <c r="AM57" s="23"/>
      <c r="AN57" s="23">
        <f>STDEV(AN27:AN30)/AN56</f>
        <v>0.4017125967412804</v>
      </c>
      <c r="AO57" s="23">
        <f>STDEV(AO27:AO30)/AO56</f>
        <v>5.5045871559633003E-2</v>
      </c>
      <c r="AP57" s="23">
        <f>STDEV(AP27:AP30)/AP56</f>
        <v>7.9999999999999988E-2</v>
      </c>
      <c r="AQ57" s="23">
        <f>STDEV(AQ27:AQ30)/AQ56</f>
        <v>0.17391025745947805</v>
      </c>
      <c r="AR57" s="23">
        <f>STDEV(AR27:AR30)/AR56</f>
        <v>0.24999999999999903</v>
      </c>
      <c r="AS57" s="23"/>
      <c r="AT57" s="23"/>
      <c r="AU57" s="23">
        <f>STDEV(AU27:AU30)/AU56</f>
        <v>0.58343332824115957</v>
      </c>
      <c r="AV57" s="23">
        <f>STDEV(AV27:AV30)/AV56</f>
        <v>8.3086419210357212E-2</v>
      </c>
      <c r="AW57" s="23">
        <f>STDEV(AW27:AW30)/AW56</f>
        <v>0.2327634367851992</v>
      </c>
      <c r="AX57" s="23">
        <f>STDEV(AX27:AX30)/AX56</f>
        <v>1.5948152841376583E-2</v>
      </c>
      <c r="AY57" s="23"/>
      <c r="AZ57" s="23">
        <f>STDEV(AZ27:AZ30)/AZ56</f>
        <v>8.7581023972664956E-2</v>
      </c>
      <c r="BA57" s="23"/>
      <c r="BB57" s="23">
        <f>STDEV(BB27:BB30)/BB56</f>
        <v>0.19781225594595805</v>
      </c>
      <c r="BC57" s="23"/>
      <c r="BD57" s="23"/>
      <c r="BE57" s="23">
        <f>STDEV(BE27:BE30)/BE56</f>
        <v>0.24743582965269645</v>
      </c>
      <c r="BF57" s="23">
        <f>STDEV(BF27:BF30)/BF56</f>
        <v>8.9533817717909636E-2</v>
      </c>
      <c r="BG57" s="23">
        <f>STDEV(BG27:BG30)/BG56</f>
        <v>0.50809308190690494</v>
      </c>
      <c r="BH57" s="23"/>
      <c r="BI57" s="23">
        <f>STDEV(BI27:BI30)/BI56</f>
        <v>1.2489386989695157E-2</v>
      </c>
      <c r="BJ57" s="23">
        <f>STDEV(BJ27:BJ30)/BJ56</f>
        <v>0.23035712432365826</v>
      </c>
      <c r="BK57" s="23">
        <f>STDEV(BK27:BK30)/BK56</f>
        <v>4.913956452179026E-2</v>
      </c>
      <c r="BL57" s="23">
        <f>STDEV(BL27:BL30)/BL56</f>
        <v>0.20327378531532767</v>
      </c>
    </row>
    <row r="58" spans="1:64" x14ac:dyDescent="0.2">
      <c r="C58" s="8"/>
      <c r="D58" s="6"/>
    </row>
    <row r="59" spans="1:64" x14ac:dyDescent="0.2">
      <c r="C59" s="8"/>
      <c r="D59" s="6"/>
    </row>
    <row r="60" spans="1:64" x14ac:dyDescent="0.2">
      <c r="C60" s="8"/>
      <c r="D60" s="6"/>
    </row>
    <row r="61" spans="1:64" x14ac:dyDescent="0.2">
      <c r="C61" s="8"/>
      <c r="D61" s="6"/>
    </row>
    <row r="62" spans="1:64" x14ac:dyDescent="0.2">
      <c r="D62" s="6"/>
    </row>
    <row r="63" spans="1:64" x14ac:dyDescent="0.2">
      <c r="D63" s="6"/>
    </row>
    <row r="64" spans="1:64" x14ac:dyDescent="0.2">
      <c r="D64" s="6"/>
    </row>
    <row r="65" spans="4:4" x14ac:dyDescent="0.2">
      <c r="D65" s="6"/>
    </row>
    <row r="66" spans="4:4" x14ac:dyDescent="0.2">
      <c r="D66" s="6"/>
    </row>
    <row r="67" spans="4:4" x14ac:dyDescent="0.2">
      <c r="D67" s="6"/>
    </row>
    <row r="68" spans="4:4" x14ac:dyDescent="0.2">
      <c r="D68" s="6"/>
    </row>
    <row r="69" spans="4:4" x14ac:dyDescent="0.2">
      <c r="D69" s="6"/>
    </row>
    <row r="70" spans="4:4" x14ac:dyDescent="0.2">
      <c r="D70" s="6"/>
    </row>
    <row r="71" spans="4:4" x14ac:dyDescent="0.2">
      <c r="D71" s="6"/>
    </row>
    <row r="72" spans="4:4" x14ac:dyDescent="0.2">
      <c r="D72" s="6"/>
    </row>
    <row r="73" spans="4:4" x14ac:dyDescent="0.2">
      <c r="D73" s="6"/>
    </row>
    <row r="74" spans="4:4" x14ac:dyDescent="0.2">
      <c r="D74" s="6"/>
    </row>
    <row r="75" spans="4:4" x14ac:dyDescent="0.2">
      <c r="D75" s="6"/>
    </row>
    <row r="76" spans="4:4" x14ac:dyDescent="0.2">
      <c r="D76" s="6"/>
    </row>
    <row r="77" spans="4:4" x14ac:dyDescent="0.2">
      <c r="D77" s="6"/>
    </row>
    <row r="78" spans="4:4" x14ac:dyDescent="0.2">
      <c r="D78" s="6"/>
    </row>
    <row r="79" spans="4:4" x14ac:dyDescent="0.2">
      <c r="D79" s="6"/>
    </row>
    <row r="80" spans="4:4" x14ac:dyDescent="0.2">
      <c r="D80" s="6"/>
    </row>
    <row r="81" spans="4:4" x14ac:dyDescent="0.2">
      <c r="D81" s="6"/>
    </row>
    <row r="82" spans="4:4" x14ac:dyDescent="0.2">
      <c r="D82" s="6"/>
    </row>
    <row r="83" spans="4:4" x14ac:dyDescent="0.2">
      <c r="D83" s="6"/>
    </row>
    <row r="84" spans="4:4" x14ac:dyDescent="0.2">
      <c r="D84" s="6"/>
    </row>
    <row r="85" spans="4:4" x14ac:dyDescent="0.2">
      <c r="D85" s="6"/>
    </row>
    <row r="86" spans="4:4" x14ac:dyDescent="0.2">
      <c r="D86" s="6"/>
    </row>
    <row r="87" spans="4:4" x14ac:dyDescent="0.2">
      <c r="D87" s="6"/>
    </row>
    <row r="88" spans="4:4" x14ac:dyDescent="0.2">
      <c r="D88" s="6"/>
    </row>
    <row r="89" spans="4:4" x14ac:dyDescent="0.2">
      <c r="D89" s="6"/>
    </row>
    <row r="90" spans="4:4" x14ac:dyDescent="0.2">
      <c r="D90" s="6"/>
    </row>
    <row r="91" spans="4:4" x14ac:dyDescent="0.2">
      <c r="D91" s="6"/>
    </row>
    <row r="92" spans="4:4" x14ac:dyDescent="0.2">
      <c r="D92" s="6"/>
    </row>
    <row r="93" spans="4:4" x14ac:dyDescent="0.2">
      <c r="D93" s="6"/>
    </row>
    <row r="94" spans="4:4" x14ac:dyDescent="0.2">
      <c r="D94" s="6"/>
    </row>
    <row r="95" spans="4:4" x14ac:dyDescent="0.2">
      <c r="D95" s="6"/>
    </row>
    <row r="96" spans="4:4" x14ac:dyDescent="0.2">
      <c r="D96" s="6"/>
    </row>
    <row r="97" spans="4:4" x14ac:dyDescent="0.2">
      <c r="D97" s="6"/>
    </row>
    <row r="98" spans="4:4" x14ac:dyDescent="0.2">
      <c r="D98" s="6"/>
    </row>
    <row r="99" spans="4:4" x14ac:dyDescent="0.2">
      <c r="D99" s="6"/>
    </row>
    <row r="100" spans="4:4" x14ac:dyDescent="0.2">
      <c r="D100" s="6"/>
    </row>
    <row r="101" spans="4:4" x14ac:dyDescent="0.2">
      <c r="D101" s="6"/>
    </row>
    <row r="102" spans="4:4" x14ac:dyDescent="0.2">
      <c r="D102" s="6"/>
    </row>
    <row r="103" spans="4:4" x14ac:dyDescent="0.2">
      <c r="D103" s="6"/>
    </row>
    <row r="104" spans="4:4" x14ac:dyDescent="0.2">
      <c r="D104" s="6"/>
    </row>
    <row r="105" spans="4:4" x14ac:dyDescent="0.2">
      <c r="D105" s="6"/>
    </row>
    <row r="106" spans="4:4" x14ac:dyDescent="0.2">
      <c r="D106" s="6"/>
    </row>
    <row r="107" spans="4:4" x14ac:dyDescent="0.2">
      <c r="D107" s="6"/>
    </row>
    <row r="108" spans="4:4" x14ac:dyDescent="0.2">
      <c r="D108" s="6"/>
    </row>
    <row r="109" spans="4:4" x14ac:dyDescent="0.2">
      <c r="D109" s="6"/>
    </row>
    <row r="110" spans="4:4" x14ac:dyDescent="0.2">
      <c r="D110" s="6"/>
    </row>
    <row r="111" spans="4:4" x14ac:dyDescent="0.2">
      <c r="D111" s="6"/>
    </row>
    <row r="112" spans="4:4" x14ac:dyDescent="0.2">
      <c r="D112" s="6"/>
    </row>
    <row r="113" spans="4:4" x14ac:dyDescent="0.2">
      <c r="D113" s="6"/>
    </row>
    <row r="114" spans="4:4" x14ac:dyDescent="0.2">
      <c r="D114" s="6"/>
    </row>
    <row r="115" spans="4:4" x14ac:dyDescent="0.2">
      <c r="D115" s="6"/>
    </row>
    <row r="116" spans="4:4" x14ac:dyDescent="0.2">
      <c r="D116" s="6"/>
    </row>
    <row r="117" spans="4:4" x14ac:dyDescent="0.2">
      <c r="D117" s="6"/>
    </row>
    <row r="118" spans="4:4" x14ac:dyDescent="0.2">
      <c r="D118" s="6"/>
    </row>
    <row r="119" spans="4:4" x14ac:dyDescent="0.2">
      <c r="D119" s="6"/>
    </row>
    <row r="120" spans="4:4" x14ac:dyDescent="0.2">
      <c r="D120" s="6"/>
    </row>
    <row r="121" spans="4:4" x14ac:dyDescent="0.2">
      <c r="D121" s="6"/>
    </row>
    <row r="122" spans="4:4" x14ac:dyDescent="0.2">
      <c r="D122" s="6"/>
    </row>
    <row r="123" spans="4:4" x14ac:dyDescent="0.2">
      <c r="D123" s="6"/>
    </row>
    <row r="124" spans="4:4" x14ac:dyDescent="0.2">
      <c r="D124" s="6"/>
    </row>
    <row r="125" spans="4:4" x14ac:dyDescent="0.2">
      <c r="D125" s="6"/>
    </row>
    <row r="126" spans="4:4" x14ac:dyDescent="0.2">
      <c r="D126" s="6"/>
    </row>
    <row r="127" spans="4:4" x14ac:dyDescent="0.2">
      <c r="D127" s="6"/>
    </row>
    <row r="128" spans="4:4" x14ac:dyDescent="0.2">
      <c r="D128" s="6"/>
    </row>
    <row r="129" spans="4:4" x14ac:dyDescent="0.2">
      <c r="D129" s="6"/>
    </row>
    <row r="130" spans="4:4" x14ac:dyDescent="0.2">
      <c r="D130" s="6"/>
    </row>
    <row r="131" spans="4:4" x14ac:dyDescent="0.2">
      <c r="D131" s="6"/>
    </row>
    <row r="132" spans="4:4" x14ac:dyDescent="0.2">
      <c r="D132" s="6"/>
    </row>
    <row r="133" spans="4:4" x14ac:dyDescent="0.2">
      <c r="D133" s="6"/>
    </row>
    <row r="134" spans="4:4" x14ac:dyDescent="0.2">
      <c r="D134" s="6"/>
    </row>
    <row r="135" spans="4:4" x14ac:dyDescent="0.2">
      <c r="D135" s="6"/>
    </row>
    <row r="136" spans="4:4" x14ac:dyDescent="0.2">
      <c r="D136" s="6"/>
    </row>
    <row r="137" spans="4:4" x14ac:dyDescent="0.2">
      <c r="D137" s="6"/>
    </row>
    <row r="138" spans="4:4" x14ac:dyDescent="0.2">
      <c r="D138" s="6"/>
    </row>
    <row r="139" spans="4:4" x14ac:dyDescent="0.2">
      <c r="D139" s="6"/>
    </row>
    <row r="140" spans="4:4" x14ac:dyDescent="0.2">
      <c r="D140" s="6"/>
    </row>
    <row r="141" spans="4:4" x14ac:dyDescent="0.2">
      <c r="D141" s="6"/>
    </row>
    <row r="142" spans="4:4" x14ac:dyDescent="0.2">
      <c r="D142" s="6"/>
    </row>
    <row r="143" spans="4:4" x14ac:dyDescent="0.2">
      <c r="D143" s="6"/>
    </row>
    <row r="144" spans="4:4" x14ac:dyDescent="0.2">
      <c r="D144" s="6"/>
    </row>
    <row r="145" spans="4:4" x14ac:dyDescent="0.2">
      <c r="D145" s="6"/>
    </row>
    <row r="146" spans="4:4" x14ac:dyDescent="0.2">
      <c r="D146" s="6"/>
    </row>
    <row r="147" spans="4:4" x14ac:dyDescent="0.2">
      <c r="D147" s="6"/>
    </row>
    <row r="148" spans="4:4" x14ac:dyDescent="0.2">
      <c r="D148" s="6"/>
    </row>
    <row r="149" spans="4:4" x14ac:dyDescent="0.2">
      <c r="D149" s="6"/>
    </row>
    <row r="150" spans="4:4" x14ac:dyDescent="0.2">
      <c r="D150" s="6"/>
    </row>
    <row r="151" spans="4:4" x14ac:dyDescent="0.2">
      <c r="D151" s="6"/>
    </row>
    <row r="152" spans="4:4" x14ac:dyDescent="0.2">
      <c r="D152" s="6"/>
    </row>
    <row r="153" spans="4:4" x14ac:dyDescent="0.2">
      <c r="D153" s="6"/>
    </row>
    <row r="154" spans="4:4" x14ac:dyDescent="0.2">
      <c r="D154" s="6"/>
    </row>
    <row r="155" spans="4:4" x14ac:dyDescent="0.2">
      <c r="D155" s="6"/>
    </row>
    <row r="156" spans="4:4" x14ac:dyDescent="0.2">
      <c r="D156" s="6"/>
    </row>
    <row r="157" spans="4:4" x14ac:dyDescent="0.2">
      <c r="D157" s="6"/>
    </row>
    <row r="158" spans="4:4" x14ac:dyDescent="0.2">
      <c r="D158" s="6"/>
    </row>
    <row r="159" spans="4:4" x14ac:dyDescent="0.2">
      <c r="D159" s="6"/>
    </row>
    <row r="160" spans="4:4" x14ac:dyDescent="0.2">
      <c r="D160" s="6"/>
    </row>
    <row r="161" spans="4:4" x14ac:dyDescent="0.2">
      <c r="D161" s="6"/>
    </row>
    <row r="162" spans="4:4" x14ac:dyDescent="0.2">
      <c r="D162" s="6"/>
    </row>
    <row r="163" spans="4:4" x14ac:dyDescent="0.2">
      <c r="D163" s="6"/>
    </row>
    <row r="164" spans="4:4" x14ac:dyDescent="0.2">
      <c r="D164" s="6"/>
    </row>
    <row r="165" spans="4:4" x14ac:dyDescent="0.2">
      <c r="D165" s="6"/>
    </row>
    <row r="166" spans="4:4" x14ac:dyDescent="0.2">
      <c r="D166" s="6"/>
    </row>
    <row r="167" spans="4:4" x14ac:dyDescent="0.2">
      <c r="D167" s="6"/>
    </row>
    <row r="168" spans="4:4" x14ac:dyDescent="0.2">
      <c r="D168" s="6"/>
    </row>
    <row r="169" spans="4:4" x14ac:dyDescent="0.2">
      <c r="D169" s="6"/>
    </row>
    <row r="170" spans="4:4" x14ac:dyDescent="0.2">
      <c r="D170" s="6"/>
    </row>
    <row r="171" spans="4:4" x14ac:dyDescent="0.2">
      <c r="D171" s="6"/>
    </row>
    <row r="172" spans="4:4" x14ac:dyDescent="0.2">
      <c r="D172" s="6"/>
    </row>
    <row r="173" spans="4:4" x14ac:dyDescent="0.2">
      <c r="D173" s="6"/>
    </row>
    <row r="174" spans="4:4" x14ac:dyDescent="0.2">
      <c r="D174" s="6"/>
    </row>
    <row r="175" spans="4:4" x14ac:dyDescent="0.2">
      <c r="D175" s="6"/>
    </row>
    <row r="176" spans="4:4" x14ac:dyDescent="0.2">
      <c r="D176" s="6"/>
    </row>
    <row r="177" spans="4:4" x14ac:dyDescent="0.2">
      <c r="D177" s="6"/>
    </row>
    <row r="178" spans="4:4" x14ac:dyDescent="0.2">
      <c r="D178" s="6"/>
    </row>
    <row r="179" spans="4:4" x14ac:dyDescent="0.2">
      <c r="D179" s="6"/>
    </row>
    <row r="180" spans="4:4" x14ac:dyDescent="0.2">
      <c r="D180" s="6"/>
    </row>
    <row r="181" spans="4:4" x14ac:dyDescent="0.2">
      <c r="D181" s="6"/>
    </row>
    <row r="182" spans="4:4" x14ac:dyDescent="0.2">
      <c r="D182" s="6"/>
    </row>
    <row r="183" spans="4:4" x14ac:dyDescent="0.2">
      <c r="D183" s="6"/>
    </row>
    <row r="184" spans="4:4" x14ac:dyDescent="0.2">
      <c r="D184" s="6"/>
    </row>
    <row r="185" spans="4:4" x14ac:dyDescent="0.2">
      <c r="D185" s="6"/>
    </row>
    <row r="186" spans="4:4" x14ac:dyDescent="0.2">
      <c r="D186" s="6"/>
    </row>
    <row r="187" spans="4:4" x14ac:dyDescent="0.2">
      <c r="D187" s="6"/>
    </row>
    <row r="188" spans="4:4" x14ac:dyDescent="0.2">
      <c r="D188" s="6"/>
    </row>
    <row r="189" spans="4:4" x14ac:dyDescent="0.2">
      <c r="D189" s="6"/>
    </row>
    <row r="190" spans="4:4" x14ac:dyDescent="0.2">
      <c r="D190" s="6"/>
    </row>
    <row r="191" spans="4:4" x14ac:dyDescent="0.2">
      <c r="D191" s="6"/>
    </row>
    <row r="192" spans="4:4" x14ac:dyDescent="0.2">
      <c r="D192" s="6"/>
    </row>
    <row r="193" spans="4:4" x14ac:dyDescent="0.2">
      <c r="D193" s="6"/>
    </row>
    <row r="194" spans="4:4" x14ac:dyDescent="0.2">
      <c r="D194" s="6"/>
    </row>
    <row r="195" spans="4:4" x14ac:dyDescent="0.2">
      <c r="D195" s="6"/>
    </row>
    <row r="196" spans="4:4" x14ac:dyDescent="0.2">
      <c r="D196" s="6"/>
    </row>
    <row r="197" spans="4:4" x14ac:dyDescent="0.2">
      <c r="D197" s="6"/>
    </row>
    <row r="198" spans="4:4" x14ac:dyDescent="0.2">
      <c r="D198" s="6"/>
    </row>
    <row r="199" spans="4:4" x14ac:dyDescent="0.2">
      <c r="D199" s="6"/>
    </row>
    <row r="200" spans="4:4" x14ac:dyDescent="0.2">
      <c r="D200" s="6"/>
    </row>
    <row r="201" spans="4:4" x14ac:dyDescent="0.2">
      <c r="D201" s="6"/>
    </row>
    <row r="202" spans="4:4" x14ac:dyDescent="0.2">
      <c r="D202" s="6"/>
    </row>
    <row r="203" spans="4:4" x14ac:dyDescent="0.2">
      <c r="D203" s="6"/>
    </row>
    <row r="204" spans="4:4" x14ac:dyDescent="0.2">
      <c r="D204" s="6"/>
    </row>
    <row r="205" spans="4:4" x14ac:dyDescent="0.2">
      <c r="D205" s="6"/>
    </row>
    <row r="206" spans="4:4" x14ac:dyDescent="0.2">
      <c r="D206" s="6"/>
    </row>
    <row r="207" spans="4:4" x14ac:dyDescent="0.2">
      <c r="D207" s="6"/>
    </row>
    <row r="208" spans="4:4" x14ac:dyDescent="0.2">
      <c r="D208" s="6"/>
    </row>
    <row r="209" spans="4:4" x14ac:dyDescent="0.2">
      <c r="D209" s="6"/>
    </row>
    <row r="210" spans="4:4" x14ac:dyDescent="0.2">
      <c r="D210" s="6"/>
    </row>
    <row r="211" spans="4:4" x14ac:dyDescent="0.2">
      <c r="D211" s="6"/>
    </row>
    <row r="212" spans="4:4" x14ac:dyDescent="0.2">
      <c r="D212" s="6"/>
    </row>
    <row r="213" spans="4:4" x14ac:dyDescent="0.2">
      <c r="D213" s="6"/>
    </row>
    <row r="214" spans="4:4" x14ac:dyDescent="0.2">
      <c r="D214" s="6"/>
    </row>
    <row r="215" spans="4:4" x14ac:dyDescent="0.2">
      <c r="D215" s="6"/>
    </row>
    <row r="216" spans="4:4" x14ac:dyDescent="0.2">
      <c r="D216" s="6"/>
    </row>
    <row r="217" spans="4:4" x14ac:dyDescent="0.2">
      <c r="D217" s="6"/>
    </row>
    <row r="218" spans="4:4" x14ac:dyDescent="0.2">
      <c r="D218" s="6"/>
    </row>
    <row r="219" spans="4:4" x14ac:dyDescent="0.2">
      <c r="D219" s="6"/>
    </row>
    <row r="220" spans="4:4" x14ac:dyDescent="0.2">
      <c r="D220" s="6"/>
    </row>
    <row r="221" spans="4:4" x14ac:dyDescent="0.2">
      <c r="D221" s="6"/>
    </row>
    <row r="222" spans="4:4" x14ac:dyDescent="0.2">
      <c r="D222" s="6"/>
    </row>
    <row r="223" spans="4:4" x14ac:dyDescent="0.2">
      <c r="D223" s="6"/>
    </row>
    <row r="224" spans="4:4" x14ac:dyDescent="0.2">
      <c r="D224" s="6"/>
    </row>
    <row r="225" spans="4:4" x14ac:dyDescent="0.2">
      <c r="D225" s="6"/>
    </row>
    <row r="226" spans="4:4" x14ac:dyDescent="0.2">
      <c r="D226" s="6"/>
    </row>
    <row r="227" spans="4:4" x14ac:dyDescent="0.2">
      <c r="D227" s="6"/>
    </row>
    <row r="228" spans="4:4" x14ac:dyDescent="0.2">
      <c r="D228" s="6"/>
    </row>
    <row r="229" spans="4:4" x14ac:dyDescent="0.2">
      <c r="D229" s="6"/>
    </row>
    <row r="230" spans="4:4" x14ac:dyDescent="0.2">
      <c r="D230" s="6"/>
    </row>
    <row r="231" spans="4:4" x14ac:dyDescent="0.2">
      <c r="D231" s="6"/>
    </row>
    <row r="232" spans="4:4" x14ac:dyDescent="0.2">
      <c r="D232" s="6"/>
    </row>
    <row r="233" spans="4:4" x14ac:dyDescent="0.2">
      <c r="D233" s="6"/>
    </row>
    <row r="234" spans="4:4" x14ac:dyDescent="0.2">
      <c r="D234" s="6"/>
    </row>
    <row r="235" spans="4:4" x14ac:dyDescent="0.2">
      <c r="D235" s="6"/>
    </row>
    <row r="236" spans="4:4" x14ac:dyDescent="0.2">
      <c r="D236" s="6"/>
    </row>
    <row r="237" spans="4:4" x14ac:dyDescent="0.2">
      <c r="D237" s="6"/>
    </row>
    <row r="238" spans="4:4" x14ac:dyDescent="0.2">
      <c r="D238" s="6"/>
    </row>
    <row r="239" spans="4:4" x14ac:dyDescent="0.2">
      <c r="D239" s="6"/>
    </row>
    <row r="240" spans="4:4" x14ac:dyDescent="0.2">
      <c r="D240" s="6"/>
    </row>
    <row r="241" spans="4:4" x14ac:dyDescent="0.2">
      <c r="D241" s="6"/>
    </row>
    <row r="242" spans="4:4" x14ac:dyDescent="0.2">
      <c r="D242" s="6"/>
    </row>
    <row r="243" spans="4:4" x14ac:dyDescent="0.2">
      <c r="D243" s="6"/>
    </row>
    <row r="244" spans="4:4" x14ac:dyDescent="0.2">
      <c r="D244" s="6"/>
    </row>
    <row r="245" spans="4:4" x14ac:dyDescent="0.2">
      <c r="D245" s="6"/>
    </row>
    <row r="246" spans="4:4" x14ac:dyDescent="0.2">
      <c r="D246" s="6"/>
    </row>
    <row r="247" spans="4:4" x14ac:dyDescent="0.2">
      <c r="D247" s="6"/>
    </row>
    <row r="248" spans="4:4" x14ac:dyDescent="0.2">
      <c r="D248" s="6"/>
    </row>
    <row r="249" spans="4:4" x14ac:dyDescent="0.2">
      <c r="D249" s="6"/>
    </row>
    <row r="250" spans="4:4" x14ac:dyDescent="0.2">
      <c r="D250" s="6"/>
    </row>
    <row r="251" spans="4:4" x14ac:dyDescent="0.2">
      <c r="D251" s="6"/>
    </row>
    <row r="252" spans="4:4" x14ac:dyDescent="0.2">
      <c r="D252" s="6"/>
    </row>
    <row r="253" spans="4:4" x14ac:dyDescent="0.2">
      <c r="D253" s="6"/>
    </row>
    <row r="254" spans="4:4" x14ac:dyDescent="0.2">
      <c r="D254" s="6"/>
    </row>
    <row r="255" spans="4:4" x14ac:dyDescent="0.2">
      <c r="D255" s="6"/>
    </row>
    <row r="256" spans="4:4" x14ac:dyDescent="0.2">
      <c r="D256" s="6"/>
    </row>
    <row r="257" spans="4:4" x14ac:dyDescent="0.2">
      <c r="D257" s="6"/>
    </row>
    <row r="258" spans="4:4" x14ac:dyDescent="0.2">
      <c r="D258" s="6"/>
    </row>
    <row r="259" spans="4:4" x14ac:dyDescent="0.2">
      <c r="D259" s="6"/>
    </row>
  </sheetData>
  <sortState columnSort="1" ref="F4:BL42">
    <sortCondition ref="F4"/>
    <sortCondition ref="F5"/>
  </sortState>
  <conditionalFormatting sqref="A37:H37 J37:K37 M37:Q37 S37:U37 W37:AA37 AC37:AE37 AJ37 AL37:AO37 AQ37:AS37 AV37:AW37 AY37:BE37 BG37:BH37 BJ37:XFD37">
    <cfRule type="cellIs" dxfId="15" priority="16" operator="notBetween">
      <formula>-0.2</formula>
      <formula>0.2</formula>
    </cfRule>
  </conditionalFormatting>
  <conditionalFormatting sqref="A41:H41 J41:K41 O41:Q41 S41:U41 W41:AA41 AD41:AE41 AJ41:AM41 AO41 AQ41:AS41 AV41:AW41 AY41:BE41 BG41:BH41 BJ41 BL41:XFD41">
    <cfRule type="cellIs" dxfId="14" priority="15" operator="notBetween">
      <formula>-0.2</formula>
      <formula>0.2</formula>
    </cfRule>
  </conditionalFormatting>
  <conditionalFormatting sqref="A45:F45 K45 S45:V45 X45:AA45 AJ45 AS45:AT45 AV45 AZ45:BB45 BL45:XFD45">
    <cfRule type="cellIs" dxfId="13" priority="14" operator="notBetween">
      <formula>-0.2</formula>
      <formula>0.2</formula>
    </cfRule>
  </conditionalFormatting>
  <conditionalFormatting sqref="A49:G49 I49 K49 AJ49 AW49 BH49 BM49:XFD49">
    <cfRule type="cellIs" dxfId="12" priority="13" operator="notBetween">
      <formula>-0.2</formula>
      <formula>0.2</formula>
    </cfRule>
  </conditionalFormatting>
  <conditionalFormatting sqref="A53:F53 J53:K53 M53 Q53 S53 U53:AA53 AC53:AE53 AJ53:AK53 AM53:AO53 AQ53 AS53:AT53 AV53 AY53:BB53 BE53 BH53 BJ53:XFD53">
    <cfRule type="cellIs" dxfId="11" priority="12" operator="notBetween">
      <formula>-0.2</formula>
      <formula>0.2</formula>
    </cfRule>
  </conditionalFormatting>
  <conditionalFormatting sqref="A57:XFD57">
    <cfRule type="cellIs" dxfId="10" priority="11" operator="notBetween">
      <formula>-0.2</formula>
      <formula>0.2</formula>
    </cfRule>
  </conditionalFormatting>
  <conditionalFormatting sqref="BI37 BF37 AX37 AT37:AU37 AP37 AK37 AF37:AI37 AB37 V37 R37 L37 I37">
    <cfRule type="cellIs" dxfId="9" priority="10" operator="notBetween">
      <formula>-0.2</formula>
      <formula>0.2</formula>
    </cfRule>
  </conditionalFormatting>
  <conditionalFormatting sqref="BK41 BI41 BF41 AX41 AT41:AU41 AP41 AN41 AF41:AI41 AB41:AC41 V41 R41 L41:N41 I41">
    <cfRule type="cellIs" dxfId="8" priority="9" operator="notBetween">
      <formula>-0.2</formula>
      <formula>0.2</formula>
    </cfRule>
  </conditionalFormatting>
  <conditionalFormatting sqref="G45:J45">
    <cfRule type="cellIs" dxfId="7" priority="8" operator="notBetween">
      <formula>-0.2</formula>
      <formula>0.2</formula>
    </cfRule>
  </conditionalFormatting>
  <conditionalFormatting sqref="BC45:BK45 AW45:AY45 AU45 AK45:AR45 AB45:AI45 W45 L45:R45">
    <cfRule type="cellIs" dxfId="6" priority="7" operator="notBetween">
      <formula>-0.2</formula>
      <formula>0.2</formula>
    </cfRule>
  </conditionalFormatting>
  <conditionalFormatting sqref="L49:AI49 J49 H49">
    <cfRule type="cellIs" dxfId="5" priority="6" operator="notBetween">
      <formula>-0.2</formula>
      <formula>0.2</formula>
    </cfRule>
  </conditionalFormatting>
  <conditionalFormatting sqref="AK49">
    <cfRule type="cellIs" dxfId="4" priority="5" operator="notBetween">
      <formula>-0.2</formula>
      <formula>0.2</formula>
    </cfRule>
  </conditionalFormatting>
  <conditionalFormatting sqref="AL49:AV49">
    <cfRule type="cellIs" dxfId="3" priority="4" operator="notBetween">
      <formula>-0.2</formula>
      <formula>0.2</formula>
    </cfRule>
  </conditionalFormatting>
  <conditionalFormatting sqref="AX49:BG49">
    <cfRule type="cellIs" dxfId="2" priority="3" operator="notBetween">
      <formula>-0.2</formula>
      <formula>0.2</formula>
    </cfRule>
  </conditionalFormatting>
  <conditionalFormatting sqref="BI49:BL49">
    <cfRule type="cellIs" dxfId="1" priority="2" operator="notBetween">
      <formula>-0.2</formula>
      <formula>0.2</formula>
    </cfRule>
  </conditionalFormatting>
  <conditionalFormatting sqref="BI53 BF53:BG53 BC53:BD53 AW53:AX53 AU53 AR53 AP53 AL53 AF53:AI53 AB53 T53 R53 N53:P53 L53 G53:I53">
    <cfRule type="cellIs" dxfId="0" priority="1" operator="notBetween">
      <formula>-0.2</formula>
      <formula>0.2</formula>
    </cfRule>
  </conditionalFormatting>
  <pageMargins left="0.75" right="0.75" top="1.18" bottom="1" header="0.25" footer="0.5"/>
  <pageSetup paperSize="5" orientation="landscape" horizontalDpi="300" verticalDpi="300" r:id="rId1"/>
  <headerFooter alignWithMargins="0">
    <oddHeader>&amp;L
&amp;"Arial,Bold"&amp;11&amp;UMineral Resource Program&amp;C&amp;"Arial,Bold"&amp;12Laboratory Report
U.S. Geological Survey
Lakewood,Colorado&amp;RReported Date: &amp;D
&amp;"Arial,Bold"&amp;11&amp;UEnergy Resource Program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L177"/>
  <sheetViews>
    <sheetView tabSelected="1" workbookViewId="0">
      <selection activeCell="C192" sqref="C192"/>
    </sheetView>
  </sheetViews>
  <sheetFormatPr defaultRowHeight="15" x14ac:dyDescent="0.25"/>
  <cols>
    <col min="1" max="1" width="8.85546875" bestFit="1" customWidth="1"/>
    <col min="2" max="2" width="19" bestFit="1" customWidth="1"/>
    <col min="3" max="3" width="22.140625" bestFit="1" customWidth="1"/>
    <col min="4" max="4" width="15.7109375" bestFit="1" customWidth="1"/>
    <col min="5" max="5" width="14.140625" bestFit="1" customWidth="1"/>
    <col min="6" max="6" width="14" bestFit="1" customWidth="1"/>
    <col min="7" max="7" width="12" bestFit="1" customWidth="1"/>
    <col min="8" max="8" width="16.28515625" bestFit="1" customWidth="1"/>
  </cols>
  <sheetData>
    <row r="1" spans="1:64" s="1" customFormat="1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64" s="1" customFormat="1" ht="12.75" x14ac:dyDescent="0.2">
      <c r="C2" s="3" t="s">
        <v>111</v>
      </c>
      <c r="D2" s="3" t="s">
        <v>8</v>
      </c>
      <c r="E2" s="4" t="s">
        <v>6</v>
      </c>
      <c r="F2" s="3">
        <v>35</v>
      </c>
      <c r="G2" s="3"/>
      <c r="H2" s="5" t="s">
        <v>6</v>
      </c>
    </row>
    <row r="3" spans="1:64" s="1" customFormat="1" ht="12.75" x14ac:dyDescent="0.2">
      <c r="D3" s="7"/>
    </row>
    <row r="4" spans="1:64" s="1" customFormat="1" ht="12.75" x14ac:dyDescent="0.2">
      <c r="A4" s="8"/>
      <c r="E4" s="9"/>
      <c r="F4" s="14" t="s">
        <v>49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49</v>
      </c>
      <c r="M4" s="14" t="s">
        <v>49</v>
      </c>
      <c r="N4" s="14" t="s">
        <v>49</v>
      </c>
      <c r="O4" s="14" t="s">
        <v>49</v>
      </c>
      <c r="P4" s="14" t="s">
        <v>49</v>
      </c>
      <c r="Q4" s="14" t="s">
        <v>49</v>
      </c>
      <c r="R4" s="14" t="s">
        <v>49</v>
      </c>
      <c r="S4" s="14" t="s">
        <v>49</v>
      </c>
      <c r="T4" s="14" t="s">
        <v>49</v>
      </c>
      <c r="U4" s="14" t="s">
        <v>49</v>
      </c>
      <c r="V4" s="14" t="s">
        <v>49</v>
      </c>
      <c r="W4" s="14" t="s">
        <v>49</v>
      </c>
      <c r="X4" s="14" t="s">
        <v>49</v>
      </c>
      <c r="Y4" s="14" t="s">
        <v>49</v>
      </c>
      <c r="Z4" s="14" t="s">
        <v>49</v>
      </c>
      <c r="AA4" s="14" t="s">
        <v>49</v>
      </c>
      <c r="AB4" s="14" t="s">
        <v>49</v>
      </c>
      <c r="AC4" s="14" t="s">
        <v>49</v>
      </c>
      <c r="AD4" s="14" t="s">
        <v>49</v>
      </c>
      <c r="AE4" s="14" t="s">
        <v>49</v>
      </c>
      <c r="AF4" s="14" t="s">
        <v>49</v>
      </c>
      <c r="AG4" s="14" t="s">
        <v>49</v>
      </c>
      <c r="AH4" s="14" t="s">
        <v>49</v>
      </c>
      <c r="AI4" s="14" t="s">
        <v>49</v>
      </c>
      <c r="AJ4" s="14" t="s">
        <v>49</v>
      </c>
      <c r="AK4" s="14" t="s">
        <v>49</v>
      </c>
      <c r="AL4" s="14" t="s">
        <v>49</v>
      </c>
      <c r="AM4" s="14" t="s">
        <v>49</v>
      </c>
      <c r="AN4" s="14" t="s">
        <v>49</v>
      </c>
      <c r="AO4" s="14" t="s">
        <v>49</v>
      </c>
      <c r="AP4" s="14" t="s">
        <v>49</v>
      </c>
      <c r="AQ4" s="14" t="s">
        <v>49</v>
      </c>
      <c r="AR4" s="14" t="s">
        <v>49</v>
      </c>
      <c r="AS4" s="14" t="s">
        <v>49</v>
      </c>
      <c r="AT4" s="14" t="s">
        <v>49</v>
      </c>
      <c r="AU4" s="14" t="s">
        <v>49</v>
      </c>
      <c r="AV4" s="14" t="s">
        <v>49</v>
      </c>
      <c r="AW4" s="14" t="s">
        <v>49</v>
      </c>
      <c r="AX4" s="14" t="s">
        <v>49</v>
      </c>
      <c r="AY4" s="14" t="s">
        <v>49</v>
      </c>
      <c r="AZ4" s="14" t="s">
        <v>49</v>
      </c>
      <c r="BA4" s="14" t="s">
        <v>49</v>
      </c>
      <c r="BB4" s="14" t="s">
        <v>49</v>
      </c>
      <c r="BC4" s="14" t="s">
        <v>49</v>
      </c>
      <c r="BD4" s="14" t="s">
        <v>49</v>
      </c>
      <c r="BE4" s="14" t="s">
        <v>49</v>
      </c>
      <c r="BF4" s="14" t="s">
        <v>49</v>
      </c>
      <c r="BG4" s="14" t="s">
        <v>49</v>
      </c>
      <c r="BH4" s="14" t="s">
        <v>49</v>
      </c>
      <c r="BI4" s="14" t="s">
        <v>49</v>
      </c>
      <c r="BJ4" s="14" t="s">
        <v>49</v>
      </c>
      <c r="BK4" s="14" t="s">
        <v>49</v>
      </c>
      <c r="BL4" s="14" t="s">
        <v>49</v>
      </c>
    </row>
    <row r="5" spans="1:64" s="1" customFormat="1" ht="12.75" x14ac:dyDescent="0.2">
      <c r="A5" s="10" t="s">
        <v>46</v>
      </c>
      <c r="B5" s="10" t="s">
        <v>47</v>
      </c>
      <c r="C5" s="10" t="s">
        <v>48</v>
      </c>
      <c r="D5" s="14" t="s">
        <v>50</v>
      </c>
      <c r="E5" s="14" t="s">
        <v>51</v>
      </c>
      <c r="F5" s="13" t="s">
        <v>52</v>
      </c>
      <c r="G5" s="13" t="s">
        <v>53</v>
      </c>
      <c r="H5" s="13" t="s">
        <v>54</v>
      </c>
      <c r="I5" s="13" t="s">
        <v>55</v>
      </c>
      <c r="J5" s="13" t="s">
        <v>56</v>
      </c>
      <c r="K5" s="13" t="s">
        <v>57</v>
      </c>
      <c r="L5" s="13" t="s">
        <v>58</v>
      </c>
      <c r="M5" s="13" t="s">
        <v>59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66</v>
      </c>
      <c r="U5" s="13" t="s">
        <v>67</v>
      </c>
      <c r="V5" s="13" t="s">
        <v>68</v>
      </c>
      <c r="W5" s="13" t="s">
        <v>69</v>
      </c>
      <c r="X5" s="13" t="s">
        <v>70</v>
      </c>
      <c r="Y5" s="13" t="s">
        <v>71</v>
      </c>
      <c r="Z5" s="13" t="s">
        <v>72</v>
      </c>
      <c r="AA5" s="13" t="s">
        <v>73</v>
      </c>
      <c r="AB5" s="13" t="s">
        <v>74</v>
      </c>
      <c r="AC5" s="13" t="s">
        <v>75</v>
      </c>
      <c r="AD5" s="13" t="s">
        <v>76</v>
      </c>
      <c r="AE5" s="13" t="s">
        <v>77</v>
      </c>
      <c r="AF5" s="13" t="s">
        <v>78</v>
      </c>
      <c r="AG5" s="13" t="s">
        <v>79</v>
      </c>
      <c r="AH5" s="13" t="s">
        <v>80</v>
      </c>
      <c r="AI5" s="13" t="s">
        <v>81</v>
      </c>
      <c r="AJ5" s="13" t="s">
        <v>82</v>
      </c>
      <c r="AK5" s="13" t="s">
        <v>83</v>
      </c>
      <c r="AL5" s="13" t="s">
        <v>84</v>
      </c>
      <c r="AM5" s="13" t="s">
        <v>85</v>
      </c>
      <c r="AN5" s="13" t="s">
        <v>86</v>
      </c>
      <c r="AO5" s="13" t="s">
        <v>87</v>
      </c>
      <c r="AP5" s="13" t="s">
        <v>88</v>
      </c>
      <c r="AQ5" s="13" t="s">
        <v>89</v>
      </c>
      <c r="AR5" s="13" t="s">
        <v>90</v>
      </c>
      <c r="AS5" s="13" t="s">
        <v>91</v>
      </c>
      <c r="AT5" s="13" t="s">
        <v>92</v>
      </c>
      <c r="AU5" s="13" t="s">
        <v>93</v>
      </c>
      <c r="AV5" s="13" t="s">
        <v>94</v>
      </c>
      <c r="AW5" s="13" t="s">
        <v>95</v>
      </c>
      <c r="AX5" s="13" t="s">
        <v>96</v>
      </c>
      <c r="AY5" s="13" t="s">
        <v>97</v>
      </c>
      <c r="AZ5" s="13" t="s">
        <v>98</v>
      </c>
      <c r="BA5" s="13" t="s">
        <v>99</v>
      </c>
      <c r="BB5" s="13" t="s">
        <v>100</v>
      </c>
      <c r="BC5" s="13" t="s">
        <v>101</v>
      </c>
      <c r="BD5" s="13" t="s">
        <v>102</v>
      </c>
      <c r="BE5" s="13" t="s">
        <v>103</v>
      </c>
      <c r="BF5" s="13" t="s">
        <v>104</v>
      </c>
      <c r="BG5" s="13" t="s">
        <v>105</v>
      </c>
      <c r="BH5" s="13" t="s">
        <v>106</v>
      </c>
      <c r="BI5" s="13" t="s">
        <v>107</v>
      </c>
      <c r="BJ5" s="13" t="s">
        <v>108</v>
      </c>
      <c r="BK5" s="13" t="s">
        <v>109</v>
      </c>
      <c r="BL5" s="13" t="s">
        <v>110</v>
      </c>
    </row>
    <row r="6" spans="1:64" s="1" customFormat="1" ht="12.75" x14ac:dyDescent="0.2">
      <c r="A6" s="11"/>
      <c r="B6" s="12"/>
      <c r="C6" s="12"/>
      <c r="D6" s="12"/>
      <c r="E6" s="12"/>
      <c r="F6" s="12" t="s">
        <v>9</v>
      </c>
      <c r="G6" s="12" t="s">
        <v>9</v>
      </c>
      <c r="H6" s="12" t="s">
        <v>9</v>
      </c>
      <c r="I6" s="12" t="s">
        <v>9</v>
      </c>
      <c r="J6" s="12" t="s">
        <v>9</v>
      </c>
      <c r="K6" s="12" t="s">
        <v>9</v>
      </c>
      <c r="L6" s="12" t="s">
        <v>10</v>
      </c>
      <c r="M6" s="12" t="s">
        <v>9</v>
      </c>
      <c r="N6" s="12" t="s">
        <v>9</v>
      </c>
      <c r="O6" s="12" t="s">
        <v>9</v>
      </c>
      <c r="P6" s="12" t="s">
        <v>9</v>
      </c>
      <c r="Q6" s="12" t="s">
        <v>9</v>
      </c>
      <c r="R6" s="12" t="s">
        <v>9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12" t="s">
        <v>9</v>
      </c>
      <c r="Y6" s="12" t="s">
        <v>9</v>
      </c>
      <c r="Z6" s="12" t="s">
        <v>9</v>
      </c>
      <c r="AA6" s="12" t="s">
        <v>9</v>
      </c>
      <c r="AB6" s="12" t="s">
        <v>10</v>
      </c>
      <c r="AC6" s="12" t="s">
        <v>9</v>
      </c>
      <c r="AD6" s="12" t="s">
        <v>9</v>
      </c>
      <c r="AE6" s="12" t="s">
        <v>9</v>
      </c>
      <c r="AF6" s="12" t="s">
        <v>10</v>
      </c>
      <c r="AG6" s="12" t="s">
        <v>9</v>
      </c>
      <c r="AH6" s="12" t="s">
        <v>9</v>
      </c>
      <c r="AI6" s="12" t="s">
        <v>10</v>
      </c>
      <c r="AJ6" s="12" t="s">
        <v>9</v>
      </c>
      <c r="AK6" s="12" t="s">
        <v>9</v>
      </c>
      <c r="AL6" s="12" t="s">
        <v>9</v>
      </c>
      <c r="AM6" s="12" t="s">
        <v>10</v>
      </c>
      <c r="AN6" s="12" t="s">
        <v>9</v>
      </c>
      <c r="AO6" s="12" t="s">
        <v>9</v>
      </c>
      <c r="AP6" s="12" t="s">
        <v>9</v>
      </c>
      <c r="AQ6" s="12" t="s">
        <v>10</v>
      </c>
      <c r="AR6" s="12" t="s">
        <v>9</v>
      </c>
      <c r="AS6" s="12" t="s">
        <v>9</v>
      </c>
      <c r="AT6" s="12" t="s">
        <v>9</v>
      </c>
      <c r="AU6" s="12" t="s">
        <v>10</v>
      </c>
      <c r="AV6" s="12" t="s">
        <v>9</v>
      </c>
      <c r="AW6" s="12" t="s">
        <v>9</v>
      </c>
      <c r="AX6" s="12" t="s">
        <v>9</v>
      </c>
      <c r="AY6" s="12" t="s">
        <v>9</v>
      </c>
      <c r="AZ6" s="12" t="s">
        <v>9</v>
      </c>
      <c r="BA6" s="12" t="s">
        <v>9</v>
      </c>
      <c r="BB6" s="12" t="s">
        <v>9</v>
      </c>
      <c r="BC6" s="12" t="s">
        <v>9</v>
      </c>
      <c r="BD6" s="12" t="s">
        <v>9</v>
      </c>
      <c r="BE6" s="12" t="s">
        <v>9</v>
      </c>
      <c r="BF6" s="12" t="s">
        <v>9</v>
      </c>
      <c r="BG6" s="12" t="s">
        <v>9</v>
      </c>
      <c r="BH6" s="12" t="s">
        <v>9</v>
      </c>
      <c r="BI6" s="12" t="s">
        <v>9</v>
      </c>
      <c r="BJ6" s="12" t="s">
        <v>9</v>
      </c>
      <c r="BK6" s="12" t="s">
        <v>9</v>
      </c>
      <c r="BL6" s="12" t="s">
        <v>9</v>
      </c>
    </row>
    <row r="7" spans="1:64" s="1" customFormat="1" ht="12.75" x14ac:dyDescent="0.2">
      <c r="A7" s="18" t="s">
        <v>112</v>
      </c>
      <c r="B7" s="19" t="s">
        <v>113</v>
      </c>
      <c r="C7" s="19" t="s">
        <v>114</v>
      </c>
      <c r="D7" s="19">
        <v>1</v>
      </c>
      <c r="E7" s="19"/>
      <c r="F7" s="19">
        <v>0.28399999999999997</v>
      </c>
      <c r="G7" s="19">
        <v>134</v>
      </c>
      <c r="H7" s="19">
        <v>1.9</v>
      </c>
      <c r="I7" s="19">
        <v>22.9</v>
      </c>
      <c r="J7" s="19">
        <v>0.68</v>
      </c>
      <c r="K7" s="19">
        <v>0.3</v>
      </c>
      <c r="L7" s="19">
        <v>35</v>
      </c>
      <c r="M7" s="19">
        <v>7.4</v>
      </c>
      <c r="N7" s="19">
        <v>1.2</v>
      </c>
      <c r="O7" s="19">
        <v>9.1</v>
      </c>
      <c r="P7" s="19">
        <v>0.11</v>
      </c>
      <c r="Q7" s="19">
        <v>0.38</v>
      </c>
      <c r="R7" s="19">
        <v>4.0999999999999996</v>
      </c>
      <c r="S7" s="19">
        <v>0.15</v>
      </c>
      <c r="T7" s="19">
        <v>8.6999999999999994E-2</v>
      </c>
      <c r="U7" s="19">
        <v>0.04</v>
      </c>
      <c r="V7" s="19">
        <v>8600</v>
      </c>
      <c r="W7" s="19">
        <v>0.21</v>
      </c>
      <c r="X7" s="19">
        <v>0.15</v>
      </c>
      <c r="Y7" s="19" t="s">
        <v>15</v>
      </c>
      <c r="Z7" s="19">
        <v>0.16</v>
      </c>
      <c r="AA7" s="19">
        <v>0.04</v>
      </c>
      <c r="AB7" s="19">
        <v>1.2</v>
      </c>
      <c r="AC7" s="19">
        <v>0.8</v>
      </c>
      <c r="AD7" s="19">
        <v>7.1</v>
      </c>
      <c r="AE7" s="19">
        <v>8.0000000000000002E-3</v>
      </c>
      <c r="AF7" s="19">
        <v>12.7</v>
      </c>
      <c r="AG7" s="19">
        <v>12400</v>
      </c>
      <c r="AH7" s="19">
        <v>1.7</v>
      </c>
      <c r="AI7" s="19">
        <v>5.6</v>
      </c>
      <c r="AJ7" s="19">
        <v>0.92</v>
      </c>
      <c r="AK7" s="19">
        <v>0.47</v>
      </c>
      <c r="AL7" s="19">
        <v>12.3</v>
      </c>
      <c r="AM7" s="19">
        <v>0.04</v>
      </c>
      <c r="AN7" s="19" t="s">
        <v>20</v>
      </c>
      <c r="AO7" s="19">
        <v>0.13</v>
      </c>
      <c r="AP7" s="19">
        <v>5.3</v>
      </c>
      <c r="AQ7" s="19">
        <v>140</v>
      </c>
      <c r="AR7" s="19">
        <v>2.4</v>
      </c>
      <c r="AS7" s="19">
        <v>1.3</v>
      </c>
      <c r="AT7" s="19" t="s">
        <v>32</v>
      </c>
      <c r="AU7" s="19">
        <v>11</v>
      </c>
      <c r="AV7" s="19" t="s">
        <v>17</v>
      </c>
      <c r="AW7" s="19">
        <v>0.62</v>
      </c>
      <c r="AX7" s="19">
        <v>89.7</v>
      </c>
      <c r="AY7" s="19">
        <v>0.37</v>
      </c>
      <c r="AZ7" s="19">
        <v>0.04</v>
      </c>
      <c r="BA7" s="19">
        <v>0.2</v>
      </c>
      <c r="BB7" s="19">
        <v>0.56999999999999995</v>
      </c>
      <c r="BC7" s="19">
        <v>2.4</v>
      </c>
      <c r="BD7" s="19">
        <v>0.17</v>
      </c>
      <c r="BE7" s="19">
        <v>0.01</v>
      </c>
      <c r="BF7" s="19">
        <v>0.72</v>
      </c>
      <c r="BG7" s="19">
        <v>5.3999999999999999E-2</v>
      </c>
      <c r="BH7" s="19">
        <v>0.77</v>
      </c>
      <c r="BI7" s="19">
        <v>2</v>
      </c>
      <c r="BJ7" s="19">
        <v>6.7000000000000004E-2</v>
      </c>
      <c r="BK7" s="19">
        <v>3300</v>
      </c>
      <c r="BL7" s="19">
        <v>0.26</v>
      </c>
    </row>
    <row r="8" spans="1:64" s="1" customFormat="1" ht="12.75" x14ac:dyDescent="0.2">
      <c r="A8" s="16" t="s">
        <v>115</v>
      </c>
      <c r="B8" s="17" t="s">
        <v>116</v>
      </c>
      <c r="C8" s="17" t="s">
        <v>117</v>
      </c>
      <c r="D8" s="17">
        <v>1</v>
      </c>
      <c r="E8" s="17"/>
      <c r="F8" s="17">
        <v>0.17399999999999999</v>
      </c>
      <c r="G8" s="17">
        <v>19.5</v>
      </c>
      <c r="H8" s="17" t="s">
        <v>118</v>
      </c>
      <c r="I8" s="17">
        <v>5.4</v>
      </c>
      <c r="J8" s="17" t="s">
        <v>14</v>
      </c>
      <c r="K8" s="17">
        <v>0.1</v>
      </c>
      <c r="L8" s="17">
        <v>0.13</v>
      </c>
      <c r="M8" s="17" t="s">
        <v>26</v>
      </c>
      <c r="N8" s="17">
        <v>0.18</v>
      </c>
      <c r="O8" s="17">
        <v>0.19</v>
      </c>
      <c r="P8" s="17">
        <v>0.17</v>
      </c>
      <c r="Q8" s="17">
        <v>0.02</v>
      </c>
      <c r="R8" s="17">
        <v>4.5999999999999996</v>
      </c>
      <c r="S8" s="17" t="s">
        <v>15</v>
      </c>
      <c r="T8" s="17" t="s">
        <v>15</v>
      </c>
      <c r="U8" s="17" t="s">
        <v>16</v>
      </c>
      <c r="V8" s="17">
        <v>11</v>
      </c>
      <c r="W8" s="17" t="s">
        <v>16</v>
      </c>
      <c r="X8" s="17" t="s">
        <v>17</v>
      </c>
      <c r="Y8" s="17" t="s">
        <v>15</v>
      </c>
      <c r="Z8" s="17">
        <v>0.02</v>
      </c>
      <c r="AA8" s="17" t="s">
        <v>18</v>
      </c>
      <c r="AB8" s="17" t="s">
        <v>24</v>
      </c>
      <c r="AC8" s="17">
        <v>0.1</v>
      </c>
      <c r="AD8" s="17" t="s">
        <v>27</v>
      </c>
      <c r="AE8" s="17" t="s">
        <v>18</v>
      </c>
      <c r="AF8" s="17">
        <v>1.4999999999999999E-2</v>
      </c>
      <c r="AG8" s="17">
        <v>1.1000000000000001</v>
      </c>
      <c r="AH8" s="17">
        <v>0.48</v>
      </c>
      <c r="AI8" s="17">
        <v>1.2</v>
      </c>
      <c r="AJ8" s="17">
        <v>0.56000000000000005</v>
      </c>
      <c r="AK8" s="17">
        <v>0.13</v>
      </c>
      <c r="AL8" s="17">
        <v>1</v>
      </c>
      <c r="AM8" s="17">
        <v>0.05</v>
      </c>
      <c r="AN8" s="17" t="s">
        <v>20</v>
      </c>
      <c r="AO8" s="17">
        <v>0.01</v>
      </c>
      <c r="AP8" s="17">
        <v>0.1</v>
      </c>
      <c r="AQ8" s="17" t="s">
        <v>42</v>
      </c>
      <c r="AR8" s="17">
        <v>1.4</v>
      </c>
      <c r="AS8" s="17" t="s">
        <v>21</v>
      </c>
      <c r="AT8" s="17" t="s">
        <v>32</v>
      </c>
      <c r="AU8" s="17" t="s">
        <v>119</v>
      </c>
      <c r="AV8" s="17" t="s">
        <v>17</v>
      </c>
      <c r="AW8" s="17" t="s">
        <v>22</v>
      </c>
      <c r="AX8" s="17">
        <v>0.77</v>
      </c>
      <c r="AY8" s="17">
        <v>0.24</v>
      </c>
      <c r="AZ8" s="17" t="s">
        <v>16</v>
      </c>
      <c r="BA8" s="17" t="s">
        <v>21</v>
      </c>
      <c r="BB8" s="17">
        <v>0.1</v>
      </c>
      <c r="BC8" s="17">
        <v>0.94</v>
      </c>
      <c r="BD8" s="17">
        <v>0.04</v>
      </c>
      <c r="BE8" s="17" t="s">
        <v>18</v>
      </c>
      <c r="BF8" s="17">
        <v>0.04</v>
      </c>
      <c r="BG8" s="17">
        <v>0.12</v>
      </c>
      <c r="BH8" s="17">
        <v>0.64</v>
      </c>
      <c r="BI8" s="17">
        <v>0.01</v>
      </c>
      <c r="BJ8" s="17" t="s">
        <v>15</v>
      </c>
      <c r="BK8" s="17">
        <v>9.1999999999999993</v>
      </c>
      <c r="BL8" s="17">
        <v>0.09</v>
      </c>
    </row>
    <row r="9" spans="1:64" s="1" customFormat="1" ht="12.75" x14ac:dyDescent="0.2">
      <c r="A9" s="16" t="s">
        <v>120</v>
      </c>
      <c r="B9" s="17" t="s">
        <v>121</v>
      </c>
      <c r="C9" s="17" t="s">
        <v>122</v>
      </c>
      <c r="D9" s="17">
        <v>1</v>
      </c>
      <c r="E9" s="17"/>
      <c r="F9" s="17">
        <v>0.17299999999999999</v>
      </c>
      <c r="G9" s="17">
        <v>44.4</v>
      </c>
      <c r="H9" s="17">
        <v>1</v>
      </c>
      <c r="I9" s="17">
        <v>7.7</v>
      </c>
      <c r="J9" s="17">
        <v>0.24</v>
      </c>
      <c r="K9" s="17">
        <v>0.03</v>
      </c>
      <c r="L9" s="17">
        <v>4.4000000000000004</v>
      </c>
      <c r="M9" s="17">
        <v>0.41</v>
      </c>
      <c r="N9" s="17">
        <v>0.38</v>
      </c>
      <c r="O9" s="17">
        <v>0.41</v>
      </c>
      <c r="P9" s="17">
        <v>0.35</v>
      </c>
      <c r="Q9" s="17">
        <v>0.02</v>
      </c>
      <c r="R9" s="17">
        <v>2.1</v>
      </c>
      <c r="S9" s="17" t="s">
        <v>15</v>
      </c>
      <c r="T9" s="17">
        <v>0.02</v>
      </c>
      <c r="U9" s="17">
        <v>0.01</v>
      </c>
      <c r="V9" s="17">
        <v>260</v>
      </c>
      <c r="W9" s="17" t="s">
        <v>16</v>
      </c>
      <c r="X9" s="17" t="s">
        <v>17</v>
      </c>
      <c r="Y9" s="17" t="s">
        <v>15</v>
      </c>
      <c r="Z9" s="17">
        <v>0.04</v>
      </c>
      <c r="AA9" s="17" t="s">
        <v>18</v>
      </c>
      <c r="AB9" s="17">
        <v>0.36</v>
      </c>
      <c r="AC9" s="17">
        <v>0.3</v>
      </c>
      <c r="AD9" s="17">
        <v>8.1</v>
      </c>
      <c r="AE9" s="17" t="s">
        <v>18</v>
      </c>
      <c r="AF9" s="17">
        <v>1</v>
      </c>
      <c r="AG9" s="17">
        <v>267</v>
      </c>
      <c r="AH9" s="17">
        <v>1.1000000000000001</v>
      </c>
      <c r="AI9" s="17">
        <v>1.5</v>
      </c>
      <c r="AJ9" s="17">
        <v>0.35</v>
      </c>
      <c r="AK9" s="17">
        <v>0.34</v>
      </c>
      <c r="AL9" s="17">
        <v>2.2999999999999998</v>
      </c>
      <c r="AM9" s="17">
        <v>0.09</v>
      </c>
      <c r="AN9" s="17" t="s">
        <v>20</v>
      </c>
      <c r="AO9" s="17">
        <v>5.1999999999999998E-2</v>
      </c>
      <c r="AP9" s="17">
        <v>0.68</v>
      </c>
      <c r="AQ9" s="17">
        <v>6.3</v>
      </c>
      <c r="AR9" s="17">
        <v>1.1000000000000001</v>
      </c>
      <c r="AS9" s="17" t="s">
        <v>21</v>
      </c>
      <c r="AT9" s="17">
        <v>0.8</v>
      </c>
      <c r="AU9" s="17">
        <v>1.1000000000000001</v>
      </c>
      <c r="AV9" s="17" t="s">
        <v>17</v>
      </c>
      <c r="AW9" s="17">
        <v>0.1</v>
      </c>
      <c r="AX9" s="17">
        <v>24.9</v>
      </c>
      <c r="AY9" s="17">
        <v>0.28999999999999998</v>
      </c>
      <c r="AZ9" s="17" t="s">
        <v>16</v>
      </c>
      <c r="BA9" s="17" t="s">
        <v>21</v>
      </c>
      <c r="BB9" s="17">
        <v>0.1</v>
      </c>
      <c r="BC9" s="17">
        <v>0.73</v>
      </c>
      <c r="BD9" s="17">
        <v>0.06</v>
      </c>
      <c r="BE9" s="17" t="s">
        <v>18</v>
      </c>
      <c r="BF9" s="17">
        <v>0.42</v>
      </c>
      <c r="BG9" s="17">
        <v>0.15</v>
      </c>
      <c r="BH9" s="17">
        <v>0.3</v>
      </c>
      <c r="BI9" s="17">
        <v>0.12</v>
      </c>
      <c r="BJ9" s="17" t="s">
        <v>15</v>
      </c>
      <c r="BK9" s="17">
        <v>95.4</v>
      </c>
      <c r="BL9" s="17">
        <v>0.1</v>
      </c>
    </row>
    <row r="10" spans="1:64" s="1" customFormat="1" ht="12.75" x14ac:dyDescent="0.2">
      <c r="A10" s="16" t="s">
        <v>123</v>
      </c>
      <c r="B10" s="17" t="s">
        <v>124</v>
      </c>
      <c r="C10" s="17" t="s">
        <v>125</v>
      </c>
      <c r="D10" s="17">
        <v>1</v>
      </c>
      <c r="E10" s="17"/>
      <c r="F10" s="17">
        <v>0.06</v>
      </c>
      <c r="G10" s="17">
        <v>220</v>
      </c>
      <c r="H10" s="17" t="s">
        <v>118</v>
      </c>
      <c r="I10" s="17">
        <v>21.5</v>
      </c>
      <c r="J10" s="17">
        <v>0.36</v>
      </c>
      <c r="K10" s="17">
        <v>0.02</v>
      </c>
      <c r="L10" s="17">
        <v>37.299999999999997</v>
      </c>
      <c r="M10" s="17">
        <v>7.9</v>
      </c>
      <c r="N10" s="17">
        <v>0.45</v>
      </c>
      <c r="O10" s="17">
        <v>1.4</v>
      </c>
      <c r="P10" s="17">
        <v>0.16</v>
      </c>
      <c r="Q10" s="17">
        <v>0.02</v>
      </c>
      <c r="R10" s="17">
        <v>3</v>
      </c>
      <c r="S10" s="17">
        <v>7.3999999999999996E-2</v>
      </c>
      <c r="T10" s="17">
        <v>5.8999999999999997E-2</v>
      </c>
      <c r="U10" s="17">
        <v>0.02</v>
      </c>
      <c r="V10" s="17">
        <v>110</v>
      </c>
      <c r="W10" s="17">
        <v>0.13</v>
      </c>
      <c r="X10" s="17">
        <v>0.11</v>
      </c>
      <c r="Y10" s="17" t="s">
        <v>15</v>
      </c>
      <c r="Z10" s="17">
        <v>0.03</v>
      </c>
      <c r="AA10" s="17">
        <v>0.01</v>
      </c>
      <c r="AB10" s="17">
        <v>1.6</v>
      </c>
      <c r="AC10" s="17">
        <v>0.35</v>
      </c>
      <c r="AD10" s="17">
        <v>6.8</v>
      </c>
      <c r="AE10" s="17" t="s">
        <v>18</v>
      </c>
      <c r="AF10" s="17">
        <v>10.5</v>
      </c>
      <c r="AG10" s="17">
        <v>6420</v>
      </c>
      <c r="AH10" s="17">
        <v>0.2</v>
      </c>
      <c r="AI10" s="17">
        <v>4.5</v>
      </c>
      <c r="AJ10" s="17">
        <v>0.3</v>
      </c>
      <c r="AK10" s="17">
        <v>0.32</v>
      </c>
      <c r="AL10" s="17">
        <v>11.5</v>
      </c>
      <c r="AM10" s="17">
        <v>0.05</v>
      </c>
      <c r="AN10" s="17" t="s">
        <v>20</v>
      </c>
      <c r="AO10" s="17">
        <v>5.2999999999999999E-2</v>
      </c>
      <c r="AP10" s="17">
        <v>2.1</v>
      </c>
      <c r="AQ10" s="17">
        <v>140</v>
      </c>
      <c r="AR10" s="17">
        <v>0.9</v>
      </c>
      <c r="AS10" s="17">
        <v>0.63</v>
      </c>
      <c r="AT10" s="17">
        <v>1</v>
      </c>
      <c r="AU10" s="17">
        <v>6.7</v>
      </c>
      <c r="AV10" s="17">
        <v>5.6000000000000001E-2</v>
      </c>
      <c r="AW10" s="17" t="s">
        <v>22</v>
      </c>
      <c r="AX10" s="17">
        <v>164</v>
      </c>
      <c r="AY10" s="17">
        <v>0.27</v>
      </c>
      <c r="AZ10" s="17">
        <v>0.02</v>
      </c>
      <c r="BA10" s="17" t="s">
        <v>21</v>
      </c>
      <c r="BB10" s="17" t="s">
        <v>23</v>
      </c>
      <c r="BC10" s="17">
        <v>2.4</v>
      </c>
      <c r="BD10" s="17">
        <v>0.05</v>
      </c>
      <c r="BE10" s="17" t="s">
        <v>18</v>
      </c>
      <c r="BF10" s="17">
        <v>0.11</v>
      </c>
      <c r="BG10" s="17">
        <v>5.1999999999999998E-2</v>
      </c>
      <c r="BH10" s="17">
        <v>0.2</v>
      </c>
      <c r="BI10" s="17">
        <v>0.5</v>
      </c>
      <c r="BJ10" s="17" t="s">
        <v>15</v>
      </c>
      <c r="BK10" s="17">
        <v>2860</v>
      </c>
      <c r="BL10" s="17">
        <v>0.08</v>
      </c>
    </row>
    <row r="11" spans="1:64" s="1" customFormat="1" ht="12.75" x14ac:dyDescent="0.2">
      <c r="A11" s="16" t="s">
        <v>126</v>
      </c>
      <c r="B11" s="17" t="s">
        <v>127</v>
      </c>
      <c r="C11" s="17" t="s">
        <v>128</v>
      </c>
      <c r="D11" s="17">
        <v>1</v>
      </c>
      <c r="E11" s="17"/>
      <c r="F11" s="17">
        <v>0.05</v>
      </c>
      <c r="G11" s="17">
        <v>42</v>
      </c>
      <c r="H11" s="17" t="s">
        <v>118</v>
      </c>
      <c r="I11" s="17">
        <v>7</v>
      </c>
      <c r="J11" s="17" t="s">
        <v>14</v>
      </c>
      <c r="K11" s="17" t="s">
        <v>15</v>
      </c>
      <c r="L11" s="17">
        <v>3</v>
      </c>
      <c r="M11" s="17">
        <v>6.4000000000000001E-2</v>
      </c>
      <c r="N11" s="17">
        <v>0.36</v>
      </c>
      <c r="O11" s="17">
        <v>0.34</v>
      </c>
      <c r="P11" s="17">
        <v>0.16</v>
      </c>
      <c r="Q11" s="17">
        <v>0.03</v>
      </c>
      <c r="R11" s="17">
        <v>1.8</v>
      </c>
      <c r="S11" s="17">
        <v>0.03</v>
      </c>
      <c r="T11" s="17">
        <v>0.02</v>
      </c>
      <c r="U11" s="17" t="s">
        <v>16</v>
      </c>
      <c r="V11" s="17">
        <v>260</v>
      </c>
      <c r="W11" s="17">
        <v>0.03</v>
      </c>
      <c r="X11" s="17" t="s">
        <v>17</v>
      </c>
      <c r="Y11" s="17" t="s">
        <v>15</v>
      </c>
      <c r="Z11" s="17" t="s">
        <v>15</v>
      </c>
      <c r="AA11" s="17">
        <v>7.0000000000000001E-3</v>
      </c>
      <c r="AB11" s="17">
        <v>0.28999999999999998</v>
      </c>
      <c r="AC11" s="17">
        <v>0.28000000000000003</v>
      </c>
      <c r="AD11" s="17" t="s">
        <v>27</v>
      </c>
      <c r="AE11" s="17" t="s">
        <v>18</v>
      </c>
      <c r="AF11" s="17">
        <v>0.57999999999999996</v>
      </c>
      <c r="AG11" s="17">
        <v>75.7</v>
      </c>
      <c r="AH11" s="17">
        <v>0.6</v>
      </c>
      <c r="AI11" s="17">
        <v>2.8</v>
      </c>
      <c r="AJ11" s="17">
        <v>0.09</v>
      </c>
      <c r="AK11" s="17">
        <v>0.2</v>
      </c>
      <c r="AL11" s="17">
        <v>1.7</v>
      </c>
      <c r="AM11" s="17">
        <v>0.02</v>
      </c>
      <c r="AN11" s="17" t="s">
        <v>20</v>
      </c>
      <c r="AO11" s="17">
        <v>0.1</v>
      </c>
      <c r="AP11" s="17">
        <v>0.68</v>
      </c>
      <c r="AQ11" s="17" t="s">
        <v>42</v>
      </c>
      <c r="AR11" s="17">
        <v>0.7</v>
      </c>
      <c r="AS11" s="17" t="s">
        <v>21</v>
      </c>
      <c r="AT11" s="17">
        <v>0.8</v>
      </c>
      <c r="AU11" s="17">
        <v>0.87</v>
      </c>
      <c r="AV11" s="17">
        <v>7.3999999999999996E-2</v>
      </c>
      <c r="AW11" s="17" t="s">
        <v>22</v>
      </c>
      <c r="AX11" s="17">
        <v>19.899999999999999</v>
      </c>
      <c r="AY11" s="17">
        <v>0.24</v>
      </c>
      <c r="AZ11" s="17" t="s">
        <v>16</v>
      </c>
      <c r="BA11" s="17" t="s">
        <v>21</v>
      </c>
      <c r="BB11" s="17" t="s">
        <v>23</v>
      </c>
      <c r="BC11" s="17">
        <v>0.93</v>
      </c>
      <c r="BD11" s="17" t="s">
        <v>24</v>
      </c>
      <c r="BE11" s="17">
        <v>5.0000000000000001E-3</v>
      </c>
      <c r="BF11" s="17">
        <v>0.52</v>
      </c>
      <c r="BG11" s="17">
        <v>0.19</v>
      </c>
      <c r="BH11" s="17" t="s">
        <v>25</v>
      </c>
      <c r="BI11" s="17">
        <v>0.09</v>
      </c>
      <c r="BJ11" s="17" t="s">
        <v>15</v>
      </c>
      <c r="BK11" s="17">
        <v>11.9</v>
      </c>
      <c r="BL11" s="17">
        <v>0.1</v>
      </c>
    </row>
    <row r="12" spans="1:64" s="1" customFormat="1" ht="12.75" x14ac:dyDescent="0.2">
      <c r="A12" s="16" t="s">
        <v>129</v>
      </c>
      <c r="B12" s="17" t="s">
        <v>130</v>
      </c>
      <c r="C12" s="17" t="s">
        <v>131</v>
      </c>
      <c r="D12" s="17">
        <v>1</v>
      </c>
      <c r="E12" s="17"/>
      <c r="F12" s="17">
        <v>0.24099999999999999</v>
      </c>
      <c r="G12" s="17">
        <v>37.4</v>
      </c>
      <c r="H12" s="17">
        <v>1.5</v>
      </c>
      <c r="I12" s="17">
        <v>13.1</v>
      </c>
      <c r="J12" s="17">
        <v>0.18</v>
      </c>
      <c r="K12" s="17">
        <v>0.2</v>
      </c>
      <c r="L12" s="17">
        <v>3.7</v>
      </c>
      <c r="M12" s="17">
        <v>0.04</v>
      </c>
      <c r="N12" s="17">
        <v>0.1</v>
      </c>
      <c r="O12" s="17">
        <v>0.13</v>
      </c>
      <c r="P12" s="17">
        <v>0.11</v>
      </c>
      <c r="Q12" s="17">
        <v>0.01</v>
      </c>
      <c r="R12" s="17">
        <v>1.5</v>
      </c>
      <c r="S12" s="17">
        <v>0.03</v>
      </c>
      <c r="T12" s="17" t="s">
        <v>15</v>
      </c>
      <c r="U12" s="17" t="s">
        <v>16</v>
      </c>
      <c r="V12" s="17">
        <v>85</v>
      </c>
      <c r="W12" s="17">
        <v>0.03</v>
      </c>
      <c r="X12" s="17" t="s">
        <v>17</v>
      </c>
      <c r="Y12" s="17">
        <v>5.6000000000000001E-2</v>
      </c>
      <c r="Z12" s="17">
        <v>0.12</v>
      </c>
      <c r="AA12" s="17">
        <v>7.0000000000000001E-3</v>
      </c>
      <c r="AB12" s="17">
        <v>0.56999999999999995</v>
      </c>
      <c r="AC12" s="17">
        <v>6.3E-2</v>
      </c>
      <c r="AD12" s="17" t="s">
        <v>27</v>
      </c>
      <c r="AE12" s="17" t="s">
        <v>18</v>
      </c>
      <c r="AF12" s="17">
        <v>1.2</v>
      </c>
      <c r="AG12" s="17">
        <v>7.9</v>
      </c>
      <c r="AH12" s="17">
        <v>0.47</v>
      </c>
      <c r="AI12" s="17">
        <v>4.3</v>
      </c>
      <c r="AJ12" s="17">
        <v>1.4</v>
      </c>
      <c r="AK12" s="17">
        <v>0.04</v>
      </c>
      <c r="AL12" s="17">
        <v>1</v>
      </c>
      <c r="AM12" s="17">
        <v>0.03</v>
      </c>
      <c r="AN12" s="17" t="s">
        <v>20</v>
      </c>
      <c r="AO12" s="17" t="s">
        <v>16</v>
      </c>
      <c r="AP12" s="17">
        <v>0.69</v>
      </c>
      <c r="AQ12" s="17">
        <v>2.5</v>
      </c>
      <c r="AR12" s="17">
        <v>2.5</v>
      </c>
      <c r="AS12" s="17" t="s">
        <v>21</v>
      </c>
      <c r="AT12" s="17">
        <v>0.7</v>
      </c>
      <c r="AU12" s="17">
        <v>4.3</v>
      </c>
      <c r="AV12" s="17" t="s">
        <v>17</v>
      </c>
      <c r="AW12" s="17">
        <v>0.2</v>
      </c>
      <c r="AX12" s="17">
        <v>18.2</v>
      </c>
      <c r="AY12" s="17">
        <v>0.28999999999999998</v>
      </c>
      <c r="AZ12" s="17" t="s">
        <v>16</v>
      </c>
      <c r="BA12" s="17">
        <v>0.6</v>
      </c>
      <c r="BB12" s="17">
        <v>0.46</v>
      </c>
      <c r="BC12" s="17">
        <v>1.1000000000000001</v>
      </c>
      <c r="BD12" s="17">
        <v>0.15</v>
      </c>
      <c r="BE12" s="17">
        <v>0.01</v>
      </c>
      <c r="BF12" s="17">
        <v>5.8999999999999997E-2</v>
      </c>
      <c r="BG12" s="17">
        <v>0.11</v>
      </c>
      <c r="BH12" s="17">
        <v>1</v>
      </c>
      <c r="BI12" s="17">
        <v>7.0000000000000007E-2</v>
      </c>
      <c r="BJ12" s="17" t="s">
        <v>15</v>
      </c>
      <c r="BK12" s="17">
        <v>26.5</v>
      </c>
      <c r="BL12" s="17">
        <v>0.19</v>
      </c>
    </row>
    <row r="13" spans="1:64" s="1" customFormat="1" ht="12.75" x14ac:dyDescent="0.2">
      <c r="A13" s="16" t="s">
        <v>132</v>
      </c>
      <c r="B13" s="17" t="s">
        <v>133</v>
      </c>
      <c r="C13" s="17" t="s">
        <v>134</v>
      </c>
      <c r="D13" s="17">
        <v>1</v>
      </c>
      <c r="E13" s="17"/>
      <c r="F13" s="17">
        <v>0.161</v>
      </c>
      <c r="G13" s="17">
        <v>46.3</v>
      </c>
      <c r="H13" s="17" t="s">
        <v>118</v>
      </c>
      <c r="I13" s="17">
        <v>13.9</v>
      </c>
      <c r="J13" s="17" t="s">
        <v>14</v>
      </c>
      <c r="K13" s="17">
        <v>7.0000000000000007E-2</v>
      </c>
      <c r="L13" s="17">
        <v>3.9</v>
      </c>
      <c r="M13" s="17">
        <v>0.19</v>
      </c>
      <c r="N13" s="17">
        <v>0.11</v>
      </c>
      <c r="O13" s="17">
        <v>0.49</v>
      </c>
      <c r="P13" s="17">
        <v>0.15</v>
      </c>
      <c r="Q13" s="17" t="s">
        <v>16</v>
      </c>
      <c r="R13" s="17">
        <v>1.4</v>
      </c>
      <c r="S13" s="17">
        <v>0.03</v>
      </c>
      <c r="T13" s="17" t="s">
        <v>15</v>
      </c>
      <c r="U13" s="17">
        <v>0.01</v>
      </c>
      <c r="V13" s="17">
        <v>81</v>
      </c>
      <c r="W13" s="17" t="s">
        <v>16</v>
      </c>
      <c r="X13" s="17" t="s">
        <v>17</v>
      </c>
      <c r="Y13" s="17" t="s">
        <v>15</v>
      </c>
      <c r="Z13" s="17">
        <v>7.6999999999999999E-2</v>
      </c>
      <c r="AA13" s="17">
        <v>0.01</v>
      </c>
      <c r="AB13" s="17">
        <v>0.56999999999999995</v>
      </c>
      <c r="AC13" s="17">
        <v>6.7000000000000004E-2</v>
      </c>
      <c r="AD13" s="17" t="s">
        <v>27</v>
      </c>
      <c r="AE13" s="17" t="s">
        <v>18</v>
      </c>
      <c r="AF13" s="17">
        <v>1.2</v>
      </c>
      <c r="AG13" s="17">
        <v>8.6</v>
      </c>
      <c r="AH13" s="17">
        <v>0.49</v>
      </c>
      <c r="AI13" s="17">
        <v>2.6</v>
      </c>
      <c r="AJ13" s="17">
        <v>0.8</v>
      </c>
      <c r="AK13" s="17">
        <v>0.1</v>
      </c>
      <c r="AL13" s="17">
        <v>0.5</v>
      </c>
      <c r="AM13" s="17">
        <v>0.03</v>
      </c>
      <c r="AN13" s="17" t="s">
        <v>20</v>
      </c>
      <c r="AO13" s="17" t="s">
        <v>16</v>
      </c>
      <c r="AP13" s="17">
        <v>0.56999999999999995</v>
      </c>
      <c r="AQ13" s="17">
        <v>2.5</v>
      </c>
      <c r="AR13" s="17">
        <v>1.5</v>
      </c>
      <c r="AS13" s="17" t="s">
        <v>21</v>
      </c>
      <c r="AT13" s="17">
        <v>1.3</v>
      </c>
      <c r="AU13" s="17">
        <v>4.3</v>
      </c>
      <c r="AV13" s="17" t="s">
        <v>17</v>
      </c>
      <c r="AW13" s="17" t="s">
        <v>22</v>
      </c>
      <c r="AX13" s="17">
        <v>18.5</v>
      </c>
      <c r="AY13" s="17">
        <v>0.2</v>
      </c>
      <c r="AZ13" s="17" t="s">
        <v>16</v>
      </c>
      <c r="BA13" s="17" t="s">
        <v>21</v>
      </c>
      <c r="BB13" s="17">
        <v>0.2</v>
      </c>
      <c r="BC13" s="17">
        <v>1.7</v>
      </c>
      <c r="BD13" s="17">
        <v>7.0000000000000007E-2</v>
      </c>
      <c r="BE13" s="17" t="s">
        <v>18</v>
      </c>
      <c r="BF13" s="17">
        <v>6.3E-2</v>
      </c>
      <c r="BG13" s="17">
        <v>0.13</v>
      </c>
      <c r="BH13" s="17">
        <v>0.4</v>
      </c>
      <c r="BI13" s="17">
        <v>0.09</v>
      </c>
      <c r="BJ13" s="17" t="s">
        <v>15</v>
      </c>
      <c r="BK13" s="17">
        <v>37.299999999999997</v>
      </c>
      <c r="BL13" s="17">
        <v>0.15</v>
      </c>
    </row>
    <row r="14" spans="1:64" s="1" customFormat="1" ht="12.75" x14ac:dyDescent="0.2">
      <c r="A14" s="16" t="s">
        <v>135</v>
      </c>
      <c r="B14" s="17" t="s">
        <v>136</v>
      </c>
      <c r="C14" s="17" t="s">
        <v>137</v>
      </c>
      <c r="D14" s="17">
        <v>1</v>
      </c>
      <c r="E14" s="17"/>
      <c r="F14" s="17">
        <v>0.04</v>
      </c>
      <c r="G14" s="17">
        <v>19.5</v>
      </c>
      <c r="H14" s="17" t="s">
        <v>118</v>
      </c>
      <c r="I14" s="17">
        <v>14.9</v>
      </c>
      <c r="J14" s="17">
        <v>0.19</v>
      </c>
      <c r="K14" s="17" t="s">
        <v>15</v>
      </c>
      <c r="L14" s="17">
        <v>14.5</v>
      </c>
      <c r="M14" s="17">
        <v>0.15</v>
      </c>
      <c r="N14" s="17">
        <v>0.04</v>
      </c>
      <c r="O14" s="17">
        <v>0.14000000000000001</v>
      </c>
      <c r="P14" s="17">
        <v>0.25</v>
      </c>
      <c r="Q14" s="17">
        <v>0.04</v>
      </c>
      <c r="R14" s="17">
        <v>1.7</v>
      </c>
      <c r="S14" s="17" t="s">
        <v>15</v>
      </c>
      <c r="T14" s="17" t="s">
        <v>15</v>
      </c>
      <c r="U14" s="17" t="s">
        <v>16</v>
      </c>
      <c r="V14" s="17">
        <v>38</v>
      </c>
      <c r="W14" s="17" t="s">
        <v>16</v>
      </c>
      <c r="X14" s="17" t="s">
        <v>17</v>
      </c>
      <c r="Y14" s="17">
        <v>3.1E-2</v>
      </c>
      <c r="Z14" s="17">
        <v>6.2E-2</v>
      </c>
      <c r="AA14" s="17">
        <v>5.0000000000000001E-3</v>
      </c>
      <c r="AB14" s="17">
        <v>1.2</v>
      </c>
      <c r="AC14" s="17">
        <v>0.03</v>
      </c>
      <c r="AD14" s="17">
        <v>4.8</v>
      </c>
      <c r="AE14" s="17" t="s">
        <v>18</v>
      </c>
      <c r="AF14" s="17">
        <v>6.2</v>
      </c>
      <c r="AG14" s="17">
        <v>22.9</v>
      </c>
      <c r="AH14" s="17">
        <v>0.3</v>
      </c>
      <c r="AI14" s="17">
        <v>3.1</v>
      </c>
      <c r="AJ14" s="17">
        <v>0.44</v>
      </c>
      <c r="AK14" s="17">
        <v>0.1</v>
      </c>
      <c r="AL14" s="17">
        <v>1</v>
      </c>
      <c r="AM14" s="17">
        <v>0.03</v>
      </c>
      <c r="AN14" s="17" t="s">
        <v>20</v>
      </c>
      <c r="AO14" s="17">
        <v>0.01</v>
      </c>
      <c r="AP14" s="17">
        <v>3.9</v>
      </c>
      <c r="AQ14" s="17">
        <v>30</v>
      </c>
      <c r="AR14" s="17">
        <v>0.7</v>
      </c>
      <c r="AS14" s="17" t="s">
        <v>21</v>
      </c>
      <c r="AT14" s="17" t="s">
        <v>32</v>
      </c>
      <c r="AU14" s="17">
        <v>6.3</v>
      </c>
      <c r="AV14" s="17" t="s">
        <v>17</v>
      </c>
      <c r="AW14" s="17" t="s">
        <v>22</v>
      </c>
      <c r="AX14" s="17">
        <v>41</v>
      </c>
      <c r="AY14" s="17">
        <v>0.2</v>
      </c>
      <c r="AZ14" s="17" t="s">
        <v>16</v>
      </c>
      <c r="BA14" s="17" t="s">
        <v>21</v>
      </c>
      <c r="BB14" s="17">
        <v>0.08</v>
      </c>
      <c r="BC14" s="17">
        <v>1.1000000000000001</v>
      </c>
      <c r="BD14" s="17">
        <v>0.06</v>
      </c>
      <c r="BE14" s="17" t="s">
        <v>18</v>
      </c>
      <c r="BF14" s="17">
        <v>0.03</v>
      </c>
      <c r="BG14" s="17">
        <v>0.04</v>
      </c>
      <c r="BH14" s="17">
        <v>0.4</v>
      </c>
      <c r="BI14" s="17">
        <v>0.05</v>
      </c>
      <c r="BJ14" s="17" t="s">
        <v>15</v>
      </c>
      <c r="BK14" s="17">
        <v>194</v>
      </c>
      <c r="BL14" s="17">
        <v>0.05</v>
      </c>
    </row>
    <row r="15" spans="1:64" s="1" customFormat="1" ht="12.75" x14ac:dyDescent="0.2">
      <c r="A15" s="16" t="s">
        <v>138</v>
      </c>
      <c r="B15" s="17" t="s">
        <v>139</v>
      </c>
      <c r="C15" s="17" t="s">
        <v>140</v>
      </c>
      <c r="D15" s="17">
        <v>1</v>
      </c>
      <c r="E15" s="17"/>
      <c r="F15" s="17">
        <v>0.06</v>
      </c>
      <c r="G15" s="17">
        <v>759</v>
      </c>
      <c r="H15" s="17" t="s">
        <v>118</v>
      </c>
      <c r="I15" s="17">
        <v>25.2</v>
      </c>
      <c r="J15" s="17">
        <v>0.91</v>
      </c>
      <c r="K15" s="17" t="s">
        <v>15</v>
      </c>
      <c r="L15" s="17">
        <v>48.5</v>
      </c>
      <c r="M15" s="17">
        <v>31.4</v>
      </c>
      <c r="N15" s="17">
        <v>3.5</v>
      </c>
      <c r="O15" s="17">
        <v>0.13</v>
      </c>
      <c r="P15" s="17">
        <v>0.28000000000000003</v>
      </c>
      <c r="Q15" s="17">
        <v>0.02</v>
      </c>
      <c r="R15" s="17">
        <v>2.9</v>
      </c>
      <c r="S15" s="17">
        <v>0.55000000000000004</v>
      </c>
      <c r="T15" s="17">
        <v>0.24</v>
      </c>
      <c r="U15" s="17">
        <v>0.1</v>
      </c>
      <c r="V15" s="17">
        <v>19</v>
      </c>
      <c r="W15" s="17">
        <v>0.03</v>
      </c>
      <c r="X15" s="17">
        <v>0.6</v>
      </c>
      <c r="Y15" s="17" t="s">
        <v>15</v>
      </c>
      <c r="Z15" s="17">
        <v>0.02</v>
      </c>
      <c r="AA15" s="17">
        <v>9.6000000000000002E-2</v>
      </c>
      <c r="AB15" s="17">
        <v>1.7</v>
      </c>
      <c r="AC15" s="17">
        <v>2.5</v>
      </c>
      <c r="AD15" s="17">
        <v>2.2999999999999998</v>
      </c>
      <c r="AE15" s="17">
        <v>0.01</v>
      </c>
      <c r="AF15" s="17">
        <v>14</v>
      </c>
      <c r="AG15" s="17">
        <v>598</v>
      </c>
      <c r="AH15" s="17">
        <v>0.2</v>
      </c>
      <c r="AI15" s="17">
        <v>6.6</v>
      </c>
      <c r="AJ15" s="17">
        <v>0.3</v>
      </c>
      <c r="AK15" s="17">
        <v>1.7</v>
      </c>
      <c r="AL15" s="17">
        <v>25.6</v>
      </c>
      <c r="AM15" s="17" t="s">
        <v>43</v>
      </c>
      <c r="AN15" s="17" t="s">
        <v>20</v>
      </c>
      <c r="AO15" s="17">
        <v>0.45</v>
      </c>
      <c r="AP15" s="17">
        <v>2</v>
      </c>
      <c r="AQ15" s="17">
        <v>170</v>
      </c>
      <c r="AR15" s="17">
        <v>0.8</v>
      </c>
      <c r="AS15" s="17" t="s">
        <v>21</v>
      </c>
      <c r="AT15" s="17">
        <v>0.7</v>
      </c>
      <c r="AU15" s="17">
        <v>6.8</v>
      </c>
      <c r="AV15" s="17">
        <v>0.28999999999999998</v>
      </c>
      <c r="AW15" s="17" t="s">
        <v>22</v>
      </c>
      <c r="AX15" s="17">
        <v>266</v>
      </c>
      <c r="AY15" s="17">
        <v>0.2</v>
      </c>
      <c r="AZ15" s="17">
        <v>9.6000000000000002E-2</v>
      </c>
      <c r="BA15" s="17" t="s">
        <v>21</v>
      </c>
      <c r="BB15" s="17" t="s">
        <v>23</v>
      </c>
      <c r="BC15" s="17">
        <v>3.3</v>
      </c>
      <c r="BD15" s="17">
        <v>0.04</v>
      </c>
      <c r="BE15" s="17">
        <v>0.02</v>
      </c>
      <c r="BF15" s="17">
        <v>0.25</v>
      </c>
      <c r="BG15" s="17">
        <v>0.18</v>
      </c>
      <c r="BH15" s="17" t="s">
        <v>25</v>
      </c>
      <c r="BI15" s="17">
        <v>3.9</v>
      </c>
      <c r="BJ15" s="17">
        <v>0.16</v>
      </c>
      <c r="BK15" s="17">
        <v>4390</v>
      </c>
      <c r="BL15" s="17">
        <v>0.08</v>
      </c>
    </row>
    <row r="16" spans="1:64" s="1" customFormat="1" ht="12.75" x14ac:dyDescent="0.2">
      <c r="A16" s="16" t="s">
        <v>141</v>
      </c>
      <c r="B16" s="17" t="s">
        <v>142</v>
      </c>
      <c r="C16" s="17" t="s">
        <v>143</v>
      </c>
      <c r="D16" s="17">
        <v>1</v>
      </c>
      <c r="E16" s="17"/>
      <c r="F16" s="17">
        <v>0.03</v>
      </c>
      <c r="G16" s="17">
        <v>738</v>
      </c>
      <c r="H16" s="17" t="s">
        <v>118</v>
      </c>
      <c r="I16" s="17">
        <v>25.1</v>
      </c>
      <c r="J16" s="17">
        <v>0.76</v>
      </c>
      <c r="K16" s="17" t="s">
        <v>15</v>
      </c>
      <c r="L16" s="17">
        <v>48.3</v>
      </c>
      <c r="M16" s="17">
        <v>32.799999999999997</v>
      </c>
      <c r="N16" s="17">
        <v>3.6</v>
      </c>
      <c r="O16" s="17">
        <v>0.23</v>
      </c>
      <c r="P16" s="17">
        <v>0.3</v>
      </c>
      <c r="Q16" s="17" t="s">
        <v>16</v>
      </c>
      <c r="R16" s="17">
        <v>36.700000000000003</v>
      </c>
      <c r="S16" s="17">
        <v>0.5</v>
      </c>
      <c r="T16" s="17">
        <v>0.23</v>
      </c>
      <c r="U16" s="17">
        <v>8.7999999999999995E-2</v>
      </c>
      <c r="V16" s="17">
        <v>54</v>
      </c>
      <c r="W16" s="17">
        <v>0.05</v>
      </c>
      <c r="X16" s="17">
        <v>0.74</v>
      </c>
      <c r="Y16" s="17">
        <v>3.2000000000000001E-2</v>
      </c>
      <c r="Z16" s="17">
        <v>0.03</v>
      </c>
      <c r="AA16" s="17">
        <v>0.1</v>
      </c>
      <c r="AB16" s="17">
        <v>1.7</v>
      </c>
      <c r="AC16" s="17">
        <v>2.5</v>
      </c>
      <c r="AD16" s="17">
        <v>8.6999999999999993</v>
      </c>
      <c r="AE16" s="17">
        <v>0.02</v>
      </c>
      <c r="AF16" s="17">
        <v>13.9</v>
      </c>
      <c r="AG16" s="17">
        <v>593</v>
      </c>
      <c r="AH16" s="17">
        <v>0.31</v>
      </c>
      <c r="AI16" s="17">
        <v>6.4</v>
      </c>
      <c r="AJ16" s="17">
        <v>0.1</v>
      </c>
      <c r="AK16" s="17">
        <v>1.9</v>
      </c>
      <c r="AL16" s="17">
        <v>46.1</v>
      </c>
      <c r="AM16" s="17">
        <v>0.04</v>
      </c>
      <c r="AN16" s="17" t="s">
        <v>20</v>
      </c>
      <c r="AO16" s="17">
        <v>0.51</v>
      </c>
      <c r="AP16" s="17">
        <v>2.2000000000000002</v>
      </c>
      <c r="AQ16" s="17">
        <v>170</v>
      </c>
      <c r="AR16" s="17">
        <v>0.6</v>
      </c>
      <c r="AS16" s="17" t="s">
        <v>21</v>
      </c>
      <c r="AT16" s="17">
        <v>1.7</v>
      </c>
      <c r="AU16" s="17">
        <v>6.6</v>
      </c>
      <c r="AV16" s="17">
        <v>0.59</v>
      </c>
      <c r="AW16" s="17" t="s">
        <v>22</v>
      </c>
      <c r="AX16" s="17">
        <v>262</v>
      </c>
      <c r="AY16" s="17">
        <v>0.21</v>
      </c>
      <c r="AZ16" s="17">
        <v>9.2999999999999999E-2</v>
      </c>
      <c r="BA16" s="17" t="s">
        <v>21</v>
      </c>
      <c r="BB16" s="17" t="s">
        <v>23</v>
      </c>
      <c r="BC16" s="17">
        <v>2.6</v>
      </c>
      <c r="BD16" s="17">
        <v>0.03</v>
      </c>
      <c r="BE16" s="17">
        <v>0.02</v>
      </c>
      <c r="BF16" s="17">
        <v>0.27</v>
      </c>
      <c r="BG16" s="17">
        <v>0.22</v>
      </c>
      <c r="BH16" s="17">
        <v>0.1</v>
      </c>
      <c r="BI16" s="17">
        <v>3.6</v>
      </c>
      <c r="BJ16" s="17">
        <v>0.08</v>
      </c>
      <c r="BK16" s="17">
        <v>4470</v>
      </c>
      <c r="BL16" s="17">
        <v>0.09</v>
      </c>
    </row>
    <row r="17" spans="1:64" s="1" customFormat="1" ht="12.75" x14ac:dyDescent="0.2">
      <c r="A17" s="16" t="s">
        <v>144</v>
      </c>
      <c r="B17" s="17" t="s">
        <v>145</v>
      </c>
      <c r="C17" s="17" t="s">
        <v>146</v>
      </c>
      <c r="D17" s="17">
        <v>1</v>
      </c>
      <c r="E17" s="17"/>
      <c r="F17" s="17">
        <v>0.04</v>
      </c>
      <c r="G17" s="17">
        <v>33.1</v>
      </c>
      <c r="H17" s="17">
        <v>0.5</v>
      </c>
      <c r="I17" s="17">
        <v>2.5</v>
      </c>
      <c r="J17" s="17">
        <v>0.11</v>
      </c>
      <c r="K17" s="17" t="s">
        <v>15</v>
      </c>
      <c r="L17" s="17">
        <v>5.5</v>
      </c>
      <c r="M17" s="17">
        <v>6.6000000000000003E-2</v>
      </c>
      <c r="N17" s="17">
        <v>0.06</v>
      </c>
      <c r="O17" s="17">
        <v>0.15</v>
      </c>
      <c r="P17" s="17">
        <v>0.21</v>
      </c>
      <c r="Q17" s="17">
        <v>0.28999999999999998</v>
      </c>
      <c r="R17" s="17">
        <v>1.8</v>
      </c>
      <c r="S17" s="17" t="s">
        <v>15</v>
      </c>
      <c r="T17" s="17">
        <v>0.02</v>
      </c>
      <c r="U17" s="17" t="s">
        <v>16</v>
      </c>
      <c r="V17" s="17">
        <v>22</v>
      </c>
      <c r="W17" s="17">
        <v>0.02</v>
      </c>
      <c r="X17" s="17" t="s">
        <v>17</v>
      </c>
      <c r="Y17" s="17" t="s">
        <v>15</v>
      </c>
      <c r="Z17" s="17" t="s">
        <v>15</v>
      </c>
      <c r="AA17" s="17">
        <v>5.0000000000000001E-3</v>
      </c>
      <c r="AB17" s="17">
        <v>0.73</v>
      </c>
      <c r="AC17" s="17">
        <v>0.03</v>
      </c>
      <c r="AD17" s="17">
        <v>11</v>
      </c>
      <c r="AE17" s="17" t="s">
        <v>18</v>
      </c>
      <c r="AF17" s="17">
        <v>1.8</v>
      </c>
      <c r="AG17" s="17">
        <v>12.5</v>
      </c>
      <c r="AH17" s="17">
        <v>0.89</v>
      </c>
      <c r="AI17" s="17">
        <v>3.5</v>
      </c>
      <c r="AJ17" s="17" t="s">
        <v>19</v>
      </c>
      <c r="AK17" s="17" t="s">
        <v>15</v>
      </c>
      <c r="AL17" s="17">
        <v>0.4</v>
      </c>
      <c r="AM17" s="17">
        <v>0.13</v>
      </c>
      <c r="AN17" s="17" t="s">
        <v>20</v>
      </c>
      <c r="AO17" s="17" t="s">
        <v>16</v>
      </c>
      <c r="AP17" s="17">
        <v>3.9</v>
      </c>
      <c r="AQ17" s="17">
        <v>2.8</v>
      </c>
      <c r="AR17" s="17">
        <v>0.5</v>
      </c>
      <c r="AS17" s="17" t="s">
        <v>21</v>
      </c>
      <c r="AT17" s="17">
        <v>1</v>
      </c>
      <c r="AU17" s="17">
        <v>4.9000000000000004</v>
      </c>
      <c r="AV17" s="17" t="s">
        <v>17</v>
      </c>
      <c r="AW17" s="17" t="s">
        <v>22</v>
      </c>
      <c r="AX17" s="17">
        <v>27.3</v>
      </c>
      <c r="AY17" s="17">
        <v>0.09</v>
      </c>
      <c r="AZ17" s="17" t="s">
        <v>16</v>
      </c>
      <c r="BA17" s="17" t="s">
        <v>21</v>
      </c>
      <c r="BB17" s="17" t="s">
        <v>23</v>
      </c>
      <c r="BC17" s="17">
        <v>1.1000000000000001</v>
      </c>
      <c r="BD17" s="17" t="s">
        <v>24</v>
      </c>
      <c r="BE17" s="17" t="s">
        <v>18</v>
      </c>
      <c r="BF17" s="17">
        <v>6.2E-2</v>
      </c>
      <c r="BG17" s="17">
        <v>5.8999999999999997E-2</v>
      </c>
      <c r="BH17" s="17" t="s">
        <v>25</v>
      </c>
      <c r="BI17" s="17">
        <v>0.03</v>
      </c>
      <c r="BJ17" s="17" t="s">
        <v>15</v>
      </c>
      <c r="BK17" s="17">
        <v>41.6</v>
      </c>
      <c r="BL17" s="17">
        <v>7.0000000000000007E-2</v>
      </c>
    </row>
    <row r="18" spans="1:64" s="1" customFormat="1" ht="12.75" x14ac:dyDescent="0.2">
      <c r="A18" s="16" t="s">
        <v>147</v>
      </c>
      <c r="B18" s="17" t="s">
        <v>148</v>
      </c>
      <c r="C18" s="17" t="s">
        <v>149</v>
      </c>
      <c r="D18" s="17">
        <v>1</v>
      </c>
      <c r="E18" s="17"/>
      <c r="F18" s="17">
        <v>0.22500000000000001</v>
      </c>
      <c r="G18" s="17">
        <v>576</v>
      </c>
      <c r="H18" s="17">
        <v>0.7</v>
      </c>
      <c r="I18" s="17">
        <v>19</v>
      </c>
      <c r="J18" s="17">
        <v>0.92</v>
      </c>
      <c r="K18" s="17">
        <v>0.04</v>
      </c>
      <c r="L18" s="17">
        <v>31.1</v>
      </c>
      <c r="M18" s="17">
        <v>31.8</v>
      </c>
      <c r="N18" s="17">
        <v>0.85</v>
      </c>
      <c r="O18" s="17">
        <v>0.11</v>
      </c>
      <c r="P18" s="17">
        <v>0.39</v>
      </c>
      <c r="Q18" s="17" t="s">
        <v>16</v>
      </c>
      <c r="R18" s="17">
        <v>16.5</v>
      </c>
      <c r="S18" s="17">
        <v>0.55000000000000004</v>
      </c>
      <c r="T18" s="17">
        <v>0.34</v>
      </c>
      <c r="U18" s="17">
        <v>0.13</v>
      </c>
      <c r="V18" s="17">
        <v>22</v>
      </c>
      <c r="W18" s="17">
        <v>0.01</v>
      </c>
      <c r="X18" s="17">
        <v>0.66</v>
      </c>
      <c r="Y18" s="17" t="s">
        <v>15</v>
      </c>
      <c r="Z18" s="17">
        <v>0.11</v>
      </c>
      <c r="AA18" s="17">
        <v>0.16</v>
      </c>
      <c r="AB18" s="17">
        <v>1.8</v>
      </c>
      <c r="AC18" s="17">
        <v>1.8</v>
      </c>
      <c r="AD18" s="17">
        <v>12</v>
      </c>
      <c r="AE18" s="17">
        <v>0.02</v>
      </c>
      <c r="AF18" s="17">
        <v>10.3</v>
      </c>
      <c r="AG18" s="17">
        <v>2000</v>
      </c>
      <c r="AH18" s="17">
        <v>0.47</v>
      </c>
      <c r="AI18" s="17">
        <v>4.9000000000000004</v>
      </c>
      <c r="AJ18" s="17">
        <v>0.81</v>
      </c>
      <c r="AK18" s="17">
        <v>2.2000000000000002</v>
      </c>
      <c r="AL18" s="17">
        <v>33.5</v>
      </c>
      <c r="AM18" s="17">
        <v>0.05</v>
      </c>
      <c r="AN18" s="17" t="s">
        <v>20</v>
      </c>
      <c r="AO18" s="17">
        <v>0.48</v>
      </c>
      <c r="AP18" s="17">
        <v>2.2000000000000002</v>
      </c>
      <c r="AQ18" s="17">
        <v>120</v>
      </c>
      <c r="AR18" s="17">
        <v>1.6</v>
      </c>
      <c r="AS18" s="17" t="s">
        <v>21</v>
      </c>
      <c r="AT18" s="17">
        <v>2.4</v>
      </c>
      <c r="AU18" s="17">
        <v>7.5</v>
      </c>
      <c r="AV18" s="17">
        <v>0.42</v>
      </c>
      <c r="AW18" s="17">
        <v>0.43</v>
      </c>
      <c r="AX18" s="17">
        <v>170</v>
      </c>
      <c r="AY18" s="17">
        <v>0.1</v>
      </c>
      <c r="AZ18" s="17">
        <v>0.12</v>
      </c>
      <c r="BA18" s="17" t="s">
        <v>21</v>
      </c>
      <c r="BB18" s="17">
        <v>0.2</v>
      </c>
      <c r="BC18" s="17">
        <v>1.8</v>
      </c>
      <c r="BD18" s="17">
        <v>0.12</v>
      </c>
      <c r="BE18" s="17">
        <v>0.02</v>
      </c>
      <c r="BF18" s="17">
        <v>0.67</v>
      </c>
      <c r="BG18" s="17">
        <v>8.3000000000000004E-2</v>
      </c>
      <c r="BH18" s="17">
        <v>0.1</v>
      </c>
      <c r="BI18" s="17">
        <v>4</v>
      </c>
      <c r="BJ18" s="17">
        <v>0.15</v>
      </c>
      <c r="BK18" s="17">
        <v>3530</v>
      </c>
      <c r="BL18" s="17">
        <v>0.18</v>
      </c>
    </row>
    <row r="19" spans="1:64" s="1" customFormat="1" ht="12.75" x14ac:dyDescent="0.2">
      <c r="A19" s="16" t="s">
        <v>150</v>
      </c>
      <c r="B19" s="17" t="s">
        <v>151</v>
      </c>
      <c r="C19" s="17" t="s">
        <v>152</v>
      </c>
      <c r="D19" s="17">
        <v>1</v>
      </c>
      <c r="E19" s="17"/>
      <c r="F19" s="17">
        <v>0.11700000000000001</v>
      </c>
      <c r="G19" s="17">
        <v>42.7</v>
      </c>
      <c r="H19" s="17">
        <v>1</v>
      </c>
      <c r="I19" s="17">
        <v>23.4</v>
      </c>
      <c r="J19" s="17">
        <v>0.11</v>
      </c>
      <c r="K19" s="17" t="s">
        <v>15</v>
      </c>
      <c r="L19" s="17">
        <v>36.6</v>
      </c>
      <c r="M19" s="17">
        <v>9.8000000000000007</v>
      </c>
      <c r="N19" s="17">
        <v>0.2</v>
      </c>
      <c r="O19" s="17">
        <v>0.17</v>
      </c>
      <c r="P19" s="17">
        <v>0.14000000000000001</v>
      </c>
      <c r="Q19" s="17">
        <v>0.04</v>
      </c>
      <c r="R19" s="17">
        <v>2.1</v>
      </c>
      <c r="S19" s="17">
        <v>0.15</v>
      </c>
      <c r="T19" s="17">
        <v>6.9000000000000006E-2</v>
      </c>
      <c r="U19" s="17">
        <v>0.05</v>
      </c>
      <c r="V19" s="17">
        <v>74</v>
      </c>
      <c r="W19" s="17">
        <v>7.0000000000000007E-2</v>
      </c>
      <c r="X19" s="17">
        <v>0.11</v>
      </c>
      <c r="Y19" s="17" t="s">
        <v>15</v>
      </c>
      <c r="Z19" s="17" t="s">
        <v>15</v>
      </c>
      <c r="AA19" s="17">
        <v>0.02</v>
      </c>
      <c r="AB19" s="17">
        <v>2.5</v>
      </c>
      <c r="AC19" s="17">
        <v>0.45</v>
      </c>
      <c r="AD19" s="17">
        <v>6.7</v>
      </c>
      <c r="AE19" s="17">
        <v>6.0000000000000001E-3</v>
      </c>
      <c r="AF19" s="17">
        <v>15</v>
      </c>
      <c r="AG19" s="17">
        <v>4650</v>
      </c>
      <c r="AH19" s="17">
        <v>0.2</v>
      </c>
      <c r="AI19" s="17">
        <v>5.5</v>
      </c>
      <c r="AJ19" s="17">
        <v>0.47</v>
      </c>
      <c r="AK19" s="17">
        <v>0.54</v>
      </c>
      <c r="AL19" s="17">
        <v>44.9</v>
      </c>
      <c r="AM19" s="17" t="s">
        <v>43</v>
      </c>
      <c r="AN19" s="17" t="s">
        <v>20</v>
      </c>
      <c r="AO19" s="17">
        <v>0.1</v>
      </c>
      <c r="AP19" s="17">
        <v>3.2</v>
      </c>
      <c r="AQ19" s="17">
        <v>140</v>
      </c>
      <c r="AR19" s="17">
        <v>0.8</v>
      </c>
      <c r="AS19" s="17" t="s">
        <v>21</v>
      </c>
      <c r="AT19" s="17">
        <v>1.6</v>
      </c>
      <c r="AU19" s="17">
        <v>4.7</v>
      </c>
      <c r="AV19" s="17">
        <v>7.6999999999999999E-2</v>
      </c>
      <c r="AW19" s="17">
        <v>0.08</v>
      </c>
      <c r="AX19" s="17">
        <v>195</v>
      </c>
      <c r="AY19" s="17">
        <v>0.1</v>
      </c>
      <c r="AZ19" s="17">
        <v>0.02</v>
      </c>
      <c r="BA19" s="17" t="s">
        <v>21</v>
      </c>
      <c r="BB19" s="17">
        <v>0.04</v>
      </c>
      <c r="BC19" s="17">
        <v>2.7</v>
      </c>
      <c r="BD19" s="17">
        <v>0.05</v>
      </c>
      <c r="BE19" s="17">
        <v>5.0000000000000001E-3</v>
      </c>
      <c r="BF19" s="17">
        <v>0.12</v>
      </c>
      <c r="BG19" s="17">
        <v>0.13</v>
      </c>
      <c r="BH19" s="17">
        <v>0.1</v>
      </c>
      <c r="BI19" s="17">
        <v>0.89</v>
      </c>
      <c r="BJ19" s="17">
        <v>0.02</v>
      </c>
      <c r="BK19" s="17">
        <v>968</v>
      </c>
      <c r="BL19" s="17">
        <v>0.08</v>
      </c>
    </row>
    <row r="20" spans="1:64" s="1" customFormat="1" ht="12.75" x14ac:dyDescent="0.2">
      <c r="A20" s="16" t="s">
        <v>153</v>
      </c>
      <c r="B20" s="17" t="s">
        <v>154</v>
      </c>
      <c r="C20" s="17" t="s">
        <v>155</v>
      </c>
      <c r="D20" s="17">
        <v>1</v>
      </c>
      <c r="E20" s="17"/>
      <c r="F20" s="17">
        <v>0.09</v>
      </c>
      <c r="G20" s="17">
        <v>1260</v>
      </c>
      <c r="H20" s="17">
        <v>11.2</v>
      </c>
      <c r="I20" s="17">
        <v>23.4</v>
      </c>
      <c r="J20" s="17">
        <v>1.4</v>
      </c>
      <c r="K20" s="17" t="s">
        <v>15</v>
      </c>
      <c r="L20" s="17">
        <v>19.899999999999999</v>
      </c>
      <c r="M20" s="17">
        <v>58.1</v>
      </c>
      <c r="N20" s="17">
        <v>2</v>
      </c>
      <c r="O20" s="17">
        <v>0.31</v>
      </c>
      <c r="P20" s="17">
        <v>0.54</v>
      </c>
      <c r="Q20" s="17" t="s">
        <v>16</v>
      </c>
      <c r="R20" s="17">
        <v>34.299999999999997</v>
      </c>
      <c r="S20" s="17">
        <v>1.3</v>
      </c>
      <c r="T20" s="17">
        <v>0.59</v>
      </c>
      <c r="U20" s="17">
        <v>0.27</v>
      </c>
      <c r="V20" s="17">
        <v>34</v>
      </c>
      <c r="W20" s="17">
        <v>0.11</v>
      </c>
      <c r="X20" s="17">
        <v>1.2</v>
      </c>
      <c r="Y20" s="17" t="s">
        <v>15</v>
      </c>
      <c r="Z20" s="17">
        <v>6.2E-2</v>
      </c>
      <c r="AA20" s="17">
        <v>0.24</v>
      </c>
      <c r="AB20" s="17">
        <v>1.4</v>
      </c>
      <c r="AC20" s="17">
        <v>2.7</v>
      </c>
      <c r="AD20" s="17">
        <v>8.5</v>
      </c>
      <c r="AE20" s="17">
        <v>0.05</v>
      </c>
      <c r="AF20" s="17">
        <v>5.6</v>
      </c>
      <c r="AG20" s="17">
        <v>2970</v>
      </c>
      <c r="AH20" s="17">
        <v>0.3</v>
      </c>
      <c r="AI20" s="17">
        <v>6.1</v>
      </c>
      <c r="AJ20" s="17">
        <v>0.2</v>
      </c>
      <c r="AK20" s="17">
        <v>3.5</v>
      </c>
      <c r="AL20" s="17">
        <v>37.1</v>
      </c>
      <c r="AM20" s="17">
        <v>0.04</v>
      </c>
      <c r="AN20" s="17" t="s">
        <v>20</v>
      </c>
      <c r="AO20" s="17">
        <v>0.74</v>
      </c>
      <c r="AP20" s="17">
        <v>1.9</v>
      </c>
      <c r="AQ20" s="17">
        <v>78</v>
      </c>
      <c r="AR20" s="17">
        <v>1.3</v>
      </c>
      <c r="AS20" s="17">
        <v>0.63</v>
      </c>
      <c r="AT20" s="17">
        <v>2.4</v>
      </c>
      <c r="AU20" s="17">
        <v>8.6</v>
      </c>
      <c r="AV20" s="17">
        <v>0.86</v>
      </c>
      <c r="AW20" s="17" t="s">
        <v>22</v>
      </c>
      <c r="AX20" s="17">
        <v>125</v>
      </c>
      <c r="AY20" s="17">
        <v>0.1</v>
      </c>
      <c r="AZ20" s="17">
        <v>0.21</v>
      </c>
      <c r="BA20" s="17" t="s">
        <v>21</v>
      </c>
      <c r="BB20" s="17" t="s">
        <v>23</v>
      </c>
      <c r="BC20" s="17">
        <v>1.3</v>
      </c>
      <c r="BD20" s="17">
        <v>0.04</v>
      </c>
      <c r="BE20" s="17">
        <v>5.1999999999999998E-2</v>
      </c>
      <c r="BF20" s="17">
        <v>1.37</v>
      </c>
      <c r="BG20" s="17">
        <v>9.4E-2</v>
      </c>
      <c r="BH20" s="17" t="s">
        <v>25</v>
      </c>
      <c r="BI20" s="17">
        <v>7.5</v>
      </c>
      <c r="BJ20" s="17">
        <v>0.42</v>
      </c>
      <c r="BK20" s="17">
        <v>6580</v>
      </c>
      <c r="BL20" s="17">
        <v>0.1</v>
      </c>
    </row>
    <row r="21" spans="1:64" s="1" customFormat="1" ht="12.75" x14ac:dyDescent="0.2">
      <c r="A21" s="16" t="s">
        <v>156</v>
      </c>
      <c r="B21" s="17" t="s">
        <v>157</v>
      </c>
      <c r="C21" s="17" t="s">
        <v>158</v>
      </c>
      <c r="D21" s="17">
        <v>1</v>
      </c>
      <c r="E21" s="17"/>
      <c r="F21" s="17">
        <v>0.04</v>
      </c>
      <c r="G21" s="17">
        <v>325</v>
      </c>
      <c r="H21" s="17">
        <v>1.4</v>
      </c>
      <c r="I21" s="17">
        <v>19.8</v>
      </c>
      <c r="J21" s="17">
        <v>0.43</v>
      </c>
      <c r="K21" s="17" t="s">
        <v>15</v>
      </c>
      <c r="L21" s="17">
        <v>41.6</v>
      </c>
      <c r="M21" s="17">
        <v>20.100000000000001</v>
      </c>
      <c r="N21" s="17">
        <v>0.48</v>
      </c>
      <c r="O21" s="17">
        <v>0.14000000000000001</v>
      </c>
      <c r="P21" s="17">
        <v>0.44</v>
      </c>
      <c r="Q21" s="17" t="s">
        <v>16</v>
      </c>
      <c r="R21" s="17">
        <v>17.2</v>
      </c>
      <c r="S21" s="17">
        <v>0.52</v>
      </c>
      <c r="T21" s="17">
        <v>0.22</v>
      </c>
      <c r="U21" s="17">
        <v>0.12</v>
      </c>
      <c r="V21" s="17">
        <v>7.4</v>
      </c>
      <c r="W21" s="17">
        <v>0.03</v>
      </c>
      <c r="X21" s="17">
        <v>0.63</v>
      </c>
      <c r="Y21" s="17" t="s">
        <v>15</v>
      </c>
      <c r="Z21" s="17" t="s">
        <v>15</v>
      </c>
      <c r="AA21" s="17">
        <v>9.5000000000000001E-2</v>
      </c>
      <c r="AB21" s="17">
        <v>2</v>
      </c>
      <c r="AC21" s="17">
        <v>1.8</v>
      </c>
      <c r="AD21" s="17">
        <v>12.5</v>
      </c>
      <c r="AE21" s="17">
        <v>0.02</v>
      </c>
      <c r="AF21" s="17">
        <v>14.7</v>
      </c>
      <c r="AG21" s="17">
        <v>1880</v>
      </c>
      <c r="AH21" s="17" t="s">
        <v>25</v>
      </c>
      <c r="AI21" s="17">
        <v>6.5</v>
      </c>
      <c r="AJ21" s="17">
        <v>0.1</v>
      </c>
      <c r="AK21" s="17">
        <v>1.8</v>
      </c>
      <c r="AL21" s="17">
        <v>39.799999999999997</v>
      </c>
      <c r="AM21" s="17" t="s">
        <v>43</v>
      </c>
      <c r="AN21" s="17" t="s">
        <v>20</v>
      </c>
      <c r="AO21" s="17">
        <v>0.37</v>
      </c>
      <c r="AP21" s="17">
        <v>2.2999999999999998</v>
      </c>
      <c r="AQ21" s="17">
        <v>150</v>
      </c>
      <c r="AR21" s="17">
        <v>0.7</v>
      </c>
      <c r="AS21" s="17">
        <v>0.24</v>
      </c>
      <c r="AT21" s="17">
        <v>1.3</v>
      </c>
      <c r="AU21" s="17">
        <v>7.5</v>
      </c>
      <c r="AV21" s="17">
        <v>0.42</v>
      </c>
      <c r="AW21" s="17" t="s">
        <v>22</v>
      </c>
      <c r="AX21" s="17">
        <v>232</v>
      </c>
      <c r="AY21" s="17">
        <v>0.05</v>
      </c>
      <c r="AZ21" s="17">
        <v>9.0999999999999998E-2</v>
      </c>
      <c r="BA21" s="17" t="s">
        <v>21</v>
      </c>
      <c r="BB21" s="17" t="s">
        <v>23</v>
      </c>
      <c r="BC21" s="17">
        <v>1.8</v>
      </c>
      <c r="BD21" s="17" t="s">
        <v>24</v>
      </c>
      <c r="BE21" s="17">
        <v>0.03</v>
      </c>
      <c r="BF21" s="17">
        <v>0.34</v>
      </c>
      <c r="BG21" s="17">
        <v>0.11</v>
      </c>
      <c r="BH21" s="17" t="s">
        <v>25</v>
      </c>
      <c r="BI21" s="17">
        <v>3.2</v>
      </c>
      <c r="BJ21" s="17">
        <v>0.04</v>
      </c>
      <c r="BK21" s="17">
        <v>2440</v>
      </c>
      <c r="BL21" s="17">
        <v>0.1</v>
      </c>
    </row>
    <row r="22" spans="1:64" s="1" customFormat="1" ht="12.75" x14ac:dyDescent="0.2">
      <c r="A22" s="16" t="s">
        <v>159</v>
      </c>
      <c r="B22" s="17" t="s">
        <v>160</v>
      </c>
      <c r="C22" s="17" t="s">
        <v>161</v>
      </c>
      <c r="D22" s="17">
        <v>1</v>
      </c>
      <c r="E22" s="17"/>
      <c r="F22" s="17">
        <v>0.05</v>
      </c>
      <c r="G22" s="17">
        <v>1020</v>
      </c>
      <c r="H22" s="17">
        <v>0.7</v>
      </c>
      <c r="I22" s="17">
        <v>20.3</v>
      </c>
      <c r="J22" s="17">
        <v>0.79</v>
      </c>
      <c r="K22" s="17" t="s">
        <v>15</v>
      </c>
      <c r="L22" s="17">
        <v>39</v>
      </c>
      <c r="M22" s="17">
        <v>14.8</v>
      </c>
      <c r="N22" s="17">
        <v>3.3</v>
      </c>
      <c r="O22" s="17">
        <v>1.7</v>
      </c>
      <c r="P22" s="17">
        <v>0.41</v>
      </c>
      <c r="Q22" s="17">
        <v>0.03</v>
      </c>
      <c r="R22" s="17">
        <v>43.1</v>
      </c>
      <c r="S22" s="17">
        <v>1.1000000000000001</v>
      </c>
      <c r="T22" s="17">
        <v>0.49</v>
      </c>
      <c r="U22" s="17">
        <v>0.28000000000000003</v>
      </c>
      <c r="V22" s="17">
        <v>17</v>
      </c>
      <c r="W22" s="17">
        <v>0.12</v>
      </c>
      <c r="X22" s="17">
        <v>1.3</v>
      </c>
      <c r="Y22" s="17" t="s">
        <v>15</v>
      </c>
      <c r="Z22" s="17" t="s">
        <v>15</v>
      </c>
      <c r="AA22" s="17">
        <v>0.2</v>
      </c>
      <c r="AB22" s="17">
        <v>2</v>
      </c>
      <c r="AC22" s="17">
        <v>2.5</v>
      </c>
      <c r="AD22" s="17">
        <v>7.4</v>
      </c>
      <c r="AE22" s="17">
        <v>0.02</v>
      </c>
      <c r="AF22" s="17">
        <v>10.1</v>
      </c>
      <c r="AG22" s="17">
        <v>5840</v>
      </c>
      <c r="AH22" s="17">
        <v>0.97</v>
      </c>
      <c r="AI22" s="17">
        <v>8.3000000000000007</v>
      </c>
      <c r="AJ22" s="17" t="s">
        <v>19</v>
      </c>
      <c r="AK22" s="17">
        <v>3</v>
      </c>
      <c r="AL22" s="17">
        <v>24.2</v>
      </c>
      <c r="AM22" s="17">
        <v>0.15</v>
      </c>
      <c r="AN22" s="17" t="s">
        <v>20</v>
      </c>
      <c r="AO22" s="17">
        <v>0.66</v>
      </c>
      <c r="AP22" s="17">
        <v>1.4</v>
      </c>
      <c r="AQ22" s="17">
        <v>140</v>
      </c>
      <c r="AR22" s="17">
        <v>0.5</v>
      </c>
      <c r="AS22" s="17" t="s">
        <v>21</v>
      </c>
      <c r="AT22" s="17">
        <v>0.9</v>
      </c>
      <c r="AU22" s="17">
        <v>6.4</v>
      </c>
      <c r="AV22" s="17">
        <v>1.1000000000000001</v>
      </c>
      <c r="AW22" s="17" t="s">
        <v>22</v>
      </c>
      <c r="AX22" s="17">
        <v>202</v>
      </c>
      <c r="AY22" s="17" t="s">
        <v>28</v>
      </c>
      <c r="AZ22" s="17">
        <v>0.21</v>
      </c>
      <c r="BA22" s="17" t="s">
        <v>21</v>
      </c>
      <c r="BB22" s="17" t="s">
        <v>23</v>
      </c>
      <c r="BC22" s="17">
        <v>2.1</v>
      </c>
      <c r="BD22" s="17" t="s">
        <v>24</v>
      </c>
      <c r="BE22" s="17">
        <v>6.8000000000000005E-2</v>
      </c>
      <c r="BF22" s="17">
        <v>0.91</v>
      </c>
      <c r="BG22" s="17">
        <v>0.14000000000000001</v>
      </c>
      <c r="BH22" s="17" t="s">
        <v>25</v>
      </c>
      <c r="BI22" s="17">
        <v>4.8</v>
      </c>
      <c r="BJ22" s="17">
        <v>0.25</v>
      </c>
      <c r="BK22" s="17">
        <v>3300</v>
      </c>
      <c r="BL22" s="17">
        <v>0.13</v>
      </c>
    </row>
    <row r="23" spans="1:64" s="1" customFormat="1" ht="12.75" x14ac:dyDescent="0.2">
      <c r="A23" s="16" t="s">
        <v>162</v>
      </c>
      <c r="B23" s="17" t="s">
        <v>163</v>
      </c>
      <c r="C23" s="17" t="s">
        <v>164</v>
      </c>
      <c r="D23" s="17">
        <v>1</v>
      </c>
      <c r="E23" s="17"/>
      <c r="F23" s="17" t="s">
        <v>13</v>
      </c>
      <c r="G23" s="17">
        <v>991</v>
      </c>
      <c r="H23" s="17" t="s">
        <v>118</v>
      </c>
      <c r="I23" s="17">
        <v>19.100000000000001</v>
      </c>
      <c r="J23" s="17">
        <v>0.78</v>
      </c>
      <c r="K23" s="17" t="s">
        <v>15</v>
      </c>
      <c r="L23" s="17">
        <v>38.1</v>
      </c>
      <c r="M23" s="17">
        <v>15.9</v>
      </c>
      <c r="N23" s="17">
        <v>3.3</v>
      </c>
      <c r="O23" s="17">
        <v>1.5</v>
      </c>
      <c r="P23" s="17">
        <v>0.51</v>
      </c>
      <c r="Q23" s="17">
        <v>0.03</v>
      </c>
      <c r="R23" s="17">
        <v>28.3</v>
      </c>
      <c r="S23" s="17">
        <v>1</v>
      </c>
      <c r="T23" s="17">
        <v>0.37</v>
      </c>
      <c r="U23" s="17">
        <v>0.34</v>
      </c>
      <c r="V23" s="17">
        <v>13</v>
      </c>
      <c r="W23" s="17">
        <v>0.11</v>
      </c>
      <c r="X23" s="17">
        <v>1.6</v>
      </c>
      <c r="Y23" s="17" t="s">
        <v>15</v>
      </c>
      <c r="Z23" s="17" t="s">
        <v>15</v>
      </c>
      <c r="AA23" s="17">
        <v>0.18</v>
      </c>
      <c r="AB23" s="17">
        <v>1.9</v>
      </c>
      <c r="AC23" s="17">
        <v>2.6</v>
      </c>
      <c r="AD23" s="17">
        <v>10.199999999999999</v>
      </c>
      <c r="AE23" s="17">
        <v>6.2E-2</v>
      </c>
      <c r="AF23" s="17">
        <v>9.6999999999999993</v>
      </c>
      <c r="AG23" s="17">
        <v>5730</v>
      </c>
      <c r="AH23" s="17">
        <v>0.4</v>
      </c>
      <c r="AI23" s="17">
        <v>5.3</v>
      </c>
      <c r="AJ23" s="17" t="s">
        <v>19</v>
      </c>
      <c r="AK23" s="17">
        <v>3.2</v>
      </c>
      <c r="AL23" s="17">
        <v>27</v>
      </c>
      <c r="AM23" s="17">
        <v>7.0000000000000007E-2</v>
      </c>
      <c r="AN23" s="17" t="s">
        <v>20</v>
      </c>
      <c r="AO23" s="17">
        <v>0.7</v>
      </c>
      <c r="AP23" s="17">
        <v>1.5</v>
      </c>
      <c r="AQ23" s="17">
        <v>130</v>
      </c>
      <c r="AR23" s="17">
        <v>0.4</v>
      </c>
      <c r="AS23" s="17" t="s">
        <v>21</v>
      </c>
      <c r="AT23" s="17">
        <v>1.6</v>
      </c>
      <c r="AU23" s="17">
        <v>6.2</v>
      </c>
      <c r="AV23" s="17">
        <v>0.94</v>
      </c>
      <c r="AW23" s="17" t="s">
        <v>22</v>
      </c>
      <c r="AX23" s="17">
        <v>198</v>
      </c>
      <c r="AY23" s="17">
        <v>0.1</v>
      </c>
      <c r="AZ23" s="17">
        <v>0.19</v>
      </c>
      <c r="BA23" s="17" t="s">
        <v>21</v>
      </c>
      <c r="BB23" s="17" t="s">
        <v>23</v>
      </c>
      <c r="BC23" s="17">
        <v>1.9</v>
      </c>
      <c r="BD23" s="17" t="s">
        <v>24</v>
      </c>
      <c r="BE23" s="17">
        <v>5.6000000000000001E-2</v>
      </c>
      <c r="BF23" s="17">
        <v>0.97</v>
      </c>
      <c r="BG23" s="17">
        <v>5.7000000000000002E-2</v>
      </c>
      <c r="BH23" s="17" t="s">
        <v>25</v>
      </c>
      <c r="BI23" s="17">
        <v>4.5999999999999996</v>
      </c>
      <c r="BJ23" s="17">
        <v>0.25</v>
      </c>
      <c r="BK23" s="17">
        <v>3180</v>
      </c>
      <c r="BL23" s="17">
        <v>0.05</v>
      </c>
    </row>
    <row r="24" spans="1:64" s="1" customFormat="1" ht="12.75" x14ac:dyDescent="0.2">
      <c r="A24" s="16" t="s">
        <v>165</v>
      </c>
      <c r="B24" s="17" t="s">
        <v>166</v>
      </c>
      <c r="C24" s="17" t="s">
        <v>167</v>
      </c>
      <c r="D24" s="17">
        <v>1</v>
      </c>
      <c r="E24" s="17"/>
      <c r="F24" s="17">
        <v>0.25800000000000001</v>
      </c>
      <c r="G24" s="17">
        <v>1210</v>
      </c>
      <c r="H24" s="17" t="s">
        <v>118</v>
      </c>
      <c r="I24" s="17">
        <v>10.9</v>
      </c>
      <c r="J24" s="17">
        <v>0.46</v>
      </c>
      <c r="K24" s="17">
        <v>0.1</v>
      </c>
      <c r="L24" s="17">
        <v>35.4</v>
      </c>
      <c r="M24" s="17">
        <v>11.4</v>
      </c>
      <c r="N24" s="17">
        <v>2.6</v>
      </c>
      <c r="O24" s="17">
        <v>23.1</v>
      </c>
      <c r="P24" s="17">
        <v>0.65</v>
      </c>
      <c r="Q24" s="17">
        <v>0.03</v>
      </c>
      <c r="R24" s="17">
        <v>37.9</v>
      </c>
      <c r="S24" s="17">
        <v>0.86</v>
      </c>
      <c r="T24" s="17">
        <v>0.32</v>
      </c>
      <c r="U24" s="17">
        <v>0.17</v>
      </c>
      <c r="V24" s="17">
        <v>970</v>
      </c>
      <c r="W24" s="17">
        <v>0.19</v>
      </c>
      <c r="X24" s="17">
        <v>1.2</v>
      </c>
      <c r="Y24" s="17" t="s">
        <v>15</v>
      </c>
      <c r="Z24" s="17">
        <v>0.13</v>
      </c>
      <c r="AA24" s="17">
        <v>0.12</v>
      </c>
      <c r="AB24" s="17">
        <v>1.5</v>
      </c>
      <c r="AC24" s="17">
        <v>0.77</v>
      </c>
      <c r="AD24" s="17">
        <v>10.9</v>
      </c>
      <c r="AE24" s="17">
        <v>0.02</v>
      </c>
      <c r="AF24" s="17">
        <v>10.8</v>
      </c>
      <c r="AG24" s="17">
        <v>12300</v>
      </c>
      <c r="AH24" s="17">
        <v>0.56999999999999995</v>
      </c>
      <c r="AI24" s="17">
        <v>5.9</v>
      </c>
      <c r="AJ24" s="17">
        <v>1.1000000000000001</v>
      </c>
      <c r="AK24" s="17">
        <v>2</v>
      </c>
      <c r="AL24" s="17">
        <v>14.5</v>
      </c>
      <c r="AM24" s="17" t="s">
        <v>43</v>
      </c>
      <c r="AN24" s="17" t="s">
        <v>20</v>
      </c>
      <c r="AO24" s="17">
        <v>0.42</v>
      </c>
      <c r="AP24" s="17">
        <v>2.2999999999999998</v>
      </c>
      <c r="AQ24" s="17">
        <v>150</v>
      </c>
      <c r="AR24" s="17">
        <v>2.6</v>
      </c>
      <c r="AS24" s="17">
        <v>0.93</v>
      </c>
      <c r="AT24" s="17">
        <v>1.5</v>
      </c>
      <c r="AU24" s="17">
        <v>9</v>
      </c>
      <c r="AV24" s="17">
        <v>0.76</v>
      </c>
      <c r="AW24" s="17" t="s">
        <v>22</v>
      </c>
      <c r="AX24" s="17">
        <v>93.7</v>
      </c>
      <c r="AY24" s="17">
        <v>0.2</v>
      </c>
      <c r="AZ24" s="17">
        <v>0.15</v>
      </c>
      <c r="BA24" s="17">
        <v>0.64</v>
      </c>
      <c r="BB24" s="17">
        <v>0.32</v>
      </c>
      <c r="BC24" s="17">
        <v>2.6</v>
      </c>
      <c r="BD24" s="17">
        <v>0.18</v>
      </c>
      <c r="BE24" s="17">
        <v>6.5000000000000002E-2</v>
      </c>
      <c r="BF24" s="17">
        <v>1.65</v>
      </c>
      <c r="BG24" s="17">
        <v>0.04</v>
      </c>
      <c r="BH24" s="17">
        <v>0.6</v>
      </c>
      <c r="BI24" s="17">
        <v>3.2</v>
      </c>
      <c r="BJ24" s="17">
        <v>6.4000000000000001E-2</v>
      </c>
      <c r="BK24" s="17">
        <v>2950</v>
      </c>
      <c r="BL24" s="17">
        <v>0.17</v>
      </c>
    </row>
    <row r="25" spans="1:64" s="1" customFormat="1" ht="12.75" x14ac:dyDescent="0.2">
      <c r="A25" s="16" t="s">
        <v>168</v>
      </c>
      <c r="B25" s="17" t="s">
        <v>169</v>
      </c>
      <c r="C25" s="17" t="s">
        <v>170</v>
      </c>
      <c r="D25" s="17">
        <v>1</v>
      </c>
      <c r="E25" s="17"/>
      <c r="F25" s="17">
        <v>0.109</v>
      </c>
      <c r="G25" s="17">
        <v>469</v>
      </c>
      <c r="H25" s="17">
        <v>0.6</v>
      </c>
      <c r="I25" s="17">
        <v>36.4</v>
      </c>
      <c r="J25" s="17">
        <v>0.51</v>
      </c>
      <c r="K25" s="17" t="s">
        <v>15</v>
      </c>
      <c r="L25" s="17">
        <v>23.9</v>
      </c>
      <c r="M25" s="17">
        <v>24.3</v>
      </c>
      <c r="N25" s="17">
        <v>1.8</v>
      </c>
      <c r="O25" s="17">
        <v>3.2</v>
      </c>
      <c r="P25" s="17" t="s">
        <v>171</v>
      </c>
      <c r="Q25" s="17">
        <v>0.03</v>
      </c>
      <c r="R25" s="17">
        <v>14.7</v>
      </c>
      <c r="S25" s="17">
        <v>0.27</v>
      </c>
      <c r="T25" s="17">
        <v>9.6000000000000002E-2</v>
      </c>
      <c r="U25" s="17">
        <v>5.6000000000000001E-2</v>
      </c>
      <c r="V25" s="17">
        <v>240</v>
      </c>
      <c r="W25" s="17">
        <v>0.15</v>
      </c>
      <c r="X25" s="17">
        <v>0.35</v>
      </c>
      <c r="Y25" s="17" t="s">
        <v>15</v>
      </c>
      <c r="Z25" s="17">
        <v>0.04</v>
      </c>
      <c r="AA25" s="17">
        <v>5.0999999999999997E-2</v>
      </c>
      <c r="AB25" s="17">
        <v>1.3</v>
      </c>
      <c r="AC25" s="17">
        <v>0.96</v>
      </c>
      <c r="AD25" s="17">
        <v>6.9</v>
      </c>
      <c r="AE25" s="17">
        <v>0.01</v>
      </c>
      <c r="AF25" s="17">
        <v>6.5</v>
      </c>
      <c r="AG25" s="17">
        <v>7700</v>
      </c>
      <c r="AH25" s="17">
        <v>0.51</v>
      </c>
      <c r="AI25" s="17">
        <v>3.7</v>
      </c>
      <c r="AJ25" s="17">
        <v>0.57999999999999996</v>
      </c>
      <c r="AK25" s="17">
        <v>0.45</v>
      </c>
      <c r="AL25" s="17">
        <v>10</v>
      </c>
      <c r="AM25" s="17">
        <v>0.05</v>
      </c>
      <c r="AN25" s="17">
        <v>30.8</v>
      </c>
      <c r="AO25" s="17">
        <v>0.21</v>
      </c>
      <c r="AP25" s="17">
        <v>1.9</v>
      </c>
      <c r="AQ25" s="17">
        <v>92</v>
      </c>
      <c r="AR25" s="17">
        <v>1.2</v>
      </c>
      <c r="AS25" s="17" t="s">
        <v>21</v>
      </c>
      <c r="AT25" s="17" t="s">
        <v>32</v>
      </c>
      <c r="AU25" s="17">
        <v>6.3</v>
      </c>
      <c r="AV25" s="17">
        <v>0.23</v>
      </c>
      <c r="AW25" s="17" t="s">
        <v>22</v>
      </c>
      <c r="AX25" s="17">
        <v>109</v>
      </c>
      <c r="AY25" s="17">
        <v>0.1</v>
      </c>
      <c r="AZ25" s="17">
        <v>0.04</v>
      </c>
      <c r="BA25" s="17" t="s">
        <v>21</v>
      </c>
      <c r="BB25" s="17">
        <v>0.09</v>
      </c>
      <c r="BC25" s="17">
        <v>1.7</v>
      </c>
      <c r="BD25" s="17">
        <v>0.12</v>
      </c>
      <c r="BE25" s="17" t="s">
        <v>18</v>
      </c>
      <c r="BF25" s="17">
        <v>0.35</v>
      </c>
      <c r="BG25" s="17">
        <v>5.6000000000000001E-2</v>
      </c>
      <c r="BH25" s="17">
        <v>0.4</v>
      </c>
      <c r="BI25" s="17">
        <v>1.4</v>
      </c>
      <c r="BJ25" s="17">
        <v>0.06</v>
      </c>
      <c r="BK25" s="17">
        <v>3700</v>
      </c>
      <c r="BL25" s="17">
        <v>0.13</v>
      </c>
    </row>
    <row r="26" spans="1:64" s="1" customFormat="1" ht="12.75" x14ac:dyDescent="0.2">
      <c r="A26" s="16" t="s">
        <v>172</v>
      </c>
      <c r="B26" s="17" t="s">
        <v>173</v>
      </c>
      <c r="C26" s="17" t="s">
        <v>174</v>
      </c>
      <c r="D26" s="17">
        <v>1</v>
      </c>
      <c r="E26" s="17"/>
      <c r="F26" s="17" t="s">
        <v>13</v>
      </c>
      <c r="G26" s="17">
        <v>14.6</v>
      </c>
      <c r="H26" s="17">
        <v>0.6</v>
      </c>
      <c r="I26" s="17" t="s">
        <v>29</v>
      </c>
      <c r="J26" s="17" t="s">
        <v>14</v>
      </c>
      <c r="K26" s="17" t="s">
        <v>15</v>
      </c>
      <c r="L26" s="17">
        <v>9.2999999999999999E-2</v>
      </c>
      <c r="M26" s="17" t="s">
        <v>26</v>
      </c>
      <c r="N26" s="17">
        <v>0.02</v>
      </c>
      <c r="O26" s="17">
        <v>0.23</v>
      </c>
      <c r="P26" s="17">
        <v>0.2</v>
      </c>
      <c r="Q26" s="17" t="s">
        <v>16</v>
      </c>
      <c r="R26" s="17">
        <v>14.9</v>
      </c>
      <c r="S26" s="17" t="s">
        <v>15</v>
      </c>
      <c r="T26" s="17" t="s">
        <v>15</v>
      </c>
      <c r="U26" s="17" t="s">
        <v>16</v>
      </c>
      <c r="V26" s="17" t="s">
        <v>30</v>
      </c>
      <c r="W26" s="17" t="s">
        <v>16</v>
      </c>
      <c r="X26" s="17" t="s">
        <v>17</v>
      </c>
      <c r="Y26" s="17" t="s">
        <v>15</v>
      </c>
      <c r="Z26" s="17">
        <v>0.04</v>
      </c>
      <c r="AA26" s="17">
        <v>5.0000000000000001E-3</v>
      </c>
      <c r="AB26" s="17" t="s">
        <v>24</v>
      </c>
      <c r="AC26" s="17" t="s">
        <v>16</v>
      </c>
      <c r="AD26" s="17">
        <v>3.2</v>
      </c>
      <c r="AE26" s="17" t="s">
        <v>18</v>
      </c>
      <c r="AF26" s="17">
        <v>1.4E-2</v>
      </c>
      <c r="AG26" s="17">
        <v>1.3</v>
      </c>
      <c r="AH26" s="17">
        <v>0.47</v>
      </c>
      <c r="AI26" s="17">
        <v>0.64</v>
      </c>
      <c r="AJ26" s="17">
        <v>0.36</v>
      </c>
      <c r="AK26" s="17" t="s">
        <v>15</v>
      </c>
      <c r="AL26" s="17">
        <v>0.2</v>
      </c>
      <c r="AM26" s="17">
        <v>0.01</v>
      </c>
      <c r="AN26" s="17" t="s">
        <v>20</v>
      </c>
      <c r="AO26" s="17" t="s">
        <v>16</v>
      </c>
      <c r="AP26" s="17">
        <v>0.03</v>
      </c>
      <c r="AQ26" s="17" t="s">
        <v>42</v>
      </c>
      <c r="AR26" s="17">
        <v>0.6</v>
      </c>
      <c r="AS26" s="17" t="s">
        <v>21</v>
      </c>
      <c r="AT26" s="17">
        <v>2.5</v>
      </c>
      <c r="AU26" s="17" t="s">
        <v>119</v>
      </c>
      <c r="AV26" s="17" t="s">
        <v>17</v>
      </c>
      <c r="AW26" s="17" t="s">
        <v>22</v>
      </c>
      <c r="AX26" s="17">
        <v>0.22</v>
      </c>
      <c r="AY26" s="17" t="s">
        <v>28</v>
      </c>
      <c r="AZ26" s="17" t="s">
        <v>16</v>
      </c>
      <c r="BA26" s="17" t="s">
        <v>21</v>
      </c>
      <c r="BB26" s="17" t="s">
        <v>23</v>
      </c>
      <c r="BC26" s="17">
        <v>0.48</v>
      </c>
      <c r="BD26" s="17">
        <v>0.02</v>
      </c>
      <c r="BE26" s="17" t="s">
        <v>18</v>
      </c>
      <c r="BF26" s="17" t="s">
        <v>15</v>
      </c>
      <c r="BG26" s="17">
        <v>0.04</v>
      </c>
      <c r="BH26" s="17">
        <v>0.2</v>
      </c>
      <c r="BI26" s="17">
        <v>0.02</v>
      </c>
      <c r="BJ26" s="17" t="s">
        <v>15</v>
      </c>
      <c r="BK26" s="17">
        <v>13</v>
      </c>
      <c r="BL26" s="17">
        <v>0.09</v>
      </c>
    </row>
    <row r="27" spans="1:64" s="1" customFormat="1" ht="12.75" x14ac:dyDescent="0.2">
      <c r="A27" s="16" t="s">
        <v>175</v>
      </c>
      <c r="B27" s="17" t="s">
        <v>176</v>
      </c>
      <c r="C27" s="17" t="s">
        <v>177</v>
      </c>
      <c r="D27" s="17">
        <v>1</v>
      </c>
      <c r="E27" s="17"/>
      <c r="F27" s="17">
        <v>0.08</v>
      </c>
      <c r="G27" s="17">
        <v>15</v>
      </c>
      <c r="H27" s="17">
        <v>1.8</v>
      </c>
      <c r="I27" s="17">
        <v>32</v>
      </c>
      <c r="J27" s="17">
        <v>0.28999999999999998</v>
      </c>
      <c r="K27" s="17" t="s">
        <v>15</v>
      </c>
      <c r="L27" s="17">
        <v>83</v>
      </c>
      <c r="M27" s="17">
        <v>0.2</v>
      </c>
      <c r="N27" s="17">
        <v>0.04</v>
      </c>
      <c r="O27" s="17">
        <v>7.8</v>
      </c>
      <c r="P27" s="17">
        <v>0.31</v>
      </c>
      <c r="Q27" s="17">
        <v>0.4</v>
      </c>
      <c r="R27" s="17">
        <v>17.100000000000001</v>
      </c>
      <c r="S27" s="17" t="s">
        <v>15</v>
      </c>
      <c r="T27" s="17" t="s">
        <v>15</v>
      </c>
      <c r="U27" s="17" t="s">
        <v>16</v>
      </c>
      <c r="V27" s="17">
        <v>6900</v>
      </c>
      <c r="W27" s="17">
        <v>0.16</v>
      </c>
      <c r="X27" s="17" t="s">
        <v>17</v>
      </c>
      <c r="Y27" s="17">
        <v>4.4999999999999998E-2</v>
      </c>
      <c r="Z27" s="17">
        <v>0.12</v>
      </c>
      <c r="AA27" s="17">
        <v>5.0000000000000001E-3</v>
      </c>
      <c r="AB27" s="17">
        <v>1.6</v>
      </c>
      <c r="AC27" s="17">
        <v>0.03</v>
      </c>
      <c r="AD27" s="17">
        <v>14.3</v>
      </c>
      <c r="AE27" s="17" t="s">
        <v>18</v>
      </c>
      <c r="AF27" s="17">
        <v>26.2</v>
      </c>
      <c r="AG27" s="17">
        <v>17300</v>
      </c>
      <c r="AH27" s="17">
        <v>0.69</v>
      </c>
      <c r="AI27" s="17">
        <v>8.5</v>
      </c>
      <c r="AJ27" s="17">
        <v>0.33</v>
      </c>
      <c r="AK27" s="17">
        <v>7.8E-2</v>
      </c>
      <c r="AL27" s="17">
        <v>8.1999999999999993</v>
      </c>
      <c r="AM27" s="17">
        <v>7.0000000000000001E-3</v>
      </c>
      <c r="AN27" s="17" t="s">
        <v>20</v>
      </c>
      <c r="AO27" s="17" t="s">
        <v>16</v>
      </c>
      <c r="AP27" s="17">
        <v>6.7</v>
      </c>
      <c r="AQ27" s="17">
        <v>310</v>
      </c>
      <c r="AR27" s="17">
        <v>0.7</v>
      </c>
      <c r="AS27" s="17">
        <v>0.52</v>
      </c>
      <c r="AT27" s="17" t="s">
        <v>32</v>
      </c>
      <c r="AU27" s="17">
        <v>9.4</v>
      </c>
      <c r="AV27" s="17" t="s">
        <v>17</v>
      </c>
      <c r="AW27" s="17" t="s">
        <v>22</v>
      </c>
      <c r="AX27" s="17">
        <v>274</v>
      </c>
      <c r="AY27" s="17">
        <v>0.06</v>
      </c>
      <c r="AZ27" s="17" t="s">
        <v>16</v>
      </c>
      <c r="BA27" s="17" t="s">
        <v>21</v>
      </c>
      <c r="BB27" s="17">
        <v>0.08</v>
      </c>
      <c r="BC27" s="17">
        <v>4.2</v>
      </c>
      <c r="BD27" s="17">
        <v>0.03</v>
      </c>
      <c r="BE27" s="17" t="s">
        <v>18</v>
      </c>
      <c r="BF27" s="17">
        <v>6.5000000000000002E-2</v>
      </c>
      <c r="BG27" s="17">
        <v>0.03</v>
      </c>
      <c r="BH27" s="17" t="s">
        <v>25</v>
      </c>
      <c r="BI27" s="17">
        <v>0.06</v>
      </c>
      <c r="BJ27" s="17" t="s">
        <v>15</v>
      </c>
      <c r="BK27" s="17">
        <v>3210</v>
      </c>
      <c r="BL27" s="17">
        <v>0.11</v>
      </c>
    </row>
    <row r="28" spans="1:64" s="1" customFormat="1" ht="12.75" x14ac:dyDescent="0.2">
      <c r="A28" s="16" t="s">
        <v>178</v>
      </c>
      <c r="B28" s="17" t="s">
        <v>179</v>
      </c>
      <c r="C28" s="17" t="s">
        <v>180</v>
      </c>
      <c r="D28" s="17">
        <v>1</v>
      </c>
      <c r="E28" s="17"/>
      <c r="F28" s="17">
        <v>0.04</v>
      </c>
      <c r="G28" s="17">
        <v>10.199999999999999</v>
      </c>
      <c r="H28" s="17">
        <v>1.9</v>
      </c>
      <c r="I28" s="17">
        <v>31.7</v>
      </c>
      <c r="J28" s="17">
        <v>0.11</v>
      </c>
      <c r="K28" s="17" t="s">
        <v>15</v>
      </c>
      <c r="L28" s="17">
        <v>82.8</v>
      </c>
      <c r="M28" s="17">
        <v>0.18</v>
      </c>
      <c r="N28" s="17">
        <v>0.04</v>
      </c>
      <c r="O28" s="17">
        <v>7.6</v>
      </c>
      <c r="P28" s="17">
        <v>0.17</v>
      </c>
      <c r="Q28" s="17">
        <v>0.39</v>
      </c>
      <c r="R28" s="17">
        <v>5</v>
      </c>
      <c r="S28" s="17" t="s">
        <v>15</v>
      </c>
      <c r="T28" s="17" t="s">
        <v>15</v>
      </c>
      <c r="U28" s="17" t="s">
        <v>16</v>
      </c>
      <c r="V28" s="17">
        <v>7000</v>
      </c>
      <c r="W28" s="17">
        <v>0.19</v>
      </c>
      <c r="X28" s="17" t="s">
        <v>17</v>
      </c>
      <c r="Y28" s="17" t="s">
        <v>15</v>
      </c>
      <c r="Z28" s="17">
        <v>7.3999999999999996E-2</v>
      </c>
      <c r="AA28" s="17" t="s">
        <v>18</v>
      </c>
      <c r="AB28" s="17">
        <v>1.5</v>
      </c>
      <c r="AC28" s="17">
        <v>0.02</v>
      </c>
      <c r="AD28" s="17">
        <v>18.399999999999999</v>
      </c>
      <c r="AE28" s="17" t="s">
        <v>18</v>
      </c>
      <c r="AF28" s="17">
        <v>25.4</v>
      </c>
      <c r="AG28" s="17">
        <v>17700</v>
      </c>
      <c r="AH28" s="17">
        <v>0.46</v>
      </c>
      <c r="AI28" s="17">
        <v>8</v>
      </c>
      <c r="AJ28" s="17" t="s">
        <v>19</v>
      </c>
      <c r="AK28" s="17">
        <v>0.05</v>
      </c>
      <c r="AL28" s="17">
        <v>7.8</v>
      </c>
      <c r="AM28" s="17" t="s">
        <v>43</v>
      </c>
      <c r="AN28" s="17" t="s">
        <v>20</v>
      </c>
      <c r="AO28" s="17" t="s">
        <v>16</v>
      </c>
      <c r="AP28" s="17">
        <v>6.5</v>
      </c>
      <c r="AQ28" s="17">
        <v>300</v>
      </c>
      <c r="AR28" s="17">
        <v>0.4</v>
      </c>
      <c r="AS28" s="17">
        <v>0.49</v>
      </c>
      <c r="AT28" s="17">
        <v>1</v>
      </c>
      <c r="AU28" s="17">
        <v>9.3000000000000007</v>
      </c>
      <c r="AV28" s="17" t="s">
        <v>17</v>
      </c>
      <c r="AW28" s="17" t="s">
        <v>22</v>
      </c>
      <c r="AX28" s="17">
        <v>277</v>
      </c>
      <c r="AY28" s="17">
        <v>0.1</v>
      </c>
      <c r="AZ28" s="17" t="s">
        <v>16</v>
      </c>
      <c r="BA28" s="17" t="s">
        <v>21</v>
      </c>
      <c r="BB28" s="17" t="s">
        <v>23</v>
      </c>
      <c r="BC28" s="17">
        <v>4.3</v>
      </c>
      <c r="BD28" s="17">
        <v>0.03</v>
      </c>
      <c r="BE28" s="17" t="s">
        <v>18</v>
      </c>
      <c r="BF28" s="17">
        <v>8.7999999999999995E-2</v>
      </c>
      <c r="BG28" s="17">
        <v>7.8E-2</v>
      </c>
      <c r="BH28" s="17" t="s">
        <v>25</v>
      </c>
      <c r="BI28" s="17">
        <v>0.03</v>
      </c>
      <c r="BJ28" s="17" t="s">
        <v>15</v>
      </c>
      <c r="BK28" s="17">
        <v>3200</v>
      </c>
      <c r="BL28" s="17">
        <v>0.22</v>
      </c>
    </row>
    <row r="29" spans="1:64" s="1" customFormat="1" ht="12.75" x14ac:dyDescent="0.2">
      <c r="A29" s="16" t="s">
        <v>181</v>
      </c>
      <c r="B29" s="17" t="s">
        <v>182</v>
      </c>
      <c r="C29" s="17" t="s">
        <v>183</v>
      </c>
      <c r="D29" s="17">
        <v>1</v>
      </c>
      <c r="E29" s="17"/>
      <c r="F29" s="17">
        <v>0.3</v>
      </c>
      <c r="G29" s="17">
        <v>609</v>
      </c>
      <c r="H29" s="17" t="s">
        <v>118</v>
      </c>
      <c r="I29" s="17">
        <v>29.8</v>
      </c>
      <c r="J29" s="17">
        <v>0.35</v>
      </c>
      <c r="K29" s="17">
        <v>0.1</v>
      </c>
      <c r="L29" s="17">
        <v>56.4</v>
      </c>
      <c r="M29" s="17">
        <v>24.7</v>
      </c>
      <c r="N29" s="17">
        <v>1.9</v>
      </c>
      <c r="O29" s="17">
        <v>0.87</v>
      </c>
      <c r="P29" s="17">
        <v>0.54</v>
      </c>
      <c r="Q29" s="17">
        <v>0.02</v>
      </c>
      <c r="R29" s="17">
        <v>2.5</v>
      </c>
      <c r="S29" s="17">
        <v>0.12</v>
      </c>
      <c r="T29" s="17">
        <v>9.7000000000000003E-2</v>
      </c>
      <c r="U29" s="17">
        <v>0.03</v>
      </c>
      <c r="V29" s="17">
        <v>120</v>
      </c>
      <c r="W29" s="17">
        <v>0.02</v>
      </c>
      <c r="X29" s="17">
        <v>0.19</v>
      </c>
      <c r="Y29" s="17" t="s">
        <v>15</v>
      </c>
      <c r="Z29" s="17">
        <v>0.15</v>
      </c>
      <c r="AA29" s="17">
        <v>0.05</v>
      </c>
      <c r="AB29" s="17">
        <v>2</v>
      </c>
      <c r="AC29" s="17">
        <v>1.1000000000000001</v>
      </c>
      <c r="AD29" s="17">
        <v>2.9</v>
      </c>
      <c r="AE29" s="17">
        <v>0.02</v>
      </c>
      <c r="AF29" s="17">
        <v>15.6</v>
      </c>
      <c r="AG29" s="17">
        <v>536</v>
      </c>
      <c r="AH29" s="17">
        <v>0.37</v>
      </c>
      <c r="AI29" s="17">
        <v>6.5</v>
      </c>
      <c r="AJ29" s="17">
        <v>0.43</v>
      </c>
      <c r="AK29" s="17">
        <v>0.55000000000000004</v>
      </c>
      <c r="AL29" s="17">
        <v>26.3</v>
      </c>
      <c r="AM29" s="17">
        <v>0.06</v>
      </c>
      <c r="AN29" s="17">
        <v>4.67</v>
      </c>
      <c r="AO29" s="17">
        <v>0.2</v>
      </c>
      <c r="AP29" s="17">
        <v>2.2999999999999998</v>
      </c>
      <c r="AQ29" s="17">
        <v>73</v>
      </c>
      <c r="AR29" s="17">
        <v>1.5</v>
      </c>
      <c r="AS29" s="17">
        <v>0.75</v>
      </c>
      <c r="AT29" s="17" t="s">
        <v>32</v>
      </c>
      <c r="AU29" s="17">
        <v>7.7</v>
      </c>
      <c r="AV29" s="17">
        <v>9.7000000000000003E-2</v>
      </c>
      <c r="AW29" s="17">
        <v>0.35</v>
      </c>
      <c r="AX29" s="17">
        <v>251</v>
      </c>
      <c r="AY29" s="17">
        <v>0.55000000000000004</v>
      </c>
      <c r="AZ29" s="17">
        <v>0.03</v>
      </c>
      <c r="BA29" s="17">
        <v>0.3</v>
      </c>
      <c r="BB29" s="17">
        <v>0.2</v>
      </c>
      <c r="BC29" s="17">
        <v>4.5999999999999996</v>
      </c>
      <c r="BD29" s="17">
        <v>0.12</v>
      </c>
      <c r="BE29" s="17">
        <v>0.03</v>
      </c>
      <c r="BF29" s="17">
        <v>0.1</v>
      </c>
      <c r="BG29" s="17">
        <v>0.14000000000000001</v>
      </c>
      <c r="BH29" s="17">
        <v>0.1</v>
      </c>
      <c r="BI29" s="17">
        <v>1.4</v>
      </c>
      <c r="BJ29" s="17" t="s">
        <v>15</v>
      </c>
      <c r="BK29" s="17">
        <v>4370</v>
      </c>
      <c r="BL29" s="17">
        <v>0.19</v>
      </c>
    </row>
    <row r="30" spans="1:64" s="1" customFormat="1" ht="12.75" x14ac:dyDescent="0.2">
      <c r="A30" s="16" t="s">
        <v>184</v>
      </c>
      <c r="B30" s="17" t="s">
        <v>185</v>
      </c>
      <c r="C30" s="17" t="s">
        <v>186</v>
      </c>
      <c r="D30" s="17">
        <v>1</v>
      </c>
      <c r="E30" s="17"/>
      <c r="F30" s="17">
        <v>0.154</v>
      </c>
      <c r="G30" s="17">
        <v>70.3</v>
      </c>
      <c r="H30" s="17" t="s">
        <v>118</v>
      </c>
      <c r="I30" s="17" t="s">
        <v>29</v>
      </c>
      <c r="J30" s="17" t="s">
        <v>14</v>
      </c>
      <c r="K30" s="17">
        <v>0.03</v>
      </c>
      <c r="L30" s="17">
        <v>0.34</v>
      </c>
      <c r="M30" s="17">
        <v>0.74</v>
      </c>
      <c r="N30" s="17">
        <v>9.5000000000000001E-2</v>
      </c>
      <c r="O30" s="17">
        <v>0.12</v>
      </c>
      <c r="P30" s="17">
        <v>0.38</v>
      </c>
      <c r="Q30" s="17" t="s">
        <v>16</v>
      </c>
      <c r="R30" s="17">
        <v>0.76</v>
      </c>
      <c r="S30" s="17" t="s">
        <v>15</v>
      </c>
      <c r="T30" s="17" t="s">
        <v>15</v>
      </c>
      <c r="U30" s="17" t="s">
        <v>16</v>
      </c>
      <c r="V30" s="17">
        <v>13</v>
      </c>
      <c r="W30" s="17" t="s">
        <v>16</v>
      </c>
      <c r="X30" s="17">
        <v>6.7000000000000004E-2</v>
      </c>
      <c r="Y30" s="17" t="s">
        <v>15</v>
      </c>
      <c r="Z30" s="17" t="s">
        <v>15</v>
      </c>
      <c r="AA30" s="17">
        <v>7.0000000000000001E-3</v>
      </c>
      <c r="AB30" s="17">
        <v>0.06</v>
      </c>
      <c r="AC30" s="17">
        <v>0.04</v>
      </c>
      <c r="AD30" s="17" t="s">
        <v>27</v>
      </c>
      <c r="AE30" s="17" t="s">
        <v>18</v>
      </c>
      <c r="AF30" s="17">
        <v>7.8E-2</v>
      </c>
      <c r="AG30" s="17">
        <v>5.0999999999999996</v>
      </c>
      <c r="AH30" s="17" t="s">
        <v>25</v>
      </c>
      <c r="AI30" s="17">
        <v>0.62</v>
      </c>
      <c r="AJ30" s="17" t="s">
        <v>19</v>
      </c>
      <c r="AK30" s="17" t="s">
        <v>15</v>
      </c>
      <c r="AL30" s="17">
        <v>0.7</v>
      </c>
      <c r="AM30" s="17">
        <v>0.06</v>
      </c>
      <c r="AN30" s="17" t="s">
        <v>20</v>
      </c>
      <c r="AO30" s="17" t="s">
        <v>16</v>
      </c>
      <c r="AP30" s="17">
        <v>0.08</v>
      </c>
      <c r="AQ30" s="17">
        <v>6.3</v>
      </c>
      <c r="AR30" s="17">
        <v>1.1000000000000001</v>
      </c>
      <c r="AS30" s="17" t="s">
        <v>21</v>
      </c>
      <c r="AT30" s="17" t="s">
        <v>32</v>
      </c>
      <c r="AU30" s="17" t="s">
        <v>119</v>
      </c>
      <c r="AV30" s="17" t="s">
        <v>17</v>
      </c>
      <c r="AW30" s="17">
        <v>0.1</v>
      </c>
      <c r="AX30" s="17">
        <v>0.76</v>
      </c>
      <c r="AY30" s="17">
        <v>0.46</v>
      </c>
      <c r="AZ30" s="17" t="s">
        <v>16</v>
      </c>
      <c r="BA30" s="17">
        <v>0.4</v>
      </c>
      <c r="BB30" s="17" t="s">
        <v>23</v>
      </c>
      <c r="BC30" s="17">
        <v>3.5</v>
      </c>
      <c r="BD30" s="17">
        <v>0.03</v>
      </c>
      <c r="BE30" s="17" t="s">
        <v>18</v>
      </c>
      <c r="BF30" s="17" t="s">
        <v>15</v>
      </c>
      <c r="BG30" s="17">
        <v>0.09</v>
      </c>
      <c r="BH30" s="17" t="s">
        <v>25</v>
      </c>
      <c r="BI30" s="17">
        <v>0.06</v>
      </c>
      <c r="BJ30" s="17" t="s">
        <v>15</v>
      </c>
      <c r="BK30" s="17">
        <v>19.600000000000001</v>
      </c>
      <c r="BL30" s="17">
        <v>0.26</v>
      </c>
    </row>
    <row r="31" spans="1:64" s="1" customFormat="1" ht="12.75" x14ac:dyDescent="0.2">
      <c r="A31" s="16" t="s">
        <v>187</v>
      </c>
      <c r="B31" s="17" t="s">
        <v>188</v>
      </c>
      <c r="C31" s="17" t="s">
        <v>189</v>
      </c>
      <c r="D31" s="17">
        <v>1</v>
      </c>
      <c r="E31" s="17"/>
      <c r="F31" s="17">
        <v>0.13800000000000001</v>
      </c>
      <c r="G31" s="17">
        <v>1480</v>
      </c>
      <c r="H31" s="17" t="s">
        <v>118</v>
      </c>
      <c r="I31" s="17">
        <v>14.6</v>
      </c>
      <c r="J31" s="17">
        <v>0.51</v>
      </c>
      <c r="K31" s="17" t="s">
        <v>15</v>
      </c>
      <c r="L31" s="17">
        <v>35.5</v>
      </c>
      <c r="M31" s="17">
        <v>13.2</v>
      </c>
      <c r="N31" s="17">
        <v>5.6</v>
      </c>
      <c r="O31" s="17">
        <v>8.9</v>
      </c>
      <c r="P31" s="17">
        <v>0.49</v>
      </c>
      <c r="Q31" s="17">
        <v>0.12</v>
      </c>
      <c r="R31" s="17">
        <v>13.2</v>
      </c>
      <c r="S31" s="17">
        <v>1.1000000000000001</v>
      </c>
      <c r="T31" s="17">
        <v>0.36</v>
      </c>
      <c r="U31" s="17">
        <v>0.16</v>
      </c>
      <c r="V31" s="17">
        <v>360</v>
      </c>
      <c r="W31" s="17">
        <v>0.31</v>
      </c>
      <c r="X31" s="17">
        <v>1.4</v>
      </c>
      <c r="Y31" s="17" t="s">
        <v>15</v>
      </c>
      <c r="Z31" s="17" t="s">
        <v>15</v>
      </c>
      <c r="AA31" s="17">
        <v>0.19</v>
      </c>
      <c r="AB31" s="17">
        <v>2</v>
      </c>
      <c r="AC31" s="17">
        <v>6</v>
      </c>
      <c r="AD31" s="17">
        <v>6.8</v>
      </c>
      <c r="AE31" s="17">
        <v>0.02</v>
      </c>
      <c r="AF31" s="17">
        <v>11.4</v>
      </c>
      <c r="AG31" s="17">
        <v>15100</v>
      </c>
      <c r="AH31" s="17">
        <v>0.2</v>
      </c>
      <c r="AI31" s="17">
        <v>4.2</v>
      </c>
      <c r="AJ31" s="17" t="s">
        <v>19</v>
      </c>
      <c r="AK31" s="17">
        <v>5.0999999999999996</v>
      </c>
      <c r="AL31" s="17">
        <v>11.6</v>
      </c>
      <c r="AM31" s="17">
        <v>0.04</v>
      </c>
      <c r="AN31" s="17">
        <v>3.12</v>
      </c>
      <c r="AO31" s="17">
        <v>1.2</v>
      </c>
      <c r="AP31" s="17">
        <v>2.2999999999999998</v>
      </c>
      <c r="AQ31" s="17">
        <v>60</v>
      </c>
      <c r="AR31" s="17">
        <v>0.6</v>
      </c>
      <c r="AS31" s="17">
        <v>1.3</v>
      </c>
      <c r="AT31" s="17" t="s">
        <v>32</v>
      </c>
      <c r="AU31" s="17">
        <v>9.1999999999999993</v>
      </c>
      <c r="AV31" s="17">
        <v>1</v>
      </c>
      <c r="AW31" s="17">
        <v>0.37</v>
      </c>
      <c r="AX31" s="17">
        <v>120</v>
      </c>
      <c r="AY31" s="17">
        <v>0.35</v>
      </c>
      <c r="AZ31" s="17">
        <v>0.19</v>
      </c>
      <c r="BA31" s="17">
        <v>0.4</v>
      </c>
      <c r="BB31" s="17" t="s">
        <v>23</v>
      </c>
      <c r="BC31" s="17">
        <v>2.2999999999999998</v>
      </c>
      <c r="BD31" s="17">
        <v>0.02</v>
      </c>
      <c r="BE31" s="17">
        <v>5.2999999999999999E-2</v>
      </c>
      <c r="BF31" s="17">
        <v>1.78</v>
      </c>
      <c r="BG31" s="17">
        <v>0.04</v>
      </c>
      <c r="BH31" s="17" t="s">
        <v>25</v>
      </c>
      <c r="BI31" s="17">
        <v>5.4</v>
      </c>
      <c r="BJ31" s="17">
        <v>0.21</v>
      </c>
      <c r="BK31" s="17">
        <v>2740</v>
      </c>
      <c r="BL31" s="17">
        <v>0.28000000000000003</v>
      </c>
    </row>
    <row r="32" spans="1:64" s="1" customFormat="1" ht="12.75" x14ac:dyDescent="0.2">
      <c r="A32" s="16" t="s">
        <v>190</v>
      </c>
      <c r="B32" s="17" t="s">
        <v>191</v>
      </c>
      <c r="C32" s="17" t="s">
        <v>192</v>
      </c>
      <c r="D32" s="17">
        <v>1</v>
      </c>
      <c r="E32" s="17"/>
      <c r="F32" s="17">
        <v>0.1</v>
      </c>
      <c r="G32" s="17">
        <v>174</v>
      </c>
      <c r="H32" s="17">
        <v>30.9</v>
      </c>
      <c r="I32" s="17">
        <v>10</v>
      </c>
      <c r="J32" s="17">
        <v>1</v>
      </c>
      <c r="K32" s="17" t="s">
        <v>15</v>
      </c>
      <c r="L32" s="17">
        <v>121</v>
      </c>
      <c r="M32" s="17">
        <v>1.5</v>
      </c>
      <c r="N32" s="17">
        <v>0.36</v>
      </c>
      <c r="O32" s="17">
        <v>37.700000000000003</v>
      </c>
      <c r="P32" s="17">
        <v>0.54</v>
      </c>
      <c r="Q32" s="17">
        <v>0.45</v>
      </c>
      <c r="R32" s="17">
        <v>3.9</v>
      </c>
      <c r="S32" s="17">
        <v>6.8000000000000005E-2</v>
      </c>
      <c r="T32" s="17">
        <v>0.04</v>
      </c>
      <c r="U32" s="17">
        <v>0.02</v>
      </c>
      <c r="V32" s="17">
        <v>98000</v>
      </c>
      <c r="W32" s="17">
        <v>1.5</v>
      </c>
      <c r="X32" s="17">
        <v>0.21</v>
      </c>
      <c r="Y32" s="17">
        <v>3.5000000000000003E-2</v>
      </c>
      <c r="Z32" s="17" t="s">
        <v>15</v>
      </c>
      <c r="AA32" s="17" t="s">
        <v>18</v>
      </c>
      <c r="AB32" s="17">
        <v>3.5</v>
      </c>
      <c r="AC32" s="17">
        <v>0.24</v>
      </c>
      <c r="AD32" s="17">
        <v>9.3000000000000007</v>
      </c>
      <c r="AE32" s="17" t="s">
        <v>18</v>
      </c>
      <c r="AF32" s="17">
        <v>31.1</v>
      </c>
      <c r="AG32" s="17">
        <v>86400</v>
      </c>
      <c r="AH32" s="17">
        <v>0.3</v>
      </c>
      <c r="AI32" s="17">
        <v>8.5</v>
      </c>
      <c r="AJ32" s="17" t="s">
        <v>19</v>
      </c>
      <c r="AK32" s="17">
        <v>0.31</v>
      </c>
      <c r="AL32" s="17">
        <v>51.3</v>
      </c>
      <c r="AM32" s="17">
        <v>0.61</v>
      </c>
      <c r="AN32" s="17">
        <v>0.87</v>
      </c>
      <c r="AO32" s="17">
        <v>0.05</v>
      </c>
      <c r="AP32" s="17">
        <v>11.6</v>
      </c>
      <c r="AQ32" s="17">
        <v>220</v>
      </c>
      <c r="AR32" s="17">
        <v>0.8</v>
      </c>
      <c r="AS32" s="17">
        <v>2.1</v>
      </c>
      <c r="AT32" s="17" t="s">
        <v>32</v>
      </c>
      <c r="AU32" s="17">
        <v>14</v>
      </c>
      <c r="AV32" s="17">
        <v>8.7999999999999995E-2</v>
      </c>
      <c r="AW32" s="17" t="s">
        <v>22</v>
      </c>
      <c r="AX32" s="17">
        <v>287</v>
      </c>
      <c r="AY32" s="17">
        <v>0.31</v>
      </c>
      <c r="AZ32" s="17" t="s">
        <v>16</v>
      </c>
      <c r="BA32" s="17" t="s">
        <v>21</v>
      </c>
      <c r="BB32" s="17">
        <v>0.2</v>
      </c>
      <c r="BC32" s="17">
        <v>9.4</v>
      </c>
      <c r="BD32" s="17">
        <v>0.04</v>
      </c>
      <c r="BE32" s="17" t="s">
        <v>18</v>
      </c>
      <c r="BF32" s="17">
        <v>0.25</v>
      </c>
      <c r="BG32" s="17">
        <v>0.12</v>
      </c>
      <c r="BH32" s="17" t="s">
        <v>25</v>
      </c>
      <c r="BI32" s="17">
        <v>1</v>
      </c>
      <c r="BJ32" s="17" t="s">
        <v>15</v>
      </c>
      <c r="BK32" s="17">
        <v>20000</v>
      </c>
      <c r="BL32" s="17">
        <v>0.09</v>
      </c>
    </row>
    <row r="33" spans="1:64" s="1" customFormat="1" ht="12.75" x14ac:dyDescent="0.2">
      <c r="A33" s="16" t="s">
        <v>193</v>
      </c>
      <c r="B33" s="17" t="s">
        <v>194</v>
      </c>
      <c r="C33" s="17" t="s">
        <v>195</v>
      </c>
      <c r="D33" s="17">
        <v>1</v>
      </c>
      <c r="E33" s="17"/>
      <c r="F33" s="17">
        <v>0.09</v>
      </c>
      <c r="G33" s="17">
        <v>21.1</v>
      </c>
      <c r="H33" s="17">
        <v>11.8</v>
      </c>
      <c r="I33" s="17">
        <v>29</v>
      </c>
      <c r="J33" s="17">
        <v>0.33</v>
      </c>
      <c r="K33" s="17" t="s">
        <v>15</v>
      </c>
      <c r="L33" s="17">
        <v>157</v>
      </c>
      <c r="M33" s="17">
        <v>0.91</v>
      </c>
      <c r="N33" s="17" t="s">
        <v>16</v>
      </c>
      <c r="O33" s="17">
        <v>12.2</v>
      </c>
      <c r="P33" s="17">
        <v>0.48</v>
      </c>
      <c r="Q33" s="17">
        <v>0.56999999999999995</v>
      </c>
      <c r="R33" s="17">
        <v>1.9</v>
      </c>
      <c r="S33" s="17" t="s">
        <v>15</v>
      </c>
      <c r="T33" s="17" t="s">
        <v>15</v>
      </c>
      <c r="U33" s="17" t="s">
        <v>16</v>
      </c>
      <c r="V33" s="17">
        <v>35000</v>
      </c>
      <c r="W33" s="17">
        <v>0.52</v>
      </c>
      <c r="X33" s="17" t="s">
        <v>17</v>
      </c>
      <c r="Y33" s="17">
        <v>0.05</v>
      </c>
      <c r="Z33" s="17" t="s">
        <v>15</v>
      </c>
      <c r="AA33" s="17" t="s">
        <v>18</v>
      </c>
      <c r="AB33" s="17">
        <v>2.7</v>
      </c>
      <c r="AC33" s="17" t="s">
        <v>16</v>
      </c>
      <c r="AD33" s="17">
        <v>10.9</v>
      </c>
      <c r="AE33" s="17" t="s">
        <v>18</v>
      </c>
      <c r="AF33" s="17">
        <v>48.4</v>
      </c>
      <c r="AG33" s="17">
        <v>30200</v>
      </c>
      <c r="AH33" s="17">
        <v>0.49</v>
      </c>
      <c r="AI33" s="17">
        <v>12.1</v>
      </c>
      <c r="AJ33" s="17" t="s">
        <v>19</v>
      </c>
      <c r="AK33" s="17" t="s">
        <v>15</v>
      </c>
      <c r="AL33" s="17">
        <v>12.9</v>
      </c>
      <c r="AM33" s="17">
        <v>0.12</v>
      </c>
      <c r="AN33" s="17">
        <v>0.46</v>
      </c>
      <c r="AO33" s="17" t="s">
        <v>16</v>
      </c>
      <c r="AP33" s="17">
        <v>9.5</v>
      </c>
      <c r="AQ33" s="17">
        <v>200</v>
      </c>
      <c r="AR33" s="17">
        <v>0.4</v>
      </c>
      <c r="AS33" s="17">
        <v>2.4</v>
      </c>
      <c r="AT33" s="17" t="s">
        <v>32</v>
      </c>
      <c r="AU33" s="17">
        <v>15</v>
      </c>
      <c r="AV33" s="17" t="s">
        <v>17</v>
      </c>
      <c r="AW33" s="17" t="s">
        <v>22</v>
      </c>
      <c r="AX33" s="17">
        <v>406</v>
      </c>
      <c r="AY33" s="17">
        <v>0.25</v>
      </c>
      <c r="AZ33" s="17" t="s">
        <v>16</v>
      </c>
      <c r="BA33" s="17" t="s">
        <v>21</v>
      </c>
      <c r="BB33" s="17" t="s">
        <v>23</v>
      </c>
      <c r="BC33" s="17">
        <v>8.5</v>
      </c>
      <c r="BD33" s="17" t="s">
        <v>24</v>
      </c>
      <c r="BE33" s="17" t="s">
        <v>18</v>
      </c>
      <c r="BF33" s="17" t="s">
        <v>15</v>
      </c>
      <c r="BG33" s="17">
        <v>8.5000000000000006E-2</v>
      </c>
      <c r="BH33" s="17" t="s">
        <v>25</v>
      </c>
      <c r="BI33" s="17">
        <v>7.0000000000000001E-3</v>
      </c>
      <c r="BJ33" s="17" t="s">
        <v>15</v>
      </c>
      <c r="BK33" s="17">
        <v>5490</v>
      </c>
      <c r="BL33" s="17">
        <v>0.05</v>
      </c>
    </row>
    <row r="34" spans="1:64" s="1" customFormat="1" ht="12.75" x14ac:dyDescent="0.2">
      <c r="A34" s="16" t="s">
        <v>196</v>
      </c>
      <c r="B34" s="17" t="s">
        <v>197</v>
      </c>
      <c r="C34" s="17" t="s">
        <v>198</v>
      </c>
      <c r="D34" s="17">
        <v>1</v>
      </c>
      <c r="E34" s="17"/>
      <c r="F34" s="17">
        <v>0.68300000000000005</v>
      </c>
      <c r="G34" s="17">
        <v>88.5</v>
      </c>
      <c r="H34" s="17">
        <v>13.1</v>
      </c>
      <c r="I34" s="17">
        <v>26.5</v>
      </c>
      <c r="J34" s="17">
        <v>0.75</v>
      </c>
      <c r="K34" s="17">
        <v>0.2</v>
      </c>
      <c r="L34" s="17">
        <v>61.1</v>
      </c>
      <c r="M34" s="17">
        <v>0.98</v>
      </c>
      <c r="N34" s="17">
        <v>0.46</v>
      </c>
      <c r="O34" s="17">
        <v>10.5</v>
      </c>
      <c r="P34" s="17">
        <v>0.61</v>
      </c>
      <c r="Q34" s="17">
        <v>0.4</v>
      </c>
      <c r="R34" s="17">
        <v>1.9</v>
      </c>
      <c r="S34" s="17">
        <v>0.32</v>
      </c>
      <c r="T34" s="17">
        <v>0.21</v>
      </c>
      <c r="U34" s="17">
        <v>0.21</v>
      </c>
      <c r="V34" s="17">
        <v>33000</v>
      </c>
      <c r="W34" s="17">
        <v>0.8</v>
      </c>
      <c r="X34" s="17">
        <v>0.49</v>
      </c>
      <c r="Y34" s="17" t="s">
        <v>24</v>
      </c>
      <c r="Z34" s="17">
        <v>0.2</v>
      </c>
      <c r="AA34" s="17">
        <v>0.22</v>
      </c>
      <c r="AB34" s="17">
        <v>1.5</v>
      </c>
      <c r="AC34" s="17">
        <v>0.28999999999999998</v>
      </c>
      <c r="AD34" s="17">
        <v>10</v>
      </c>
      <c r="AE34" s="17">
        <v>0.16</v>
      </c>
      <c r="AF34" s="17">
        <v>22.5</v>
      </c>
      <c r="AG34" s="17">
        <v>33700</v>
      </c>
      <c r="AH34" s="17">
        <v>0.68</v>
      </c>
      <c r="AI34" s="17">
        <v>6.3</v>
      </c>
      <c r="AJ34" s="17" t="s">
        <v>19</v>
      </c>
      <c r="AK34" s="17">
        <v>0.33</v>
      </c>
      <c r="AL34" s="17">
        <v>15.1</v>
      </c>
      <c r="AM34" s="17">
        <v>0.05</v>
      </c>
      <c r="AN34" s="17">
        <v>0.32</v>
      </c>
      <c r="AO34" s="17">
        <v>0.25</v>
      </c>
      <c r="AP34" s="17">
        <v>4.9000000000000004</v>
      </c>
      <c r="AQ34" s="17">
        <v>110</v>
      </c>
      <c r="AR34" s="17">
        <v>0.4</v>
      </c>
      <c r="AS34" s="17">
        <v>1.3</v>
      </c>
      <c r="AT34" s="17" t="s">
        <v>32</v>
      </c>
      <c r="AU34" s="17">
        <v>10</v>
      </c>
      <c r="AV34" s="17">
        <v>0.31</v>
      </c>
      <c r="AW34" s="17">
        <v>0.1</v>
      </c>
      <c r="AX34" s="17">
        <v>171</v>
      </c>
      <c r="AY34" s="17">
        <v>0.56999999999999995</v>
      </c>
      <c r="AZ34" s="17">
        <v>9.1999999999999998E-2</v>
      </c>
      <c r="BA34" s="17">
        <v>0.76</v>
      </c>
      <c r="BB34" s="17">
        <v>1.1399999999999999</v>
      </c>
      <c r="BC34" s="17">
        <v>5.4</v>
      </c>
      <c r="BD34" s="17">
        <v>0.36</v>
      </c>
      <c r="BE34" s="17">
        <v>0.18</v>
      </c>
      <c r="BF34" s="17">
        <v>0.38</v>
      </c>
      <c r="BG34" s="17">
        <v>0.54</v>
      </c>
      <c r="BH34" s="17">
        <v>0.6</v>
      </c>
      <c r="BI34" s="17">
        <v>1.1000000000000001</v>
      </c>
      <c r="BJ34" s="17">
        <v>6.5000000000000002E-2</v>
      </c>
      <c r="BK34" s="17">
        <v>6880</v>
      </c>
      <c r="BL34" s="17">
        <v>0.28000000000000003</v>
      </c>
    </row>
    <row r="35" spans="1:64" s="1" customFormat="1" ht="12.75" x14ac:dyDescent="0.2">
      <c r="A35" s="16" t="s">
        <v>199</v>
      </c>
      <c r="B35" s="17" t="s">
        <v>200</v>
      </c>
      <c r="C35" s="17" t="s">
        <v>201</v>
      </c>
      <c r="D35" s="17">
        <v>1</v>
      </c>
      <c r="E35" s="17"/>
      <c r="F35" s="17">
        <v>1.65</v>
      </c>
      <c r="G35" s="17">
        <v>1250</v>
      </c>
      <c r="H35" s="17" t="s">
        <v>118</v>
      </c>
      <c r="I35" s="17">
        <v>18.899999999999999</v>
      </c>
      <c r="J35" s="17">
        <v>0.8</v>
      </c>
      <c r="K35" s="17">
        <v>0.05</v>
      </c>
      <c r="L35" s="17">
        <v>21.6</v>
      </c>
      <c r="M35" s="17">
        <v>39.1</v>
      </c>
      <c r="N35" s="17">
        <v>3.7</v>
      </c>
      <c r="O35" s="17">
        <v>2.1</v>
      </c>
      <c r="P35" s="17">
        <v>0.4</v>
      </c>
      <c r="Q35" s="17">
        <v>0.09</v>
      </c>
      <c r="R35" s="17">
        <v>18.3</v>
      </c>
      <c r="S35" s="17">
        <v>1.1000000000000001</v>
      </c>
      <c r="T35" s="17">
        <v>0.43</v>
      </c>
      <c r="U35" s="17">
        <v>0.13</v>
      </c>
      <c r="V35" s="17">
        <v>790</v>
      </c>
      <c r="W35" s="17">
        <v>0.25</v>
      </c>
      <c r="X35" s="17">
        <v>1.3</v>
      </c>
      <c r="Y35" s="17" t="s">
        <v>15</v>
      </c>
      <c r="Z35" s="17">
        <v>5.0999999999999997E-2</v>
      </c>
      <c r="AA35" s="17">
        <v>0.26</v>
      </c>
      <c r="AB35" s="17">
        <v>1.5</v>
      </c>
      <c r="AC35" s="17">
        <v>2.4</v>
      </c>
      <c r="AD35" s="17">
        <v>11.9</v>
      </c>
      <c r="AE35" s="17">
        <v>8.5999999999999993E-2</v>
      </c>
      <c r="AF35" s="17">
        <v>5.5</v>
      </c>
      <c r="AG35" s="17">
        <v>6350</v>
      </c>
      <c r="AH35" s="17">
        <v>0.3</v>
      </c>
      <c r="AI35" s="17">
        <v>3.1</v>
      </c>
      <c r="AJ35" s="17" t="s">
        <v>19</v>
      </c>
      <c r="AK35" s="17">
        <v>2.9</v>
      </c>
      <c r="AL35" s="17">
        <v>13.9</v>
      </c>
      <c r="AM35" s="17">
        <v>0.06</v>
      </c>
      <c r="AN35" s="17">
        <v>17.2</v>
      </c>
      <c r="AO35" s="17">
        <v>0.62</v>
      </c>
      <c r="AP35" s="17">
        <v>2.2000000000000002</v>
      </c>
      <c r="AQ35" s="17">
        <v>39</v>
      </c>
      <c r="AR35" s="17">
        <v>0.3</v>
      </c>
      <c r="AS35" s="17">
        <v>0.73</v>
      </c>
      <c r="AT35" s="17" t="s">
        <v>32</v>
      </c>
      <c r="AU35" s="17">
        <v>8.1999999999999993</v>
      </c>
      <c r="AV35" s="17">
        <v>0.88</v>
      </c>
      <c r="AW35" s="17" t="s">
        <v>22</v>
      </c>
      <c r="AX35" s="17">
        <v>103</v>
      </c>
      <c r="AY35" s="17">
        <v>0.35</v>
      </c>
      <c r="AZ35" s="17">
        <v>0.18</v>
      </c>
      <c r="BA35" s="17" t="s">
        <v>21</v>
      </c>
      <c r="BB35" s="17">
        <v>0.31</v>
      </c>
      <c r="BC35" s="17">
        <v>2.8</v>
      </c>
      <c r="BD35" s="17">
        <v>0.18</v>
      </c>
      <c r="BE35" s="17">
        <v>0.11</v>
      </c>
      <c r="BF35" s="17">
        <v>1.75</v>
      </c>
      <c r="BG35" s="17">
        <v>0.19</v>
      </c>
      <c r="BH35" s="17" t="s">
        <v>25</v>
      </c>
      <c r="BI35" s="17">
        <v>4.2</v>
      </c>
      <c r="BJ35" s="17">
        <v>0.21</v>
      </c>
      <c r="BK35" s="17">
        <v>5210</v>
      </c>
      <c r="BL35" s="17">
        <v>0.12</v>
      </c>
    </row>
    <row r="36" spans="1:64" s="1" customFormat="1" ht="12.75" x14ac:dyDescent="0.2">
      <c r="A36" s="16" t="s">
        <v>202</v>
      </c>
      <c r="B36" s="17" t="s">
        <v>203</v>
      </c>
      <c r="C36" s="17" t="s">
        <v>204</v>
      </c>
      <c r="D36" s="17">
        <v>1</v>
      </c>
      <c r="E36" s="17"/>
      <c r="F36" s="17">
        <v>0.21199999999999999</v>
      </c>
      <c r="G36" s="17">
        <v>132</v>
      </c>
      <c r="H36" s="17" t="s">
        <v>118</v>
      </c>
      <c r="I36" s="17">
        <v>18.100000000000001</v>
      </c>
      <c r="J36" s="17">
        <v>0.09</v>
      </c>
      <c r="K36" s="17" t="s">
        <v>15</v>
      </c>
      <c r="L36" s="17">
        <v>8.1999999999999993</v>
      </c>
      <c r="M36" s="17">
        <v>2</v>
      </c>
      <c r="N36" s="17">
        <v>0.28999999999999998</v>
      </c>
      <c r="O36" s="17">
        <v>0.46</v>
      </c>
      <c r="P36" s="17">
        <v>0.27</v>
      </c>
      <c r="Q36" s="17" t="s">
        <v>16</v>
      </c>
      <c r="R36" s="17">
        <v>12.2</v>
      </c>
      <c r="S36" s="17">
        <v>0.11</v>
      </c>
      <c r="T36" s="17">
        <v>0.13</v>
      </c>
      <c r="U36" s="17">
        <v>0.02</v>
      </c>
      <c r="V36" s="17">
        <v>330</v>
      </c>
      <c r="W36" s="17">
        <v>0.04</v>
      </c>
      <c r="X36" s="17">
        <v>0.19</v>
      </c>
      <c r="Y36" s="17">
        <v>6.0999999999999999E-2</v>
      </c>
      <c r="Z36" s="17" t="s">
        <v>15</v>
      </c>
      <c r="AA36" s="17">
        <v>0.05</v>
      </c>
      <c r="AB36" s="17">
        <v>1.1000000000000001</v>
      </c>
      <c r="AC36" s="17">
        <v>0.2</v>
      </c>
      <c r="AD36" s="17">
        <v>7.5</v>
      </c>
      <c r="AE36" s="17">
        <v>5.8999999999999997E-2</v>
      </c>
      <c r="AF36" s="17">
        <v>2.2000000000000002</v>
      </c>
      <c r="AG36" s="17">
        <v>3530</v>
      </c>
      <c r="AH36" s="17">
        <v>0.2</v>
      </c>
      <c r="AI36" s="17">
        <v>2.2999999999999998</v>
      </c>
      <c r="AJ36" s="17" t="s">
        <v>19</v>
      </c>
      <c r="AK36" s="17">
        <v>0.34</v>
      </c>
      <c r="AL36" s="17">
        <v>4.4000000000000004</v>
      </c>
      <c r="AM36" s="17">
        <v>0.06</v>
      </c>
      <c r="AN36" s="17">
        <v>0.82</v>
      </c>
      <c r="AO36" s="17">
        <v>0.11</v>
      </c>
      <c r="AP36" s="17">
        <v>1.2</v>
      </c>
      <c r="AQ36" s="17">
        <v>16</v>
      </c>
      <c r="AR36" s="17">
        <v>0.5</v>
      </c>
      <c r="AS36" s="17" t="s">
        <v>21</v>
      </c>
      <c r="AT36" s="17" t="s">
        <v>32</v>
      </c>
      <c r="AU36" s="17">
        <v>4.5999999999999996</v>
      </c>
      <c r="AV36" s="17">
        <v>0.19</v>
      </c>
      <c r="AW36" s="17">
        <v>1.5</v>
      </c>
      <c r="AX36" s="17">
        <v>43.1</v>
      </c>
      <c r="AY36" s="17">
        <v>0.28000000000000003</v>
      </c>
      <c r="AZ36" s="17">
        <v>0.01</v>
      </c>
      <c r="BA36" s="17" t="s">
        <v>21</v>
      </c>
      <c r="BB36" s="17">
        <v>0.1</v>
      </c>
      <c r="BC36" s="17">
        <v>1.7</v>
      </c>
      <c r="BD36" s="17">
        <v>0.03</v>
      </c>
      <c r="BE36" s="17">
        <v>5.5E-2</v>
      </c>
      <c r="BF36" s="17">
        <v>9.8000000000000004E-2</v>
      </c>
      <c r="BG36" s="17">
        <v>0.18</v>
      </c>
      <c r="BH36" s="17" t="s">
        <v>25</v>
      </c>
      <c r="BI36" s="17">
        <v>0.66</v>
      </c>
      <c r="BJ36" s="17">
        <v>7.5999999999999998E-2</v>
      </c>
      <c r="BK36" s="17">
        <v>1070</v>
      </c>
      <c r="BL36" s="17">
        <v>7.0000000000000007E-2</v>
      </c>
    </row>
    <row r="37" spans="1:64" s="1" customFormat="1" ht="12.75" x14ac:dyDescent="0.2">
      <c r="A37" s="16" t="s">
        <v>205</v>
      </c>
      <c r="B37" s="17" t="s">
        <v>206</v>
      </c>
      <c r="C37" s="17" t="s">
        <v>207</v>
      </c>
      <c r="D37" s="17">
        <v>1</v>
      </c>
      <c r="E37" s="17"/>
      <c r="F37" s="17">
        <v>0.14599999999999999</v>
      </c>
      <c r="G37" s="17">
        <v>295</v>
      </c>
      <c r="H37" s="17" t="s">
        <v>118</v>
      </c>
      <c r="I37" s="17">
        <v>24.5</v>
      </c>
      <c r="J37" s="17" t="s">
        <v>14</v>
      </c>
      <c r="K37" s="17" t="s">
        <v>15</v>
      </c>
      <c r="L37" s="17">
        <v>16.600000000000001</v>
      </c>
      <c r="M37" s="17">
        <v>5.4</v>
      </c>
      <c r="N37" s="17">
        <v>2</v>
      </c>
      <c r="O37" s="17">
        <v>4.3</v>
      </c>
      <c r="P37" s="17">
        <v>0.31</v>
      </c>
      <c r="Q37" s="17">
        <v>0.59</v>
      </c>
      <c r="R37" s="17">
        <v>14.1</v>
      </c>
      <c r="S37" s="17">
        <v>0.43</v>
      </c>
      <c r="T37" s="17">
        <v>0.28000000000000003</v>
      </c>
      <c r="U37" s="17">
        <v>0.04</v>
      </c>
      <c r="V37" s="17">
        <v>1600</v>
      </c>
      <c r="W37" s="17">
        <v>0.05</v>
      </c>
      <c r="X37" s="17">
        <v>0.65</v>
      </c>
      <c r="Y37" s="17" t="s">
        <v>15</v>
      </c>
      <c r="Z37" s="17" t="s">
        <v>15</v>
      </c>
      <c r="AA37" s="17">
        <v>0.12</v>
      </c>
      <c r="AB37" s="17">
        <v>1.1000000000000001</v>
      </c>
      <c r="AC37" s="17">
        <v>0.73</v>
      </c>
      <c r="AD37" s="17">
        <v>4.3</v>
      </c>
      <c r="AE37" s="17">
        <v>0.03</v>
      </c>
      <c r="AF37" s="17">
        <v>5.3</v>
      </c>
      <c r="AG37" s="17">
        <v>1860</v>
      </c>
      <c r="AH37" s="17">
        <v>2.8</v>
      </c>
      <c r="AI37" s="17">
        <v>3.1</v>
      </c>
      <c r="AJ37" s="17" t="s">
        <v>19</v>
      </c>
      <c r="AK37" s="17">
        <v>1.7</v>
      </c>
      <c r="AL37" s="17">
        <v>6.3</v>
      </c>
      <c r="AM37" s="17">
        <v>0.03</v>
      </c>
      <c r="AN37" s="17">
        <v>1</v>
      </c>
      <c r="AO37" s="17">
        <v>0.39</v>
      </c>
      <c r="AP37" s="17">
        <v>3.4</v>
      </c>
      <c r="AQ37" s="17">
        <v>25</v>
      </c>
      <c r="AR37" s="17">
        <v>0.4</v>
      </c>
      <c r="AS37" s="17" t="s">
        <v>21</v>
      </c>
      <c r="AT37" s="17" t="s">
        <v>32</v>
      </c>
      <c r="AU37" s="17">
        <v>6.6</v>
      </c>
      <c r="AV37" s="17">
        <v>0.63</v>
      </c>
      <c r="AW37" s="17" t="s">
        <v>22</v>
      </c>
      <c r="AX37" s="17">
        <v>77.400000000000006</v>
      </c>
      <c r="AY37" s="17">
        <v>0.32</v>
      </c>
      <c r="AZ37" s="17">
        <v>9.8000000000000004E-2</v>
      </c>
      <c r="BA37" s="17" t="s">
        <v>21</v>
      </c>
      <c r="BB37" s="17">
        <v>0.08</v>
      </c>
      <c r="BC37" s="17">
        <v>1.9</v>
      </c>
      <c r="BD37" s="17">
        <v>0.13</v>
      </c>
      <c r="BE37" s="17">
        <v>0.04</v>
      </c>
      <c r="BF37" s="17">
        <v>0.21</v>
      </c>
      <c r="BG37" s="17">
        <v>0.1</v>
      </c>
      <c r="BH37" s="17" t="s">
        <v>25</v>
      </c>
      <c r="BI37" s="17">
        <v>2.9</v>
      </c>
      <c r="BJ37" s="17">
        <v>0.04</v>
      </c>
      <c r="BK37" s="17">
        <v>690</v>
      </c>
      <c r="BL37" s="17">
        <v>0.09</v>
      </c>
    </row>
    <row r="38" spans="1:64" s="1" customFormat="1" ht="12.75" x14ac:dyDescent="0.2">
      <c r="A38" s="16" t="s">
        <v>208</v>
      </c>
      <c r="B38" s="17" t="s">
        <v>209</v>
      </c>
      <c r="C38" s="17" t="s">
        <v>210</v>
      </c>
      <c r="D38" s="17">
        <v>1</v>
      </c>
      <c r="E38" s="17"/>
      <c r="F38" s="17">
        <v>0.04</v>
      </c>
      <c r="G38" s="17">
        <v>542</v>
      </c>
      <c r="H38" s="17" t="s">
        <v>118</v>
      </c>
      <c r="I38" s="17">
        <v>6.4</v>
      </c>
      <c r="J38" s="17" t="s">
        <v>14</v>
      </c>
      <c r="K38" s="17" t="s">
        <v>15</v>
      </c>
      <c r="L38" s="17">
        <v>7.5</v>
      </c>
      <c r="M38" s="17">
        <v>2.8</v>
      </c>
      <c r="N38" s="17">
        <v>0.47</v>
      </c>
      <c r="O38" s="17">
        <v>1.3</v>
      </c>
      <c r="P38" s="17">
        <v>0.16</v>
      </c>
      <c r="Q38" s="17">
        <v>0.12</v>
      </c>
      <c r="R38" s="17">
        <v>1.7</v>
      </c>
      <c r="S38" s="17">
        <v>0.05</v>
      </c>
      <c r="T38" s="17" t="s">
        <v>15</v>
      </c>
      <c r="U38" s="17" t="s">
        <v>16</v>
      </c>
      <c r="V38" s="17">
        <v>29</v>
      </c>
      <c r="W38" s="17" t="s">
        <v>16</v>
      </c>
      <c r="X38" s="17">
        <v>0.1</v>
      </c>
      <c r="Y38" s="17" t="s">
        <v>15</v>
      </c>
      <c r="Z38" s="17">
        <v>0.02</v>
      </c>
      <c r="AA38" s="17">
        <v>8.9999999999999993E-3</v>
      </c>
      <c r="AB38" s="17">
        <v>0.66</v>
      </c>
      <c r="AC38" s="17">
        <v>0.32</v>
      </c>
      <c r="AD38" s="17">
        <v>14.5</v>
      </c>
      <c r="AE38" s="17" t="s">
        <v>18</v>
      </c>
      <c r="AF38" s="17">
        <v>8.9</v>
      </c>
      <c r="AG38" s="17">
        <v>3310</v>
      </c>
      <c r="AH38" s="17">
        <v>3.9</v>
      </c>
      <c r="AI38" s="17">
        <v>4</v>
      </c>
      <c r="AJ38" s="17" t="s">
        <v>19</v>
      </c>
      <c r="AK38" s="17">
        <v>0.4</v>
      </c>
      <c r="AL38" s="17">
        <v>5.2</v>
      </c>
      <c r="AM38" s="17">
        <v>0.06</v>
      </c>
      <c r="AN38" s="17">
        <v>0.66</v>
      </c>
      <c r="AO38" s="17">
        <v>7.2999999999999995E-2</v>
      </c>
      <c r="AP38" s="17">
        <v>2</v>
      </c>
      <c r="AQ38" s="17">
        <v>24</v>
      </c>
      <c r="AR38" s="17">
        <v>0.1</v>
      </c>
      <c r="AS38" s="17">
        <v>1.1000000000000001</v>
      </c>
      <c r="AT38" s="17" t="s">
        <v>32</v>
      </c>
      <c r="AU38" s="17">
        <v>10</v>
      </c>
      <c r="AV38" s="17">
        <v>5.7000000000000002E-2</v>
      </c>
      <c r="AW38" s="17">
        <v>0.1</v>
      </c>
      <c r="AX38" s="17">
        <v>11.3</v>
      </c>
      <c r="AY38" s="17">
        <v>0.22</v>
      </c>
      <c r="AZ38" s="17" t="s">
        <v>16</v>
      </c>
      <c r="BA38" s="17" t="s">
        <v>21</v>
      </c>
      <c r="BB38" s="17" t="s">
        <v>23</v>
      </c>
      <c r="BC38" s="17">
        <v>2.1</v>
      </c>
      <c r="BD38" s="17" t="s">
        <v>24</v>
      </c>
      <c r="BE38" s="17">
        <v>0.02</v>
      </c>
      <c r="BF38" s="17">
        <v>0.05</v>
      </c>
      <c r="BG38" s="17">
        <v>0.04</v>
      </c>
      <c r="BH38" s="17" t="s">
        <v>25</v>
      </c>
      <c r="BI38" s="17">
        <v>0.23</v>
      </c>
      <c r="BJ38" s="17" t="s">
        <v>15</v>
      </c>
      <c r="BK38" s="17">
        <v>658</v>
      </c>
      <c r="BL38" s="17">
        <v>0.2</v>
      </c>
    </row>
    <row r="39" spans="1:64" s="1" customFormat="1" ht="12.75" x14ac:dyDescent="0.2">
      <c r="A39" s="16" t="s">
        <v>211</v>
      </c>
      <c r="B39" s="17" t="s">
        <v>212</v>
      </c>
      <c r="C39" s="17" t="s">
        <v>213</v>
      </c>
      <c r="D39" s="17">
        <v>1</v>
      </c>
      <c r="E39" s="17"/>
      <c r="F39" s="17">
        <v>0.03</v>
      </c>
      <c r="G39" s="17">
        <v>66.099999999999994</v>
      </c>
      <c r="H39" s="17">
        <v>0.6</v>
      </c>
      <c r="I39" s="17">
        <v>15.4</v>
      </c>
      <c r="J39" s="17" t="s">
        <v>14</v>
      </c>
      <c r="K39" s="17" t="s">
        <v>15</v>
      </c>
      <c r="L39" s="17">
        <v>3.8</v>
      </c>
      <c r="M39" s="17">
        <v>1.4</v>
      </c>
      <c r="N39" s="17">
        <v>0.26</v>
      </c>
      <c r="O39" s="17" t="s">
        <v>214</v>
      </c>
      <c r="P39" s="17">
        <v>0.65</v>
      </c>
      <c r="Q39" s="17">
        <v>0.02</v>
      </c>
      <c r="R39" s="17">
        <v>2.6</v>
      </c>
      <c r="S39" s="17">
        <v>0.04</v>
      </c>
      <c r="T39" s="17">
        <v>0.03</v>
      </c>
      <c r="U39" s="17" t="s">
        <v>16</v>
      </c>
      <c r="V39" s="17">
        <v>43</v>
      </c>
      <c r="W39" s="17" t="s">
        <v>16</v>
      </c>
      <c r="X39" s="17">
        <v>0.13</v>
      </c>
      <c r="Y39" s="17" t="s">
        <v>15</v>
      </c>
      <c r="Z39" s="17" t="s">
        <v>15</v>
      </c>
      <c r="AA39" s="17">
        <v>0.02</v>
      </c>
      <c r="AB39" s="17">
        <v>0.57999999999999996</v>
      </c>
      <c r="AC39" s="17">
        <v>0.33</v>
      </c>
      <c r="AD39" s="17" t="s">
        <v>27</v>
      </c>
      <c r="AE39" s="17" t="s">
        <v>18</v>
      </c>
      <c r="AF39" s="17">
        <v>1</v>
      </c>
      <c r="AG39" s="17">
        <v>4.0999999999999996</v>
      </c>
      <c r="AH39" s="17">
        <v>0.47</v>
      </c>
      <c r="AI39" s="17">
        <v>1.3</v>
      </c>
      <c r="AJ39" s="17" t="s">
        <v>19</v>
      </c>
      <c r="AK39" s="17">
        <v>0.56000000000000005</v>
      </c>
      <c r="AL39" s="17">
        <v>0.7</v>
      </c>
      <c r="AM39" s="17">
        <v>0.04</v>
      </c>
      <c r="AN39" s="17">
        <v>0.44</v>
      </c>
      <c r="AO39" s="17">
        <v>0.16</v>
      </c>
      <c r="AP39" s="17">
        <v>0.74</v>
      </c>
      <c r="AQ39" s="17">
        <v>9.4</v>
      </c>
      <c r="AR39" s="17">
        <v>0.1</v>
      </c>
      <c r="AS39" s="17" t="s">
        <v>21</v>
      </c>
      <c r="AT39" s="17" t="s">
        <v>32</v>
      </c>
      <c r="AU39" s="17">
        <v>2.9</v>
      </c>
      <c r="AV39" s="17">
        <v>0.16</v>
      </c>
      <c r="AW39" s="17" t="s">
        <v>22</v>
      </c>
      <c r="AX39" s="17">
        <v>26</v>
      </c>
      <c r="AY39" s="17">
        <v>0.2</v>
      </c>
      <c r="AZ39" s="17" t="s">
        <v>16</v>
      </c>
      <c r="BA39" s="17" t="s">
        <v>21</v>
      </c>
      <c r="BB39" s="17" t="s">
        <v>23</v>
      </c>
      <c r="BC39" s="17">
        <v>1.9</v>
      </c>
      <c r="BD39" s="17" t="s">
        <v>24</v>
      </c>
      <c r="BE39" s="17" t="s">
        <v>18</v>
      </c>
      <c r="BF39" s="17">
        <v>0.16</v>
      </c>
      <c r="BG39" s="17">
        <v>0.21</v>
      </c>
      <c r="BH39" s="17" t="s">
        <v>25</v>
      </c>
      <c r="BI39" s="17">
        <v>0.42</v>
      </c>
      <c r="BJ39" s="17" t="s">
        <v>15</v>
      </c>
      <c r="BK39" s="17">
        <v>51</v>
      </c>
      <c r="BL39" s="17">
        <v>0.1</v>
      </c>
    </row>
    <row r="40" spans="1:64" s="1" customFormat="1" ht="12.75" x14ac:dyDescent="0.2">
      <c r="A40" s="16" t="s">
        <v>215</v>
      </c>
      <c r="B40" s="17" t="s">
        <v>216</v>
      </c>
      <c r="C40" s="17" t="s">
        <v>217</v>
      </c>
      <c r="D40" s="17">
        <v>1</v>
      </c>
      <c r="E40" s="17"/>
      <c r="F40" s="17">
        <v>0.39200000000000002</v>
      </c>
      <c r="G40" s="17">
        <v>3040</v>
      </c>
      <c r="H40" s="17">
        <v>61.3</v>
      </c>
      <c r="I40" s="17">
        <v>5.9</v>
      </c>
      <c r="J40" s="17" t="s">
        <v>14</v>
      </c>
      <c r="K40" s="17">
        <v>4.13</v>
      </c>
      <c r="L40" s="17">
        <v>3.8</v>
      </c>
      <c r="M40" s="17">
        <v>2.7</v>
      </c>
      <c r="N40" s="17">
        <v>5.4</v>
      </c>
      <c r="O40" s="17">
        <v>5.6</v>
      </c>
      <c r="P40" s="17">
        <v>0.64</v>
      </c>
      <c r="Q40" s="17">
        <v>1.4</v>
      </c>
      <c r="R40" s="17">
        <v>827</v>
      </c>
      <c r="S40" s="17">
        <v>1</v>
      </c>
      <c r="T40" s="17">
        <v>0.43</v>
      </c>
      <c r="U40" s="17">
        <v>0.23</v>
      </c>
      <c r="V40" s="17">
        <v>61000</v>
      </c>
      <c r="W40" s="17">
        <v>0.23</v>
      </c>
      <c r="X40" s="17">
        <v>1.2</v>
      </c>
      <c r="Y40" s="17">
        <v>5.8000000000000003E-2</v>
      </c>
      <c r="Z40" s="17">
        <v>0.11</v>
      </c>
      <c r="AA40" s="17">
        <v>0.22</v>
      </c>
      <c r="AB40" s="17">
        <v>1.3</v>
      </c>
      <c r="AC40" s="17">
        <v>1.8</v>
      </c>
      <c r="AD40" s="17">
        <v>8.1999999999999993</v>
      </c>
      <c r="AE40" s="17">
        <v>5.7000000000000002E-2</v>
      </c>
      <c r="AF40" s="17">
        <v>1.2</v>
      </c>
      <c r="AG40" s="17">
        <v>283</v>
      </c>
      <c r="AH40" s="17">
        <v>2.1</v>
      </c>
      <c r="AI40" s="17">
        <v>2.2000000000000002</v>
      </c>
      <c r="AJ40" s="17">
        <v>0.2</v>
      </c>
      <c r="AK40" s="17">
        <v>5.9</v>
      </c>
      <c r="AL40" s="17">
        <v>5.9</v>
      </c>
      <c r="AM40" s="17">
        <v>0.84</v>
      </c>
      <c r="AN40" s="17">
        <v>6.02</v>
      </c>
      <c r="AO40" s="17">
        <v>1.1000000000000001</v>
      </c>
      <c r="AP40" s="17">
        <v>8.4</v>
      </c>
      <c r="AQ40" s="17">
        <v>60</v>
      </c>
      <c r="AR40" s="17">
        <v>2.7</v>
      </c>
      <c r="AS40" s="17">
        <v>0.94</v>
      </c>
      <c r="AT40" s="17" t="s">
        <v>32</v>
      </c>
      <c r="AU40" s="17">
        <v>9.4</v>
      </c>
      <c r="AV40" s="17">
        <v>1.4</v>
      </c>
      <c r="AW40" s="17">
        <v>1.9</v>
      </c>
      <c r="AX40" s="17">
        <v>20.100000000000001</v>
      </c>
      <c r="AY40" s="17">
        <v>0.34</v>
      </c>
      <c r="AZ40" s="17">
        <v>0.17</v>
      </c>
      <c r="BA40" s="17">
        <v>0.83</v>
      </c>
      <c r="BB40" s="17">
        <v>37.5</v>
      </c>
      <c r="BC40" s="17">
        <v>4.0999999999999996</v>
      </c>
      <c r="BD40" s="17">
        <v>0.7</v>
      </c>
      <c r="BE40" s="17">
        <v>0.05</v>
      </c>
      <c r="BF40" s="17">
        <v>2.4700000000000002</v>
      </c>
      <c r="BG40" s="17">
        <v>2.1</v>
      </c>
      <c r="BH40" s="17">
        <v>0.2</v>
      </c>
      <c r="BI40" s="17">
        <v>4.5</v>
      </c>
      <c r="BJ40" s="17">
        <v>0.22</v>
      </c>
      <c r="BK40" s="17">
        <v>438</v>
      </c>
      <c r="BL40" s="17">
        <v>0.17</v>
      </c>
    </row>
    <row r="41" spans="1:64" s="1" customFormat="1" ht="12.75" x14ac:dyDescent="0.2">
      <c r="A41" s="20" t="s">
        <v>218</v>
      </c>
      <c r="B41" s="21" t="s">
        <v>219</v>
      </c>
      <c r="C41" s="21" t="s">
        <v>220</v>
      </c>
      <c r="D41" s="21">
        <v>1</v>
      </c>
      <c r="E41" s="21"/>
      <c r="F41" s="21">
        <v>0.05</v>
      </c>
      <c r="G41" s="21">
        <v>10.6</v>
      </c>
      <c r="H41" s="21" t="s">
        <v>118</v>
      </c>
      <c r="I41" s="21" t="s">
        <v>29</v>
      </c>
      <c r="J41" s="21" t="s">
        <v>14</v>
      </c>
      <c r="K41" s="21" t="s">
        <v>15</v>
      </c>
      <c r="L41" s="21" t="s">
        <v>221</v>
      </c>
      <c r="M41" s="21">
        <v>0.32</v>
      </c>
      <c r="N41" s="21" t="s">
        <v>16</v>
      </c>
      <c r="O41" s="21">
        <v>0.09</v>
      </c>
      <c r="P41" s="21">
        <v>0.14000000000000001</v>
      </c>
      <c r="Q41" s="21" t="s">
        <v>16</v>
      </c>
      <c r="R41" s="21" t="s">
        <v>20</v>
      </c>
      <c r="S41" s="21" t="s">
        <v>15</v>
      </c>
      <c r="T41" s="21" t="s">
        <v>15</v>
      </c>
      <c r="U41" s="21" t="s">
        <v>16</v>
      </c>
      <c r="V41" s="21">
        <v>31</v>
      </c>
      <c r="W41" s="21" t="s">
        <v>16</v>
      </c>
      <c r="X41" s="21" t="s">
        <v>17</v>
      </c>
      <c r="Y41" s="21" t="s">
        <v>15</v>
      </c>
      <c r="Z41" s="21" t="s">
        <v>15</v>
      </c>
      <c r="AA41" s="21">
        <v>6.0000000000000001E-3</v>
      </c>
      <c r="AB41" s="21">
        <v>0.04</v>
      </c>
      <c r="AC41" s="21" t="s">
        <v>16</v>
      </c>
      <c r="AD41" s="21">
        <v>12.3</v>
      </c>
      <c r="AE41" s="21" t="s">
        <v>18</v>
      </c>
      <c r="AF41" s="21">
        <v>1.0999999999999999E-2</v>
      </c>
      <c r="AG41" s="21">
        <v>1.6</v>
      </c>
      <c r="AH41" s="21">
        <v>0.52</v>
      </c>
      <c r="AI41" s="21">
        <v>0.16</v>
      </c>
      <c r="AJ41" s="21" t="s">
        <v>19</v>
      </c>
      <c r="AK41" s="21" t="s">
        <v>15</v>
      </c>
      <c r="AL41" s="21">
        <v>0.4</v>
      </c>
      <c r="AM41" s="21">
        <v>0.04</v>
      </c>
      <c r="AN41" s="21" t="s">
        <v>20</v>
      </c>
      <c r="AO41" s="21" t="s">
        <v>16</v>
      </c>
      <c r="AP41" s="21">
        <v>0.05</v>
      </c>
      <c r="AQ41" s="21">
        <v>5.3</v>
      </c>
      <c r="AR41" s="21">
        <v>0.7</v>
      </c>
      <c r="AS41" s="21" t="s">
        <v>21</v>
      </c>
      <c r="AT41" s="21" t="s">
        <v>32</v>
      </c>
      <c r="AU41" s="21" t="s">
        <v>119</v>
      </c>
      <c r="AV41" s="21" t="s">
        <v>17</v>
      </c>
      <c r="AW41" s="21" t="s">
        <v>22</v>
      </c>
      <c r="AX41" s="21">
        <v>0.15</v>
      </c>
      <c r="AY41" s="21">
        <v>0.26</v>
      </c>
      <c r="AZ41" s="21" t="s">
        <v>16</v>
      </c>
      <c r="BA41" s="21" t="s">
        <v>21</v>
      </c>
      <c r="BB41" s="21">
        <v>0.42</v>
      </c>
      <c r="BC41" s="21">
        <v>0.99</v>
      </c>
      <c r="BD41" s="21">
        <v>0.03</v>
      </c>
      <c r="BE41" s="21" t="s">
        <v>18</v>
      </c>
      <c r="BF41" s="21" t="s">
        <v>15</v>
      </c>
      <c r="BG41" s="21">
        <v>9.5000000000000001E-2</v>
      </c>
      <c r="BH41" s="21" t="s">
        <v>25</v>
      </c>
      <c r="BI41" s="21" t="s">
        <v>18</v>
      </c>
      <c r="BJ41" s="21" t="s">
        <v>15</v>
      </c>
      <c r="BK41" s="21" t="s">
        <v>222</v>
      </c>
      <c r="BL41" s="21">
        <v>0.04</v>
      </c>
    </row>
    <row r="43" spans="1:64" s="1" customFormat="1" x14ac:dyDescent="0.25"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</row>
    <row r="44" spans="1:64" s="1" customFormat="1" ht="12.75" x14ac:dyDescent="0.2">
      <c r="C44" s="3" t="s">
        <v>223</v>
      </c>
      <c r="D44" s="3" t="s">
        <v>8</v>
      </c>
      <c r="E44" s="4" t="s">
        <v>6</v>
      </c>
      <c r="F44" s="3">
        <v>25</v>
      </c>
      <c r="G44" s="3"/>
      <c r="H44" s="5" t="s">
        <v>6</v>
      </c>
    </row>
    <row r="45" spans="1:64" s="1" customFormat="1" ht="12.75" x14ac:dyDescent="0.2">
      <c r="D45" s="7"/>
    </row>
    <row r="46" spans="1:64" s="1" customFormat="1" ht="12.75" x14ac:dyDescent="0.2">
      <c r="A46" s="8"/>
      <c r="E46" s="9"/>
      <c r="F46" s="14" t="s">
        <v>49</v>
      </c>
      <c r="G46" s="14" t="s">
        <v>49</v>
      </c>
      <c r="H46" s="14" t="s">
        <v>49</v>
      </c>
      <c r="I46" s="14" t="s">
        <v>49</v>
      </c>
      <c r="J46" s="14" t="s">
        <v>49</v>
      </c>
      <c r="K46" s="14" t="s">
        <v>49</v>
      </c>
      <c r="L46" s="14" t="s">
        <v>49</v>
      </c>
      <c r="M46" s="14" t="s">
        <v>49</v>
      </c>
      <c r="N46" s="14" t="s">
        <v>49</v>
      </c>
      <c r="O46" s="14" t="s">
        <v>49</v>
      </c>
      <c r="P46" s="14" t="s">
        <v>49</v>
      </c>
      <c r="Q46" s="14" t="s">
        <v>49</v>
      </c>
      <c r="R46" s="14" t="s">
        <v>49</v>
      </c>
      <c r="S46" s="14" t="s">
        <v>49</v>
      </c>
      <c r="T46" s="14" t="s">
        <v>49</v>
      </c>
      <c r="U46" s="14" t="s">
        <v>49</v>
      </c>
      <c r="V46" s="14" t="s">
        <v>49</v>
      </c>
      <c r="W46" s="14" t="s">
        <v>49</v>
      </c>
      <c r="X46" s="14" t="s">
        <v>49</v>
      </c>
      <c r="Y46" s="14" t="s">
        <v>49</v>
      </c>
      <c r="Z46" s="14" t="s">
        <v>49</v>
      </c>
      <c r="AA46" s="14" t="s">
        <v>49</v>
      </c>
      <c r="AB46" s="14" t="s">
        <v>49</v>
      </c>
      <c r="AC46" s="14" t="s">
        <v>49</v>
      </c>
      <c r="AD46" s="14" t="s">
        <v>49</v>
      </c>
      <c r="AE46" s="14" t="s">
        <v>49</v>
      </c>
      <c r="AF46" s="14" t="s">
        <v>49</v>
      </c>
      <c r="AG46" s="14" t="s">
        <v>49</v>
      </c>
      <c r="AH46" s="14" t="s">
        <v>49</v>
      </c>
      <c r="AI46" s="14" t="s">
        <v>49</v>
      </c>
      <c r="AJ46" s="14" t="s">
        <v>49</v>
      </c>
      <c r="AK46" s="14" t="s">
        <v>49</v>
      </c>
      <c r="AL46" s="14" t="s">
        <v>49</v>
      </c>
      <c r="AM46" s="14" t="s">
        <v>49</v>
      </c>
      <c r="AN46" s="14" t="s">
        <v>49</v>
      </c>
      <c r="AO46" s="14" t="s">
        <v>49</v>
      </c>
      <c r="AP46" s="14" t="s">
        <v>49</v>
      </c>
      <c r="AQ46" s="14" t="s">
        <v>49</v>
      </c>
      <c r="AR46" s="14" t="s">
        <v>49</v>
      </c>
      <c r="AS46" s="14" t="s">
        <v>49</v>
      </c>
      <c r="AT46" s="14" t="s">
        <v>49</v>
      </c>
      <c r="AU46" s="14" t="s">
        <v>49</v>
      </c>
      <c r="AV46" s="14" t="s">
        <v>49</v>
      </c>
      <c r="AW46" s="14" t="s">
        <v>49</v>
      </c>
      <c r="AX46" s="14" t="s">
        <v>49</v>
      </c>
      <c r="AY46" s="14" t="s">
        <v>49</v>
      </c>
      <c r="AZ46" s="14" t="s">
        <v>49</v>
      </c>
      <c r="BA46" s="14" t="s">
        <v>49</v>
      </c>
      <c r="BB46" s="14" t="s">
        <v>49</v>
      </c>
      <c r="BC46" s="14" t="s">
        <v>49</v>
      </c>
      <c r="BD46" s="14" t="s">
        <v>49</v>
      </c>
      <c r="BE46" s="14" t="s">
        <v>49</v>
      </c>
      <c r="BF46" s="14" t="s">
        <v>49</v>
      </c>
      <c r="BG46" s="14" t="s">
        <v>49</v>
      </c>
      <c r="BH46" s="14" t="s">
        <v>49</v>
      </c>
      <c r="BI46" s="14" t="s">
        <v>49</v>
      </c>
      <c r="BJ46" s="14" t="s">
        <v>49</v>
      </c>
      <c r="BK46" s="14" t="s">
        <v>49</v>
      </c>
      <c r="BL46" s="14" t="s">
        <v>49</v>
      </c>
    </row>
    <row r="47" spans="1:64" s="1" customFormat="1" ht="12.75" x14ac:dyDescent="0.2">
      <c r="A47" s="10" t="s">
        <v>46</v>
      </c>
      <c r="B47" s="10" t="s">
        <v>47</v>
      </c>
      <c r="C47" s="10" t="s">
        <v>48</v>
      </c>
      <c r="D47" s="14" t="s">
        <v>50</v>
      </c>
      <c r="E47" s="14" t="s">
        <v>51</v>
      </c>
      <c r="F47" s="13" t="s">
        <v>52</v>
      </c>
      <c r="G47" s="13" t="s">
        <v>53</v>
      </c>
      <c r="H47" s="13" t="s">
        <v>54</v>
      </c>
      <c r="I47" s="13" t="s">
        <v>55</v>
      </c>
      <c r="J47" s="13" t="s">
        <v>56</v>
      </c>
      <c r="K47" s="13" t="s">
        <v>57</v>
      </c>
      <c r="L47" s="13" t="s">
        <v>58</v>
      </c>
      <c r="M47" s="13" t="s">
        <v>59</v>
      </c>
      <c r="N47" s="13" t="s">
        <v>60</v>
      </c>
      <c r="O47" s="13" t="s">
        <v>61</v>
      </c>
      <c r="P47" s="13" t="s">
        <v>62</v>
      </c>
      <c r="Q47" s="13" t="s">
        <v>63</v>
      </c>
      <c r="R47" s="13" t="s">
        <v>64</v>
      </c>
      <c r="S47" s="13" t="s">
        <v>65</v>
      </c>
      <c r="T47" s="13" t="s">
        <v>66</v>
      </c>
      <c r="U47" s="13" t="s">
        <v>67</v>
      </c>
      <c r="V47" s="13" t="s">
        <v>68</v>
      </c>
      <c r="W47" s="13" t="s">
        <v>69</v>
      </c>
      <c r="X47" s="13" t="s">
        <v>70</v>
      </c>
      <c r="Y47" s="13" t="s">
        <v>71</v>
      </c>
      <c r="Z47" s="13" t="s">
        <v>72</v>
      </c>
      <c r="AA47" s="13" t="s">
        <v>73</v>
      </c>
      <c r="AB47" s="13" t="s">
        <v>74</v>
      </c>
      <c r="AC47" s="13" t="s">
        <v>75</v>
      </c>
      <c r="AD47" s="13" t="s">
        <v>76</v>
      </c>
      <c r="AE47" s="13" t="s">
        <v>77</v>
      </c>
      <c r="AF47" s="13" t="s">
        <v>78</v>
      </c>
      <c r="AG47" s="13" t="s">
        <v>79</v>
      </c>
      <c r="AH47" s="13" t="s">
        <v>80</v>
      </c>
      <c r="AI47" s="13" t="s">
        <v>81</v>
      </c>
      <c r="AJ47" s="13" t="s">
        <v>82</v>
      </c>
      <c r="AK47" s="13" t="s">
        <v>83</v>
      </c>
      <c r="AL47" s="13" t="s">
        <v>84</v>
      </c>
      <c r="AM47" s="13" t="s">
        <v>85</v>
      </c>
      <c r="AN47" s="13" t="s">
        <v>86</v>
      </c>
      <c r="AO47" s="13" t="s">
        <v>87</v>
      </c>
      <c r="AP47" s="13" t="s">
        <v>88</v>
      </c>
      <c r="AQ47" s="13" t="s">
        <v>89</v>
      </c>
      <c r="AR47" s="13" t="s">
        <v>90</v>
      </c>
      <c r="AS47" s="13" t="s">
        <v>91</v>
      </c>
      <c r="AT47" s="13" t="s">
        <v>92</v>
      </c>
      <c r="AU47" s="13" t="s">
        <v>93</v>
      </c>
      <c r="AV47" s="13" t="s">
        <v>94</v>
      </c>
      <c r="AW47" s="13" t="s">
        <v>95</v>
      </c>
      <c r="AX47" s="13" t="s">
        <v>96</v>
      </c>
      <c r="AY47" s="13" t="s">
        <v>97</v>
      </c>
      <c r="AZ47" s="13" t="s">
        <v>98</v>
      </c>
      <c r="BA47" s="13" t="s">
        <v>99</v>
      </c>
      <c r="BB47" s="13" t="s">
        <v>100</v>
      </c>
      <c r="BC47" s="13" t="s">
        <v>101</v>
      </c>
      <c r="BD47" s="13" t="s">
        <v>102</v>
      </c>
      <c r="BE47" s="13" t="s">
        <v>103</v>
      </c>
      <c r="BF47" s="13" t="s">
        <v>104</v>
      </c>
      <c r="BG47" s="13" t="s">
        <v>105</v>
      </c>
      <c r="BH47" s="13" t="s">
        <v>106</v>
      </c>
      <c r="BI47" s="13" t="s">
        <v>107</v>
      </c>
      <c r="BJ47" s="13" t="s">
        <v>108</v>
      </c>
      <c r="BK47" s="13" t="s">
        <v>109</v>
      </c>
      <c r="BL47" s="13" t="s">
        <v>110</v>
      </c>
    </row>
    <row r="48" spans="1:64" s="1" customFormat="1" ht="12.75" x14ac:dyDescent="0.2">
      <c r="A48" s="11"/>
      <c r="B48" s="12"/>
      <c r="C48" s="12"/>
      <c r="D48" s="12"/>
      <c r="E48" s="12"/>
      <c r="F48" s="12" t="s">
        <v>9</v>
      </c>
      <c r="G48" s="12" t="s">
        <v>9</v>
      </c>
      <c r="H48" s="12" t="s">
        <v>9</v>
      </c>
      <c r="I48" s="12" t="s">
        <v>9</v>
      </c>
      <c r="J48" s="12" t="s">
        <v>9</v>
      </c>
      <c r="K48" s="12" t="s">
        <v>9</v>
      </c>
      <c r="L48" s="12" t="s">
        <v>10</v>
      </c>
      <c r="M48" s="12" t="s">
        <v>9</v>
      </c>
      <c r="N48" s="12" t="s">
        <v>9</v>
      </c>
      <c r="O48" s="12" t="s">
        <v>9</v>
      </c>
      <c r="P48" s="12" t="s">
        <v>9</v>
      </c>
      <c r="Q48" s="12" t="s">
        <v>9</v>
      </c>
      <c r="R48" s="12" t="s">
        <v>9</v>
      </c>
      <c r="S48" s="12" t="s">
        <v>9</v>
      </c>
      <c r="T48" s="12" t="s">
        <v>9</v>
      </c>
      <c r="U48" s="12" t="s">
        <v>9</v>
      </c>
      <c r="V48" s="12" t="s">
        <v>9</v>
      </c>
      <c r="W48" s="12" t="s">
        <v>9</v>
      </c>
      <c r="X48" s="12" t="s">
        <v>9</v>
      </c>
      <c r="Y48" s="12" t="s">
        <v>9</v>
      </c>
      <c r="Z48" s="12" t="s">
        <v>9</v>
      </c>
      <c r="AA48" s="12" t="s">
        <v>9</v>
      </c>
      <c r="AB48" s="12" t="s">
        <v>10</v>
      </c>
      <c r="AC48" s="12" t="s">
        <v>9</v>
      </c>
      <c r="AD48" s="12" t="s">
        <v>9</v>
      </c>
      <c r="AE48" s="12" t="s">
        <v>9</v>
      </c>
      <c r="AF48" s="12" t="s">
        <v>10</v>
      </c>
      <c r="AG48" s="12" t="s">
        <v>9</v>
      </c>
      <c r="AH48" s="12" t="s">
        <v>9</v>
      </c>
      <c r="AI48" s="12" t="s">
        <v>10</v>
      </c>
      <c r="AJ48" s="12" t="s">
        <v>9</v>
      </c>
      <c r="AK48" s="12" t="s">
        <v>9</v>
      </c>
      <c r="AL48" s="12" t="s">
        <v>9</v>
      </c>
      <c r="AM48" s="12" t="s">
        <v>10</v>
      </c>
      <c r="AN48" s="12" t="s">
        <v>9</v>
      </c>
      <c r="AO48" s="12" t="s">
        <v>9</v>
      </c>
      <c r="AP48" s="12" t="s">
        <v>9</v>
      </c>
      <c r="AQ48" s="12" t="s">
        <v>10</v>
      </c>
      <c r="AR48" s="12" t="s">
        <v>9</v>
      </c>
      <c r="AS48" s="12" t="s">
        <v>9</v>
      </c>
      <c r="AT48" s="12" t="s">
        <v>9</v>
      </c>
      <c r="AU48" s="12" t="s">
        <v>10</v>
      </c>
      <c r="AV48" s="12" t="s">
        <v>9</v>
      </c>
      <c r="AW48" s="12" t="s">
        <v>9</v>
      </c>
      <c r="AX48" s="12" t="s">
        <v>9</v>
      </c>
      <c r="AY48" s="12" t="s">
        <v>9</v>
      </c>
      <c r="AZ48" s="12" t="s">
        <v>9</v>
      </c>
      <c r="BA48" s="12" t="s">
        <v>9</v>
      </c>
      <c r="BB48" s="12" t="s">
        <v>9</v>
      </c>
      <c r="BC48" s="12" t="s">
        <v>9</v>
      </c>
      <c r="BD48" s="12" t="s">
        <v>9</v>
      </c>
      <c r="BE48" s="12" t="s">
        <v>9</v>
      </c>
      <c r="BF48" s="12" t="s">
        <v>9</v>
      </c>
      <c r="BG48" s="12" t="s">
        <v>9</v>
      </c>
      <c r="BH48" s="12" t="s">
        <v>9</v>
      </c>
      <c r="BI48" s="12" t="s">
        <v>9</v>
      </c>
      <c r="BJ48" s="12" t="s">
        <v>9</v>
      </c>
      <c r="BK48" s="12" t="s">
        <v>9</v>
      </c>
      <c r="BL48" s="12" t="s">
        <v>9</v>
      </c>
    </row>
    <row r="49" spans="1:64" s="1" customFormat="1" ht="12.75" x14ac:dyDescent="0.2">
      <c r="A49" s="18" t="s">
        <v>224</v>
      </c>
      <c r="B49" s="19" t="s">
        <v>225</v>
      </c>
      <c r="C49" s="19" t="s">
        <v>114</v>
      </c>
      <c r="D49" s="19">
        <v>1</v>
      </c>
      <c r="E49" s="19"/>
      <c r="F49" s="19">
        <v>0.437</v>
      </c>
      <c r="G49" s="19">
        <v>412</v>
      </c>
      <c r="H49" s="19">
        <v>0.9</v>
      </c>
      <c r="I49" s="19">
        <v>23</v>
      </c>
      <c r="J49" s="19">
        <v>0.61</v>
      </c>
      <c r="K49" s="19">
        <v>0.42</v>
      </c>
      <c r="L49" s="19">
        <v>38.1</v>
      </c>
      <c r="M49" s="19">
        <v>8.6999999999999993</v>
      </c>
      <c r="N49" s="19">
        <v>2.8</v>
      </c>
      <c r="O49" s="19">
        <v>8.6</v>
      </c>
      <c r="P49" s="19">
        <v>0.13</v>
      </c>
      <c r="Q49" s="19">
        <v>0.36</v>
      </c>
      <c r="R49" s="19">
        <v>0.76</v>
      </c>
      <c r="S49" s="19">
        <v>0.54</v>
      </c>
      <c r="T49" s="19">
        <v>0.28000000000000003</v>
      </c>
      <c r="U49" s="19">
        <v>0.12</v>
      </c>
      <c r="V49" s="19">
        <v>12000</v>
      </c>
      <c r="W49" s="19">
        <v>0.26</v>
      </c>
      <c r="X49" s="19">
        <v>1</v>
      </c>
      <c r="Y49" s="19">
        <v>6.2E-2</v>
      </c>
      <c r="Z49" s="19">
        <v>0.21</v>
      </c>
      <c r="AA49" s="19">
        <v>9.5000000000000001E-2</v>
      </c>
      <c r="AB49" s="19">
        <v>1.3</v>
      </c>
      <c r="AC49" s="19">
        <v>1.3</v>
      </c>
      <c r="AD49" s="19">
        <v>3.4</v>
      </c>
      <c r="AE49" s="19">
        <v>0.02</v>
      </c>
      <c r="AF49" s="19">
        <v>14.2</v>
      </c>
      <c r="AG49" s="19">
        <v>12600</v>
      </c>
      <c r="AH49" s="19">
        <v>1.6</v>
      </c>
      <c r="AI49" s="19">
        <v>6.4</v>
      </c>
      <c r="AJ49" s="19">
        <v>1.2</v>
      </c>
      <c r="AK49" s="19">
        <v>1.4</v>
      </c>
      <c r="AL49" s="19">
        <v>12</v>
      </c>
      <c r="AM49" s="19">
        <v>0.08</v>
      </c>
      <c r="AN49" s="19">
        <v>8.56</v>
      </c>
      <c r="AO49" s="19">
        <v>0.37</v>
      </c>
      <c r="AP49" s="19">
        <v>5.4</v>
      </c>
      <c r="AQ49" s="19">
        <v>62</v>
      </c>
      <c r="AR49" s="19">
        <v>2.2000000000000002</v>
      </c>
      <c r="AS49" s="19">
        <v>2.5</v>
      </c>
      <c r="AT49" s="19">
        <v>1.4</v>
      </c>
      <c r="AU49" s="19">
        <v>13</v>
      </c>
      <c r="AV49" s="19">
        <v>0.4</v>
      </c>
      <c r="AW49" s="19">
        <v>1.1000000000000001</v>
      </c>
      <c r="AX49" s="19">
        <v>92.3</v>
      </c>
      <c r="AY49" s="19">
        <v>0.98</v>
      </c>
      <c r="AZ49" s="19">
        <v>0.13</v>
      </c>
      <c r="BA49" s="19">
        <v>0.2</v>
      </c>
      <c r="BB49" s="19">
        <v>0.85</v>
      </c>
      <c r="BC49" s="19">
        <v>2.7</v>
      </c>
      <c r="BD49" s="19">
        <v>0.19</v>
      </c>
      <c r="BE49" s="19">
        <v>0.04</v>
      </c>
      <c r="BF49" s="19">
        <v>1.42</v>
      </c>
      <c r="BG49" s="19">
        <v>7.8E-2</v>
      </c>
      <c r="BH49" s="19">
        <v>1.1000000000000001</v>
      </c>
      <c r="BI49" s="19">
        <v>3.2</v>
      </c>
      <c r="BJ49" s="19">
        <v>0.13</v>
      </c>
      <c r="BK49" s="19">
        <v>3220</v>
      </c>
      <c r="BL49" s="19">
        <v>0.23</v>
      </c>
    </row>
    <row r="50" spans="1:64" s="1" customFormat="1" ht="12.75" x14ac:dyDescent="0.2">
      <c r="A50" s="16" t="s">
        <v>226</v>
      </c>
      <c r="B50" s="17" t="s">
        <v>227</v>
      </c>
      <c r="C50" s="17" t="s">
        <v>117</v>
      </c>
      <c r="D50" s="17">
        <v>1</v>
      </c>
      <c r="E50" s="17"/>
      <c r="F50" s="17">
        <v>0.27600000000000002</v>
      </c>
      <c r="G50" s="17">
        <v>22.9</v>
      </c>
      <c r="H50" s="17">
        <v>0.7</v>
      </c>
      <c r="I50" s="17">
        <v>2</v>
      </c>
      <c r="J50" s="17" t="s">
        <v>14</v>
      </c>
      <c r="K50" s="17">
        <v>0.2</v>
      </c>
      <c r="L50" s="17">
        <v>0.12</v>
      </c>
      <c r="M50" s="17">
        <v>0.04</v>
      </c>
      <c r="N50" s="17">
        <v>0.04</v>
      </c>
      <c r="O50" s="17">
        <v>0.15</v>
      </c>
      <c r="P50" s="17">
        <v>7.0999999999999994E-2</v>
      </c>
      <c r="Q50" s="17">
        <v>0.03</v>
      </c>
      <c r="R50" s="17">
        <v>1.2</v>
      </c>
      <c r="S50" s="17" t="s">
        <v>15</v>
      </c>
      <c r="T50" s="17" t="s">
        <v>15</v>
      </c>
      <c r="U50" s="17">
        <v>0.01</v>
      </c>
      <c r="V50" s="17">
        <v>10</v>
      </c>
      <c r="W50" s="17">
        <v>0.02</v>
      </c>
      <c r="X50" s="17" t="s">
        <v>17</v>
      </c>
      <c r="Y50" s="17" t="s">
        <v>15</v>
      </c>
      <c r="Z50" s="17" t="s">
        <v>15</v>
      </c>
      <c r="AA50" s="17" t="s">
        <v>18</v>
      </c>
      <c r="AB50" s="17" t="s">
        <v>24</v>
      </c>
      <c r="AC50" s="17">
        <v>0.03</v>
      </c>
      <c r="AD50" s="17" t="s">
        <v>27</v>
      </c>
      <c r="AE50" s="17" t="s">
        <v>18</v>
      </c>
      <c r="AF50" s="17">
        <v>1.7999999999999999E-2</v>
      </c>
      <c r="AG50" s="17">
        <v>1.1000000000000001</v>
      </c>
      <c r="AH50" s="17">
        <v>0.37</v>
      </c>
      <c r="AI50" s="17">
        <v>1.1000000000000001</v>
      </c>
      <c r="AJ50" s="17">
        <v>0.79</v>
      </c>
      <c r="AK50" s="17">
        <v>0.04</v>
      </c>
      <c r="AL50" s="17">
        <v>0.2</v>
      </c>
      <c r="AM50" s="17">
        <v>0.05</v>
      </c>
      <c r="AN50" s="17" t="s">
        <v>20</v>
      </c>
      <c r="AO50" s="17">
        <v>0.01</v>
      </c>
      <c r="AP50" s="17">
        <v>7.0000000000000007E-2</v>
      </c>
      <c r="AQ50" s="17">
        <v>2.9</v>
      </c>
      <c r="AR50" s="17">
        <v>1.4</v>
      </c>
      <c r="AS50" s="17" t="s">
        <v>21</v>
      </c>
      <c r="AT50" s="17">
        <v>0.7</v>
      </c>
      <c r="AU50" s="17">
        <v>0.1</v>
      </c>
      <c r="AV50" s="17" t="s">
        <v>17</v>
      </c>
      <c r="AW50" s="17">
        <v>0.79</v>
      </c>
      <c r="AX50" s="17">
        <v>0.38</v>
      </c>
      <c r="AY50" s="17">
        <v>0.68</v>
      </c>
      <c r="AZ50" s="17" t="s">
        <v>16</v>
      </c>
      <c r="BA50" s="17">
        <v>0.3</v>
      </c>
      <c r="BB50" s="17">
        <v>0.32</v>
      </c>
      <c r="BC50" s="17">
        <v>0.88</v>
      </c>
      <c r="BD50" s="17">
        <v>0.09</v>
      </c>
      <c r="BE50" s="17" t="s">
        <v>18</v>
      </c>
      <c r="BF50" s="17">
        <v>0.03</v>
      </c>
      <c r="BG50" s="17">
        <v>0.02</v>
      </c>
      <c r="BH50" s="17">
        <v>0.78</v>
      </c>
      <c r="BI50" s="17">
        <v>0.04</v>
      </c>
      <c r="BJ50" s="17" t="s">
        <v>15</v>
      </c>
      <c r="BK50" s="17">
        <v>10.3</v>
      </c>
      <c r="BL50" s="17">
        <v>0.05</v>
      </c>
    </row>
    <row r="51" spans="1:64" s="1" customFormat="1" ht="12.75" x14ac:dyDescent="0.2">
      <c r="A51" s="16" t="s">
        <v>228</v>
      </c>
      <c r="B51" s="17" t="s">
        <v>229</v>
      </c>
      <c r="C51" s="17" t="s">
        <v>122</v>
      </c>
      <c r="D51" s="17">
        <v>1</v>
      </c>
      <c r="E51" s="17"/>
      <c r="F51" s="17">
        <v>0.189</v>
      </c>
      <c r="G51" s="17">
        <v>109</v>
      </c>
      <c r="H51" s="17" t="s">
        <v>118</v>
      </c>
      <c r="I51" s="17">
        <v>7.7</v>
      </c>
      <c r="J51" s="17" t="s">
        <v>14</v>
      </c>
      <c r="K51" s="17">
        <v>0.2</v>
      </c>
      <c r="L51" s="17">
        <v>4.3</v>
      </c>
      <c r="M51" s="17">
        <v>0.24</v>
      </c>
      <c r="N51" s="17">
        <v>0.57999999999999996</v>
      </c>
      <c r="O51" s="17">
        <v>0.24</v>
      </c>
      <c r="P51" s="17">
        <v>0.28999999999999998</v>
      </c>
      <c r="Q51" s="17">
        <v>0.04</v>
      </c>
      <c r="R51" s="17">
        <v>1.5</v>
      </c>
      <c r="S51" s="17">
        <v>0.02</v>
      </c>
      <c r="T51" s="17" t="s">
        <v>15</v>
      </c>
      <c r="U51" s="17" t="s">
        <v>16</v>
      </c>
      <c r="V51" s="17">
        <v>500</v>
      </c>
      <c r="W51" s="17">
        <v>0.06</v>
      </c>
      <c r="X51" s="17">
        <v>7.9000000000000001E-2</v>
      </c>
      <c r="Y51" s="17" t="s">
        <v>15</v>
      </c>
      <c r="Z51" s="17" t="s">
        <v>15</v>
      </c>
      <c r="AA51" s="17">
        <v>0.01</v>
      </c>
      <c r="AB51" s="17">
        <v>0.38</v>
      </c>
      <c r="AC51" s="17">
        <v>0.46</v>
      </c>
      <c r="AD51" s="17" t="s">
        <v>27</v>
      </c>
      <c r="AE51" s="17" t="s">
        <v>18</v>
      </c>
      <c r="AF51" s="17">
        <v>1.1000000000000001</v>
      </c>
      <c r="AG51" s="17">
        <v>265</v>
      </c>
      <c r="AH51" s="17">
        <v>0.56999999999999995</v>
      </c>
      <c r="AI51" s="17">
        <v>1.8</v>
      </c>
      <c r="AJ51" s="17">
        <v>0.43</v>
      </c>
      <c r="AK51" s="17">
        <v>0.62</v>
      </c>
      <c r="AL51" s="17">
        <v>0.4</v>
      </c>
      <c r="AM51" s="17">
        <v>0.05</v>
      </c>
      <c r="AN51" s="17" t="s">
        <v>20</v>
      </c>
      <c r="AO51" s="17">
        <v>0.12</v>
      </c>
      <c r="AP51" s="17">
        <v>0.8</v>
      </c>
      <c r="AQ51" s="17">
        <v>5.8</v>
      </c>
      <c r="AR51" s="17">
        <v>0.9</v>
      </c>
      <c r="AS51" s="17" t="s">
        <v>21</v>
      </c>
      <c r="AT51" s="17" t="s">
        <v>32</v>
      </c>
      <c r="AU51" s="17">
        <v>2.2000000000000002</v>
      </c>
      <c r="AV51" s="17">
        <v>0.05</v>
      </c>
      <c r="AW51" s="17">
        <v>0.65</v>
      </c>
      <c r="AX51" s="17">
        <v>23.9</v>
      </c>
      <c r="AY51" s="17">
        <v>0.56999999999999995</v>
      </c>
      <c r="AZ51" s="17" t="s">
        <v>16</v>
      </c>
      <c r="BA51" s="17" t="s">
        <v>21</v>
      </c>
      <c r="BB51" s="17">
        <v>0.2</v>
      </c>
      <c r="BC51" s="17">
        <v>2.2000000000000002</v>
      </c>
      <c r="BD51" s="17">
        <v>0.05</v>
      </c>
      <c r="BE51" s="17" t="s">
        <v>18</v>
      </c>
      <c r="BF51" s="17">
        <v>0.69</v>
      </c>
      <c r="BG51" s="17">
        <v>0.17</v>
      </c>
      <c r="BH51" s="17">
        <v>0.5</v>
      </c>
      <c r="BI51" s="17">
        <v>0.2</v>
      </c>
      <c r="BJ51" s="17" t="s">
        <v>15</v>
      </c>
      <c r="BK51" s="17">
        <v>89.4</v>
      </c>
      <c r="BL51" s="17">
        <v>0.05</v>
      </c>
    </row>
    <row r="52" spans="1:64" s="1" customFormat="1" ht="12.75" x14ac:dyDescent="0.2">
      <c r="A52" s="16" t="s">
        <v>230</v>
      </c>
      <c r="B52" s="17" t="s">
        <v>231</v>
      </c>
      <c r="C52" s="17" t="s">
        <v>125</v>
      </c>
      <c r="D52" s="17">
        <v>1</v>
      </c>
      <c r="E52" s="17"/>
      <c r="F52" s="17">
        <v>0.155</v>
      </c>
      <c r="G52" s="17">
        <v>237</v>
      </c>
      <c r="H52" s="17" t="s">
        <v>118</v>
      </c>
      <c r="I52" s="17">
        <v>21.1</v>
      </c>
      <c r="J52" s="17">
        <v>0.28999999999999998</v>
      </c>
      <c r="K52" s="17">
        <v>0.1</v>
      </c>
      <c r="L52" s="17">
        <v>40.299999999999997</v>
      </c>
      <c r="M52" s="17">
        <v>7</v>
      </c>
      <c r="N52" s="17">
        <v>0.39</v>
      </c>
      <c r="O52" s="17">
        <v>1.3</v>
      </c>
      <c r="P52" s="17">
        <v>0.11</v>
      </c>
      <c r="Q52" s="17">
        <v>0.04</v>
      </c>
      <c r="R52" s="17">
        <v>5.0999999999999996</v>
      </c>
      <c r="S52" s="17">
        <v>5.5E-2</v>
      </c>
      <c r="T52" s="17">
        <v>5.0999999999999997E-2</v>
      </c>
      <c r="U52" s="17">
        <v>0.03</v>
      </c>
      <c r="V52" s="17">
        <v>120</v>
      </c>
      <c r="W52" s="17">
        <v>0.15</v>
      </c>
      <c r="X52" s="17">
        <v>0.1</v>
      </c>
      <c r="Y52" s="17" t="s">
        <v>15</v>
      </c>
      <c r="Z52" s="17">
        <v>0.03</v>
      </c>
      <c r="AA52" s="17">
        <v>0.01</v>
      </c>
      <c r="AB52" s="17">
        <v>1.7</v>
      </c>
      <c r="AC52" s="17">
        <v>0.37</v>
      </c>
      <c r="AD52" s="17" t="s">
        <v>27</v>
      </c>
      <c r="AE52" s="17">
        <v>8.9999999999999993E-3</v>
      </c>
      <c r="AF52" s="17">
        <v>11.7</v>
      </c>
      <c r="AG52" s="17">
        <v>6430</v>
      </c>
      <c r="AH52" s="17">
        <v>0.3</v>
      </c>
      <c r="AI52" s="17">
        <v>4.9000000000000004</v>
      </c>
      <c r="AJ52" s="17">
        <v>0.34</v>
      </c>
      <c r="AK52" s="17">
        <v>0.31</v>
      </c>
      <c r="AL52" s="17">
        <v>10.5</v>
      </c>
      <c r="AM52" s="17">
        <v>0.04</v>
      </c>
      <c r="AN52" s="17" t="s">
        <v>20</v>
      </c>
      <c r="AO52" s="17">
        <v>7.2999999999999995E-2</v>
      </c>
      <c r="AP52" s="17">
        <v>2</v>
      </c>
      <c r="AQ52" s="17">
        <v>60</v>
      </c>
      <c r="AR52" s="17">
        <v>0.6</v>
      </c>
      <c r="AS52" s="17">
        <v>1.1000000000000001</v>
      </c>
      <c r="AT52" s="17">
        <v>0.7</v>
      </c>
      <c r="AU52" s="17">
        <v>8.3000000000000007</v>
      </c>
      <c r="AV52" s="17">
        <v>0.03</v>
      </c>
      <c r="AW52" s="17">
        <v>0.35</v>
      </c>
      <c r="AX52" s="17">
        <v>164</v>
      </c>
      <c r="AY52" s="17">
        <v>0.5</v>
      </c>
      <c r="AZ52" s="17">
        <v>0.02</v>
      </c>
      <c r="BA52" s="17" t="s">
        <v>21</v>
      </c>
      <c r="BB52" s="17">
        <v>0.2</v>
      </c>
      <c r="BC52" s="17">
        <v>2.4</v>
      </c>
      <c r="BD52" s="17">
        <v>0.04</v>
      </c>
      <c r="BE52" s="17" t="s">
        <v>18</v>
      </c>
      <c r="BF52" s="17">
        <v>0.11</v>
      </c>
      <c r="BG52" s="17">
        <v>0.02</v>
      </c>
      <c r="BH52" s="17">
        <v>0.3</v>
      </c>
      <c r="BI52" s="17">
        <v>0.5</v>
      </c>
      <c r="BJ52" s="17">
        <v>0.04</v>
      </c>
      <c r="BK52" s="17">
        <v>2680</v>
      </c>
      <c r="BL52" s="17">
        <v>0.06</v>
      </c>
    </row>
    <row r="53" spans="1:64" s="1" customFormat="1" ht="12.75" x14ac:dyDescent="0.2">
      <c r="A53" s="16" t="s">
        <v>232</v>
      </c>
      <c r="B53" s="17" t="s">
        <v>233</v>
      </c>
      <c r="C53" s="17" t="s">
        <v>128</v>
      </c>
      <c r="D53" s="17">
        <v>1</v>
      </c>
      <c r="E53" s="17"/>
      <c r="F53" s="17">
        <v>0.108</v>
      </c>
      <c r="G53" s="17">
        <v>135</v>
      </c>
      <c r="H53" s="17">
        <v>1.3</v>
      </c>
      <c r="I53" s="17">
        <v>8.3000000000000007</v>
      </c>
      <c r="J53" s="17" t="s">
        <v>14</v>
      </c>
      <c r="K53" s="17">
        <v>0.1</v>
      </c>
      <c r="L53" s="17">
        <v>5.6</v>
      </c>
      <c r="M53" s="17">
        <v>0.23</v>
      </c>
      <c r="N53" s="17">
        <v>0.65</v>
      </c>
      <c r="O53" s="17">
        <v>0.39</v>
      </c>
      <c r="P53" s="17">
        <v>1.3</v>
      </c>
      <c r="Q53" s="17">
        <v>0.03</v>
      </c>
      <c r="R53" s="17">
        <v>18.2</v>
      </c>
      <c r="S53" s="17" t="s">
        <v>15</v>
      </c>
      <c r="T53" s="17" t="s">
        <v>15</v>
      </c>
      <c r="U53" s="17">
        <v>0.01</v>
      </c>
      <c r="V53" s="17">
        <v>550</v>
      </c>
      <c r="W53" s="17">
        <v>0.04</v>
      </c>
      <c r="X53" s="17">
        <v>7.0999999999999994E-2</v>
      </c>
      <c r="Y53" s="17">
        <v>0.13</v>
      </c>
      <c r="Z53" s="17" t="s">
        <v>15</v>
      </c>
      <c r="AA53" s="17">
        <v>6.0000000000000001E-3</v>
      </c>
      <c r="AB53" s="17">
        <v>0.39</v>
      </c>
      <c r="AC53" s="17">
        <v>0.48</v>
      </c>
      <c r="AD53" s="17" t="s">
        <v>27</v>
      </c>
      <c r="AE53" s="17">
        <v>6.0000000000000001E-3</v>
      </c>
      <c r="AF53" s="17">
        <v>0.67</v>
      </c>
      <c r="AG53" s="17">
        <v>81.8</v>
      </c>
      <c r="AH53" s="17">
        <v>0.56999999999999995</v>
      </c>
      <c r="AI53" s="17">
        <v>3.8</v>
      </c>
      <c r="AJ53" s="17">
        <v>0.2</v>
      </c>
      <c r="AK53" s="17">
        <v>0.6</v>
      </c>
      <c r="AL53" s="17">
        <v>1.7</v>
      </c>
      <c r="AM53" s="17">
        <v>0.06</v>
      </c>
      <c r="AN53" s="17">
        <v>1.97</v>
      </c>
      <c r="AO53" s="17">
        <v>0.18</v>
      </c>
      <c r="AP53" s="17">
        <v>0.95</v>
      </c>
      <c r="AQ53" s="17">
        <v>3.6</v>
      </c>
      <c r="AR53" s="17">
        <v>0.6</v>
      </c>
      <c r="AS53" s="17" t="s">
        <v>21</v>
      </c>
      <c r="AT53" s="17" t="s">
        <v>32</v>
      </c>
      <c r="AU53" s="17">
        <v>2</v>
      </c>
      <c r="AV53" s="17">
        <v>7.9000000000000001E-2</v>
      </c>
      <c r="AW53" s="17">
        <v>0.43</v>
      </c>
      <c r="AX53" s="17">
        <v>20.399999999999999</v>
      </c>
      <c r="AY53" s="17">
        <v>0.47</v>
      </c>
      <c r="AZ53" s="17">
        <v>0.01</v>
      </c>
      <c r="BA53" s="17" t="s">
        <v>21</v>
      </c>
      <c r="BB53" s="17">
        <v>0.1</v>
      </c>
      <c r="BC53" s="17">
        <v>3.9</v>
      </c>
      <c r="BD53" s="17">
        <v>0.04</v>
      </c>
      <c r="BE53" s="17" t="s">
        <v>18</v>
      </c>
      <c r="BF53" s="17">
        <v>0.65</v>
      </c>
      <c r="BG53" s="17">
        <v>0.28999999999999998</v>
      </c>
      <c r="BH53" s="17">
        <v>0.2</v>
      </c>
      <c r="BI53" s="17">
        <v>0.17</v>
      </c>
      <c r="BJ53" s="17" t="s">
        <v>15</v>
      </c>
      <c r="BK53" s="17">
        <v>105</v>
      </c>
      <c r="BL53" s="17">
        <v>0.1</v>
      </c>
    </row>
    <row r="54" spans="1:64" s="1" customFormat="1" ht="12.75" x14ac:dyDescent="0.2">
      <c r="A54" s="16" t="s">
        <v>234</v>
      </c>
      <c r="B54" s="17" t="s">
        <v>235</v>
      </c>
      <c r="C54" s="17" t="s">
        <v>131</v>
      </c>
      <c r="D54" s="17">
        <v>1</v>
      </c>
      <c r="E54" s="17"/>
      <c r="F54" s="17">
        <v>0.30299999999999999</v>
      </c>
      <c r="G54" s="17">
        <v>67.2</v>
      </c>
      <c r="H54" s="17">
        <v>1.7</v>
      </c>
      <c r="I54" s="17">
        <v>14</v>
      </c>
      <c r="J54" s="17" t="s">
        <v>14</v>
      </c>
      <c r="K54" s="17">
        <v>0.3</v>
      </c>
      <c r="L54" s="17">
        <v>4</v>
      </c>
      <c r="M54" s="17">
        <v>8.1000000000000003E-2</v>
      </c>
      <c r="N54" s="17">
        <v>0.12</v>
      </c>
      <c r="O54" s="17">
        <v>0.2</v>
      </c>
      <c r="P54" s="17">
        <v>0.27</v>
      </c>
      <c r="Q54" s="17" t="s">
        <v>16</v>
      </c>
      <c r="R54" s="17">
        <v>2</v>
      </c>
      <c r="S54" s="17" t="s">
        <v>15</v>
      </c>
      <c r="T54" s="17" t="s">
        <v>15</v>
      </c>
      <c r="U54" s="17" t="s">
        <v>16</v>
      </c>
      <c r="V54" s="17">
        <v>120</v>
      </c>
      <c r="W54" s="17">
        <v>0.03</v>
      </c>
      <c r="X54" s="17" t="s">
        <v>17</v>
      </c>
      <c r="Y54" s="17">
        <v>0.11</v>
      </c>
      <c r="Z54" s="17">
        <v>5.7000000000000002E-2</v>
      </c>
      <c r="AA54" s="17">
        <v>6.0000000000000001E-3</v>
      </c>
      <c r="AB54" s="17">
        <v>0.64</v>
      </c>
      <c r="AC54" s="17">
        <v>7.3999999999999996E-2</v>
      </c>
      <c r="AD54" s="17" t="s">
        <v>27</v>
      </c>
      <c r="AE54" s="17">
        <v>7.0000000000000001E-3</v>
      </c>
      <c r="AF54" s="17">
        <v>1.4</v>
      </c>
      <c r="AG54" s="17">
        <v>8</v>
      </c>
      <c r="AH54" s="17">
        <v>0.72</v>
      </c>
      <c r="AI54" s="17">
        <v>5.2</v>
      </c>
      <c r="AJ54" s="17">
        <v>1.3</v>
      </c>
      <c r="AK54" s="17">
        <v>0.04</v>
      </c>
      <c r="AL54" s="17">
        <v>1.4</v>
      </c>
      <c r="AM54" s="17">
        <v>0.06</v>
      </c>
      <c r="AN54" s="17" t="s">
        <v>20</v>
      </c>
      <c r="AO54" s="17">
        <v>0.02</v>
      </c>
      <c r="AP54" s="17">
        <v>0.72</v>
      </c>
      <c r="AQ54" s="17">
        <v>6.3</v>
      </c>
      <c r="AR54" s="17">
        <v>2.7</v>
      </c>
      <c r="AS54" s="17">
        <v>0.7</v>
      </c>
      <c r="AT54" s="17">
        <v>2.4</v>
      </c>
      <c r="AU54" s="17">
        <v>5.8</v>
      </c>
      <c r="AV54" s="17">
        <v>9.5000000000000001E-2</v>
      </c>
      <c r="AW54" s="17">
        <v>0.93</v>
      </c>
      <c r="AX54" s="17">
        <v>18.399999999999999</v>
      </c>
      <c r="AY54" s="17">
        <v>0.82</v>
      </c>
      <c r="AZ54" s="17" t="s">
        <v>16</v>
      </c>
      <c r="BA54" s="17">
        <v>0.6</v>
      </c>
      <c r="BB54" s="17">
        <v>0.55000000000000004</v>
      </c>
      <c r="BC54" s="17">
        <v>1.2</v>
      </c>
      <c r="BD54" s="17">
        <v>0.16</v>
      </c>
      <c r="BE54" s="17" t="s">
        <v>18</v>
      </c>
      <c r="BF54" s="17">
        <v>6.7000000000000004E-2</v>
      </c>
      <c r="BG54" s="17">
        <v>7.2999999999999995E-2</v>
      </c>
      <c r="BH54" s="17">
        <v>1.1000000000000001</v>
      </c>
      <c r="BI54" s="17">
        <v>0.35</v>
      </c>
      <c r="BJ54" s="17" t="s">
        <v>15</v>
      </c>
      <c r="BK54" s="17">
        <v>39.799999999999997</v>
      </c>
      <c r="BL54" s="17">
        <v>0.1</v>
      </c>
    </row>
    <row r="55" spans="1:64" s="1" customFormat="1" ht="12.75" x14ac:dyDescent="0.2">
      <c r="A55" s="16" t="s">
        <v>236</v>
      </c>
      <c r="B55" s="17" t="s">
        <v>237</v>
      </c>
      <c r="C55" s="17" t="s">
        <v>238</v>
      </c>
      <c r="D55" s="17">
        <v>1</v>
      </c>
      <c r="E55" s="17"/>
      <c r="F55" s="17">
        <v>0.184</v>
      </c>
      <c r="G55" s="17">
        <v>75</v>
      </c>
      <c r="H55" s="17">
        <v>2.2999999999999998</v>
      </c>
      <c r="I55" s="17">
        <v>15.6</v>
      </c>
      <c r="J55" s="17" t="s">
        <v>14</v>
      </c>
      <c r="K55" s="17">
        <v>0.1</v>
      </c>
      <c r="L55" s="17">
        <v>4.0999999999999996</v>
      </c>
      <c r="M55" s="17">
        <v>5.8999999999999997E-2</v>
      </c>
      <c r="N55" s="17">
        <v>0.17</v>
      </c>
      <c r="O55" s="17">
        <v>0.17</v>
      </c>
      <c r="P55" s="17">
        <v>3.3</v>
      </c>
      <c r="Q55" s="17">
        <v>0.02</v>
      </c>
      <c r="R55" s="17">
        <v>1.6</v>
      </c>
      <c r="S55" s="17">
        <v>0.04</v>
      </c>
      <c r="T55" s="17" t="s">
        <v>15</v>
      </c>
      <c r="U55" s="17" t="s">
        <v>16</v>
      </c>
      <c r="V55" s="17">
        <v>120</v>
      </c>
      <c r="W55" s="17" t="s">
        <v>16</v>
      </c>
      <c r="X55" s="17" t="s">
        <v>17</v>
      </c>
      <c r="Y55" s="17">
        <v>9.0999999999999998E-2</v>
      </c>
      <c r="Z55" s="17">
        <v>0.05</v>
      </c>
      <c r="AA55" s="17">
        <v>0.01</v>
      </c>
      <c r="AB55" s="17">
        <v>0.66</v>
      </c>
      <c r="AC55" s="17">
        <v>6.4000000000000001E-2</v>
      </c>
      <c r="AD55" s="17" t="s">
        <v>27</v>
      </c>
      <c r="AE55" s="17" t="s">
        <v>18</v>
      </c>
      <c r="AF55" s="17">
        <v>1.4</v>
      </c>
      <c r="AG55" s="17">
        <v>9.3000000000000007</v>
      </c>
      <c r="AH55" s="17">
        <v>0.74</v>
      </c>
      <c r="AI55" s="17">
        <v>4.5999999999999996</v>
      </c>
      <c r="AJ55" s="17">
        <v>0.87</v>
      </c>
      <c r="AK55" s="17">
        <v>0.12</v>
      </c>
      <c r="AL55" s="17">
        <v>0.6</v>
      </c>
      <c r="AM55" s="17">
        <v>0.04</v>
      </c>
      <c r="AN55" s="17">
        <v>16.2</v>
      </c>
      <c r="AO55" s="17">
        <v>0.04</v>
      </c>
      <c r="AP55" s="17">
        <v>0.78</v>
      </c>
      <c r="AQ55" s="17">
        <v>5.7</v>
      </c>
      <c r="AR55" s="17">
        <v>1.6</v>
      </c>
      <c r="AS55" s="17">
        <v>0.38</v>
      </c>
      <c r="AT55" s="17">
        <v>0.8</v>
      </c>
      <c r="AU55" s="17">
        <v>6</v>
      </c>
      <c r="AV55" s="17" t="s">
        <v>17</v>
      </c>
      <c r="AW55" s="17">
        <v>0.69</v>
      </c>
      <c r="AX55" s="17">
        <v>19.399999999999999</v>
      </c>
      <c r="AY55" s="17">
        <v>0.68</v>
      </c>
      <c r="AZ55" s="17" t="s">
        <v>16</v>
      </c>
      <c r="BA55" s="17">
        <v>0.2</v>
      </c>
      <c r="BB55" s="17">
        <v>0.3</v>
      </c>
      <c r="BC55" s="17">
        <v>1.6</v>
      </c>
      <c r="BD55" s="17">
        <v>0.08</v>
      </c>
      <c r="BE55" s="17" t="s">
        <v>18</v>
      </c>
      <c r="BF55" s="17">
        <v>7.0999999999999994E-2</v>
      </c>
      <c r="BG55" s="17">
        <v>6.2E-2</v>
      </c>
      <c r="BH55" s="17">
        <v>0.6</v>
      </c>
      <c r="BI55" s="17">
        <v>0.09</v>
      </c>
      <c r="BJ55" s="17" t="s">
        <v>15</v>
      </c>
      <c r="BK55" s="17">
        <v>86.9</v>
      </c>
      <c r="BL55" s="17">
        <v>0.1</v>
      </c>
    </row>
    <row r="56" spans="1:64" s="1" customFormat="1" ht="12.75" x14ac:dyDescent="0.2">
      <c r="A56" s="16" t="s">
        <v>239</v>
      </c>
      <c r="B56" s="17" t="s">
        <v>240</v>
      </c>
      <c r="C56" s="17" t="s">
        <v>149</v>
      </c>
      <c r="D56" s="17">
        <v>1</v>
      </c>
      <c r="E56" s="17"/>
      <c r="F56" s="17">
        <v>0.29099999999999998</v>
      </c>
      <c r="G56" s="17">
        <v>636</v>
      </c>
      <c r="H56" s="17">
        <v>0.6</v>
      </c>
      <c r="I56" s="17">
        <v>19</v>
      </c>
      <c r="J56" s="17">
        <v>0.63</v>
      </c>
      <c r="K56" s="17">
        <v>0.09</v>
      </c>
      <c r="L56" s="17">
        <v>34.9</v>
      </c>
      <c r="M56" s="17">
        <v>31.5</v>
      </c>
      <c r="N56" s="17">
        <v>0.89</v>
      </c>
      <c r="O56" s="17">
        <v>0.18</v>
      </c>
      <c r="P56" s="17">
        <v>0.28000000000000003</v>
      </c>
      <c r="Q56" s="17">
        <v>0.05</v>
      </c>
      <c r="R56" s="17">
        <v>17.100000000000001</v>
      </c>
      <c r="S56" s="17">
        <v>0.74</v>
      </c>
      <c r="T56" s="17">
        <v>0.42</v>
      </c>
      <c r="U56" s="17">
        <v>0.1</v>
      </c>
      <c r="V56" s="17">
        <v>78</v>
      </c>
      <c r="W56" s="17">
        <v>0.1</v>
      </c>
      <c r="X56" s="17">
        <v>0.85</v>
      </c>
      <c r="Y56" s="17" t="s">
        <v>15</v>
      </c>
      <c r="Z56" s="17">
        <v>0.04</v>
      </c>
      <c r="AA56" s="17">
        <v>0.12</v>
      </c>
      <c r="AB56" s="17">
        <v>2</v>
      </c>
      <c r="AC56" s="17">
        <v>1.9</v>
      </c>
      <c r="AD56" s="17" t="s">
        <v>27</v>
      </c>
      <c r="AE56" s="17">
        <v>0.04</v>
      </c>
      <c r="AF56" s="17">
        <v>11.7</v>
      </c>
      <c r="AG56" s="17">
        <v>2070</v>
      </c>
      <c r="AH56" s="17">
        <v>0.2</v>
      </c>
      <c r="AI56" s="17">
        <v>4.8</v>
      </c>
      <c r="AJ56" s="17">
        <v>0.55000000000000004</v>
      </c>
      <c r="AK56" s="17">
        <v>2</v>
      </c>
      <c r="AL56" s="17">
        <v>31.9</v>
      </c>
      <c r="AM56" s="17">
        <v>0.05</v>
      </c>
      <c r="AN56" s="17">
        <v>1.69</v>
      </c>
      <c r="AO56" s="17">
        <v>0.46</v>
      </c>
      <c r="AP56" s="17">
        <v>2.2000000000000002</v>
      </c>
      <c r="AQ56" s="17">
        <v>53</v>
      </c>
      <c r="AR56" s="17">
        <v>0.8</v>
      </c>
      <c r="AS56" s="17">
        <v>1.2</v>
      </c>
      <c r="AT56" s="17">
        <v>1.2</v>
      </c>
      <c r="AU56" s="17">
        <v>9.6999999999999993</v>
      </c>
      <c r="AV56" s="17">
        <v>0.34</v>
      </c>
      <c r="AW56" s="17">
        <v>0.54</v>
      </c>
      <c r="AX56" s="17">
        <v>173</v>
      </c>
      <c r="AY56" s="17">
        <v>0.47</v>
      </c>
      <c r="AZ56" s="17">
        <v>0.12</v>
      </c>
      <c r="BA56" s="17" t="s">
        <v>21</v>
      </c>
      <c r="BB56" s="17">
        <v>0.2</v>
      </c>
      <c r="BC56" s="17">
        <v>3.8</v>
      </c>
      <c r="BD56" s="17">
        <v>7.0000000000000007E-2</v>
      </c>
      <c r="BE56" s="17">
        <v>0.03</v>
      </c>
      <c r="BF56" s="17">
        <v>0.76</v>
      </c>
      <c r="BG56" s="17">
        <v>0.05</v>
      </c>
      <c r="BH56" s="17">
        <v>0.6</v>
      </c>
      <c r="BI56" s="17">
        <v>4</v>
      </c>
      <c r="BJ56" s="17">
        <v>0.11</v>
      </c>
      <c r="BK56" s="17">
        <v>3370</v>
      </c>
      <c r="BL56" s="17" t="s">
        <v>17</v>
      </c>
    </row>
    <row r="57" spans="1:64" s="1" customFormat="1" ht="12.75" x14ac:dyDescent="0.2">
      <c r="A57" s="16" t="s">
        <v>241</v>
      </c>
      <c r="B57" s="17" t="s">
        <v>242</v>
      </c>
      <c r="C57" s="17" t="s">
        <v>161</v>
      </c>
      <c r="D57" s="17">
        <v>1</v>
      </c>
      <c r="E57" s="17"/>
      <c r="F57" s="17">
        <v>0.1</v>
      </c>
      <c r="G57" s="17">
        <v>1070</v>
      </c>
      <c r="H57" s="17" t="s">
        <v>118</v>
      </c>
      <c r="I57" s="17">
        <v>19.899999999999999</v>
      </c>
      <c r="J57" s="17">
        <v>0.91</v>
      </c>
      <c r="K57" s="17">
        <v>0.05</v>
      </c>
      <c r="L57" s="17">
        <v>43.6</v>
      </c>
      <c r="M57" s="17">
        <v>15.7</v>
      </c>
      <c r="N57" s="17">
        <v>3.4</v>
      </c>
      <c r="O57" s="17">
        <v>1.5</v>
      </c>
      <c r="P57" s="17">
        <v>0.71</v>
      </c>
      <c r="Q57" s="17">
        <v>0.01</v>
      </c>
      <c r="R57" s="17">
        <v>14.6</v>
      </c>
      <c r="S57" s="17">
        <v>1.2</v>
      </c>
      <c r="T57" s="17">
        <v>0.55000000000000004</v>
      </c>
      <c r="U57" s="17">
        <v>0.32</v>
      </c>
      <c r="V57" s="17">
        <v>45</v>
      </c>
      <c r="W57" s="17">
        <v>0.1</v>
      </c>
      <c r="X57" s="17">
        <v>1.7</v>
      </c>
      <c r="Y57" s="17" t="s">
        <v>15</v>
      </c>
      <c r="Z57" s="17">
        <v>0.03</v>
      </c>
      <c r="AA57" s="17">
        <v>0.18</v>
      </c>
      <c r="AB57" s="17">
        <v>2.2999999999999998</v>
      </c>
      <c r="AC57" s="17">
        <v>2.6</v>
      </c>
      <c r="AD57" s="17">
        <v>9.4</v>
      </c>
      <c r="AE57" s="17">
        <v>0.02</v>
      </c>
      <c r="AF57" s="17">
        <v>11.5</v>
      </c>
      <c r="AG57" s="17">
        <v>5900</v>
      </c>
      <c r="AH57" s="17">
        <v>0.1</v>
      </c>
      <c r="AI57" s="17">
        <v>5.8</v>
      </c>
      <c r="AJ57" s="17">
        <v>0.37</v>
      </c>
      <c r="AK57" s="17">
        <v>3.8</v>
      </c>
      <c r="AL57" s="17">
        <v>23.7</v>
      </c>
      <c r="AM57" s="17">
        <v>0.09</v>
      </c>
      <c r="AN57" s="17" t="s">
        <v>20</v>
      </c>
      <c r="AO57" s="17">
        <v>0.81</v>
      </c>
      <c r="AP57" s="17">
        <v>1.5</v>
      </c>
      <c r="AQ57" s="17">
        <v>65</v>
      </c>
      <c r="AR57" s="17">
        <v>0.7</v>
      </c>
      <c r="AS57" s="17">
        <v>1.2</v>
      </c>
      <c r="AT57" s="17" t="s">
        <v>32</v>
      </c>
      <c r="AU57" s="17">
        <v>8.5</v>
      </c>
      <c r="AV57" s="17">
        <v>1.1000000000000001</v>
      </c>
      <c r="AW57" s="17">
        <v>0.2</v>
      </c>
      <c r="AX57" s="17">
        <v>203</v>
      </c>
      <c r="AY57" s="17">
        <v>0.49</v>
      </c>
      <c r="AZ57" s="17">
        <v>0.2</v>
      </c>
      <c r="BA57" s="17" t="s">
        <v>21</v>
      </c>
      <c r="BB57" s="17">
        <v>0.2</v>
      </c>
      <c r="BC57" s="17">
        <v>3.1</v>
      </c>
      <c r="BD57" s="17">
        <v>0.03</v>
      </c>
      <c r="BE57" s="17">
        <v>0.05</v>
      </c>
      <c r="BF57" s="17">
        <v>1</v>
      </c>
      <c r="BG57" s="17">
        <v>0.04</v>
      </c>
      <c r="BH57" s="17">
        <v>0.3</v>
      </c>
      <c r="BI57" s="17">
        <v>4.8</v>
      </c>
      <c r="BJ57" s="17">
        <v>0.38</v>
      </c>
      <c r="BK57" s="17">
        <v>3100</v>
      </c>
      <c r="BL57" s="17">
        <v>0.08</v>
      </c>
    </row>
    <row r="58" spans="1:64" s="1" customFormat="1" ht="12.75" x14ac:dyDescent="0.2">
      <c r="A58" s="16" t="s">
        <v>243</v>
      </c>
      <c r="B58" s="17" t="s">
        <v>244</v>
      </c>
      <c r="C58" s="17" t="s">
        <v>245</v>
      </c>
      <c r="D58" s="17">
        <v>1</v>
      </c>
      <c r="E58" s="17"/>
      <c r="F58" s="17">
        <v>0.1</v>
      </c>
      <c r="G58" s="17">
        <v>1030</v>
      </c>
      <c r="H58" s="17" t="s">
        <v>118</v>
      </c>
      <c r="I58" s="17">
        <v>19.600000000000001</v>
      </c>
      <c r="J58" s="17">
        <v>0.71</v>
      </c>
      <c r="K58" s="17">
        <v>0.06</v>
      </c>
      <c r="L58" s="17">
        <v>42.9</v>
      </c>
      <c r="M58" s="17">
        <v>14.5</v>
      </c>
      <c r="N58" s="17">
        <v>3.4</v>
      </c>
      <c r="O58" s="17">
        <v>1.4</v>
      </c>
      <c r="P58" s="17">
        <v>0.26</v>
      </c>
      <c r="Q58" s="17">
        <v>0.03</v>
      </c>
      <c r="R58" s="17">
        <v>14.9</v>
      </c>
      <c r="S58" s="17">
        <v>1.1000000000000001</v>
      </c>
      <c r="T58" s="17">
        <v>0.46</v>
      </c>
      <c r="U58" s="17">
        <v>0.22</v>
      </c>
      <c r="V58" s="17">
        <v>23</v>
      </c>
      <c r="W58" s="17">
        <v>0.12</v>
      </c>
      <c r="X58" s="17">
        <v>1.1000000000000001</v>
      </c>
      <c r="Y58" s="17" t="s">
        <v>15</v>
      </c>
      <c r="Z58" s="17" t="s">
        <v>15</v>
      </c>
      <c r="AA58" s="17">
        <v>0.21</v>
      </c>
      <c r="AB58" s="17">
        <v>2.1</v>
      </c>
      <c r="AC58" s="17">
        <v>2.5</v>
      </c>
      <c r="AD58" s="17">
        <v>7</v>
      </c>
      <c r="AE58" s="17">
        <v>0.05</v>
      </c>
      <c r="AF58" s="17">
        <v>11.1</v>
      </c>
      <c r="AG58" s="17">
        <v>5730</v>
      </c>
      <c r="AH58" s="17">
        <v>0.2</v>
      </c>
      <c r="AI58" s="17">
        <v>4.4000000000000004</v>
      </c>
      <c r="AJ58" s="17">
        <v>0.2</v>
      </c>
      <c r="AK58" s="17">
        <v>3.3</v>
      </c>
      <c r="AL58" s="17">
        <v>22.3</v>
      </c>
      <c r="AM58" s="17">
        <v>0.06</v>
      </c>
      <c r="AN58" s="17" t="s">
        <v>20</v>
      </c>
      <c r="AO58" s="17">
        <v>0.7</v>
      </c>
      <c r="AP58" s="17">
        <v>1.5</v>
      </c>
      <c r="AQ58" s="17">
        <v>61</v>
      </c>
      <c r="AR58" s="17">
        <v>0.6</v>
      </c>
      <c r="AS58" s="17">
        <v>1.1000000000000001</v>
      </c>
      <c r="AT58" s="17">
        <v>1.4</v>
      </c>
      <c r="AU58" s="17">
        <v>8.1999999999999993</v>
      </c>
      <c r="AV58" s="17">
        <v>0.97</v>
      </c>
      <c r="AW58" s="17">
        <v>0.09</v>
      </c>
      <c r="AX58" s="17">
        <v>198</v>
      </c>
      <c r="AY58" s="17">
        <v>0.44</v>
      </c>
      <c r="AZ58" s="17">
        <v>0.21</v>
      </c>
      <c r="BA58" s="17">
        <v>0.3</v>
      </c>
      <c r="BB58" s="17">
        <v>0.1</v>
      </c>
      <c r="BC58" s="17">
        <v>3.2</v>
      </c>
      <c r="BD58" s="17">
        <v>0.02</v>
      </c>
      <c r="BE58" s="17">
        <v>0.04</v>
      </c>
      <c r="BF58" s="17">
        <v>0.91</v>
      </c>
      <c r="BG58" s="17">
        <v>0.04</v>
      </c>
      <c r="BH58" s="17">
        <v>0.2</v>
      </c>
      <c r="BI58" s="17">
        <v>4.7</v>
      </c>
      <c r="BJ58" s="17">
        <v>0.38</v>
      </c>
      <c r="BK58" s="17">
        <v>3000</v>
      </c>
      <c r="BL58" s="17" t="s">
        <v>17</v>
      </c>
    </row>
    <row r="59" spans="1:64" s="1" customFormat="1" ht="12.75" x14ac:dyDescent="0.2">
      <c r="A59" s="16" t="s">
        <v>246</v>
      </c>
      <c r="B59" s="17" t="s">
        <v>247</v>
      </c>
      <c r="C59" s="17" t="s">
        <v>170</v>
      </c>
      <c r="D59" s="17">
        <v>1</v>
      </c>
      <c r="E59" s="17"/>
      <c r="F59" s="17">
        <v>0.16500000000000001</v>
      </c>
      <c r="G59" s="17">
        <v>493</v>
      </c>
      <c r="H59" s="17">
        <v>1.4</v>
      </c>
      <c r="I59" s="17">
        <v>38</v>
      </c>
      <c r="J59" s="17">
        <v>0.39</v>
      </c>
      <c r="K59" s="17" t="s">
        <v>15</v>
      </c>
      <c r="L59" s="17">
        <v>26.5</v>
      </c>
      <c r="M59" s="17">
        <v>23.4</v>
      </c>
      <c r="N59" s="17">
        <v>1.5</v>
      </c>
      <c r="O59" s="17">
        <v>2.8</v>
      </c>
      <c r="P59" s="17">
        <v>0.38</v>
      </c>
      <c r="Q59" s="17">
        <v>0.03</v>
      </c>
      <c r="R59" s="17">
        <v>5.5</v>
      </c>
      <c r="S59" s="17">
        <v>0.24</v>
      </c>
      <c r="T59" s="17">
        <v>9.2999999999999999E-2</v>
      </c>
      <c r="U59" s="17">
        <v>0.04</v>
      </c>
      <c r="V59" s="17">
        <v>490</v>
      </c>
      <c r="W59" s="17">
        <v>0.09</v>
      </c>
      <c r="X59" s="17">
        <v>0.33</v>
      </c>
      <c r="Y59" s="17">
        <v>0.13</v>
      </c>
      <c r="Z59" s="17" t="s">
        <v>15</v>
      </c>
      <c r="AA59" s="17">
        <v>0.05</v>
      </c>
      <c r="AB59" s="17">
        <v>1.5</v>
      </c>
      <c r="AC59" s="17">
        <v>0.91</v>
      </c>
      <c r="AD59" s="17">
        <v>2.9</v>
      </c>
      <c r="AE59" s="17">
        <v>0.01</v>
      </c>
      <c r="AF59" s="17">
        <v>7.4</v>
      </c>
      <c r="AG59" s="17">
        <v>7660</v>
      </c>
      <c r="AH59" s="17">
        <v>0.34</v>
      </c>
      <c r="AI59" s="17">
        <v>3.9</v>
      </c>
      <c r="AJ59" s="17">
        <v>0.2</v>
      </c>
      <c r="AK59" s="17">
        <v>0.73</v>
      </c>
      <c r="AL59" s="17">
        <v>10.1</v>
      </c>
      <c r="AM59" s="17">
        <v>0.05</v>
      </c>
      <c r="AN59" s="17">
        <v>63.2</v>
      </c>
      <c r="AO59" s="17">
        <v>0.16</v>
      </c>
      <c r="AP59" s="17">
        <v>2</v>
      </c>
      <c r="AQ59" s="17">
        <v>45</v>
      </c>
      <c r="AR59" s="17">
        <v>0.6</v>
      </c>
      <c r="AS59" s="17">
        <v>1.1000000000000001</v>
      </c>
      <c r="AT59" s="17">
        <v>2.1</v>
      </c>
      <c r="AU59" s="17">
        <v>8.1999999999999993</v>
      </c>
      <c r="AV59" s="17">
        <v>0.17</v>
      </c>
      <c r="AW59" s="17">
        <v>0.1</v>
      </c>
      <c r="AX59" s="17">
        <v>109</v>
      </c>
      <c r="AY59" s="17">
        <v>0.39</v>
      </c>
      <c r="AZ59" s="17">
        <v>0.05</v>
      </c>
      <c r="BA59" s="17" t="s">
        <v>21</v>
      </c>
      <c r="BB59" s="17" t="s">
        <v>23</v>
      </c>
      <c r="BC59" s="17">
        <v>2.1</v>
      </c>
      <c r="BD59" s="17">
        <v>7.0000000000000007E-2</v>
      </c>
      <c r="BE59" s="17">
        <v>0.02</v>
      </c>
      <c r="BF59" s="17">
        <v>0.31</v>
      </c>
      <c r="BG59" s="17">
        <v>0.04</v>
      </c>
      <c r="BH59" s="17">
        <v>0.3</v>
      </c>
      <c r="BI59" s="17">
        <v>1.3</v>
      </c>
      <c r="BJ59" s="17">
        <v>6.9000000000000006E-2</v>
      </c>
      <c r="BK59" s="17">
        <v>3530</v>
      </c>
      <c r="BL59" s="17" t="s">
        <v>17</v>
      </c>
    </row>
    <row r="60" spans="1:64" s="1" customFormat="1" ht="12.75" x14ac:dyDescent="0.2">
      <c r="A60" s="16" t="s">
        <v>248</v>
      </c>
      <c r="B60" s="17" t="s">
        <v>249</v>
      </c>
      <c r="C60" s="17" t="s">
        <v>174</v>
      </c>
      <c r="D60" s="17">
        <v>1</v>
      </c>
      <c r="E60" s="17"/>
      <c r="F60" s="17">
        <v>0.222</v>
      </c>
      <c r="G60" s="17">
        <v>23.4</v>
      </c>
      <c r="H60" s="17" t="s">
        <v>118</v>
      </c>
      <c r="I60" s="17">
        <v>2</v>
      </c>
      <c r="J60" s="17" t="s">
        <v>14</v>
      </c>
      <c r="K60" s="17">
        <v>0.2</v>
      </c>
      <c r="L60" s="17">
        <v>0.11</v>
      </c>
      <c r="M60" s="17">
        <v>8.2000000000000003E-2</v>
      </c>
      <c r="N60" s="17">
        <v>0.05</v>
      </c>
      <c r="O60" s="17" t="s">
        <v>214</v>
      </c>
      <c r="P60" s="17" t="s">
        <v>171</v>
      </c>
      <c r="Q60" s="17" t="s">
        <v>16</v>
      </c>
      <c r="R60" s="17">
        <v>5.3</v>
      </c>
      <c r="S60" s="17" t="s">
        <v>15</v>
      </c>
      <c r="T60" s="17" t="s">
        <v>15</v>
      </c>
      <c r="U60" s="17" t="s">
        <v>16</v>
      </c>
      <c r="V60" s="17">
        <v>45</v>
      </c>
      <c r="W60" s="17" t="s">
        <v>16</v>
      </c>
      <c r="X60" s="17" t="s">
        <v>17</v>
      </c>
      <c r="Y60" s="17">
        <v>3.5000000000000003E-2</v>
      </c>
      <c r="Z60" s="17">
        <v>0.02</v>
      </c>
      <c r="AA60" s="17" t="s">
        <v>18</v>
      </c>
      <c r="AB60" s="17" t="s">
        <v>24</v>
      </c>
      <c r="AC60" s="17">
        <v>0.03</v>
      </c>
      <c r="AD60" s="17" t="s">
        <v>27</v>
      </c>
      <c r="AE60" s="17" t="s">
        <v>18</v>
      </c>
      <c r="AF60" s="17">
        <v>1.6E-2</v>
      </c>
      <c r="AG60" s="17" t="s">
        <v>20</v>
      </c>
      <c r="AH60" s="17">
        <v>0.4</v>
      </c>
      <c r="AI60" s="17">
        <v>0.66</v>
      </c>
      <c r="AJ60" s="17">
        <v>0.77</v>
      </c>
      <c r="AK60" s="17">
        <v>0.03</v>
      </c>
      <c r="AL60" s="17">
        <v>0.3</v>
      </c>
      <c r="AM60" s="17">
        <v>7.0000000000000007E-2</v>
      </c>
      <c r="AN60" s="17" t="s">
        <v>20</v>
      </c>
      <c r="AO60" s="17" t="s">
        <v>16</v>
      </c>
      <c r="AP60" s="17">
        <v>0.1</v>
      </c>
      <c r="AQ60" s="17">
        <v>3.8</v>
      </c>
      <c r="AR60" s="17">
        <v>1.7</v>
      </c>
      <c r="AS60" s="17" t="s">
        <v>21</v>
      </c>
      <c r="AT60" s="17">
        <v>2.2999999999999998</v>
      </c>
      <c r="AU60" s="17">
        <v>0.12</v>
      </c>
      <c r="AV60" s="17" t="s">
        <v>17</v>
      </c>
      <c r="AW60" s="17">
        <v>0.79</v>
      </c>
      <c r="AX60" s="17">
        <v>0.33</v>
      </c>
      <c r="AY60" s="17">
        <v>0.64</v>
      </c>
      <c r="AZ60" s="17" t="s">
        <v>16</v>
      </c>
      <c r="BA60" s="17">
        <v>0.2</v>
      </c>
      <c r="BB60" s="17">
        <v>0.32</v>
      </c>
      <c r="BC60" s="17">
        <v>1.9</v>
      </c>
      <c r="BD60" s="17">
        <v>0.12</v>
      </c>
      <c r="BE60" s="17" t="s">
        <v>18</v>
      </c>
      <c r="BF60" s="17">
        <v>0.04</v>
      </c>
      <c r="BG60" s="17">
        <v>0.04</v>
      </c>
      <c r="BH60" s="17">
        <v>0.68</v>
      </c>
      <c r="BI60" s="17">
        <v>0.01</v>
      </c>
      <c r="BJ60" s="17" t="s">
        <v>15</v>
      </c>
      <c r="BK60" s="17">
        <v>8.9</v>
      </c>
      <c r="BL60" s="17">
        <v>0.48</v>
      </c>
    </row>
    <row r="61" spans="1:64" s="1" customFormat="1" ht="12.75" x14ac:dyDescent="0.2">
      <c r="A61" s="16" t="s">
        <v>250</v>
      </c>
      <c r="B61" s="17" t="s">
        <v>251</v>
      </c>
      <c r="C61" s="17" t="s">
        <v>177</v>
      </c>
      <c r="D61" s="17">
        <v>1</v>
      </c>
      <c r="E61" s="17"/>
      <c r="F61" s="17">
        <v>0.17199999999999999</v>
      </c>
      <c r="G61" s="17">
        <v>44.8</v>
      </c>
      <c r="H61" s="17">
        <v>4.3</v>
      </c>
      <c r="I61" s="17">
        <v>32.700000000000003</v>
      </c>
      <c r="J61" s="17">
        <v>0.24</v>
      </c>
      <c r="K61" s="17">
        <v>0.1</v>
      </c>
      <c r="L61" s="17">
        <v>94.1</v>
      </c>
      <c r="M61" s="17">
        <v>0.41</v>
      </c>
      <c r="N61" s="17">
        <v>0.25</v>
      </c>
      <c r="O61" s="17">
        <v>7.2</v>
      </c>
      <c r="P61" s="17">
        <v>0.15</v>
      </c>
      <c r="Q61" s="17">
        <v>0.39</v>
      </c>
      <c r="R61" s="17">
        <v>1.8</v>
      </c>
      <c r="S61" s="17" t="s">
        <v>15</v>
      </c>
      <c r="T61" s="17" t="s">
        <v>15</v>
      </c>
      <c r="U61" s="17" t="s">
        <v>16</v>
      </c>
      <c r="V61" s="17">
        <v>11000</v>
      </c>
      <c r="W61" s="17">
        <v>0.32</v>
      </c>
      <c r="X61" s="17">
        <v>0.04</v>
      </c>
      <c r="Y61" s="17" t="s">
        <v>15</v>
      </c>
      <c r="Z61" s="17">
        <v>6.6000000000000003E-2</v>
      </c>
      <c r="AA61" s="17">
        <v>0.01</v>
      </c>
      <c r="AB61" s="17">
        <v>1.8</v>
      </c>
      <c r="AC61" s="17">
        <v>0.11</v>
      </c>
      <c r="AD61" s="17">
        <v>10.9</v>
      </c>
      <c r="AE61" s="17" t="s">
        <v>18</v>
      </c>
      <c r="AF61" s="17">
        <v>30.5</v>
      </c>
      <c r="AG61" s="17">
        <v>17700</v>
      </c>
      <c r="AH61" s="17">
        <v>0.59</v>
      </c>
      <c r="AI61" s="17">
        <v>9.1999999999999993</v>
      </c>
      <c r="AJ61" s="17">
        <v>0.64</v>
      </c>
      <c r="AK61" s="17">
        <v>0.14000000000000001</v>
      </c>
      <c r="AL61" s="17">
        <v>5.8</v>
      </c>
      <c r="AM61" s="17">
        <v>0.1</v>
      </c>
      <c r="AN61" s="17" t="s">
        <v>20</v>
      </c>
      <c r="AO61" s="17">
        <v>0.02</v>
      </c>
      <c r="AP61" s="17">
        <v>6.8</v>
      </c>
      <c r="AQ61" s="17">
        <v>140</v>
      </c>
      <c r="AR61" s="17">
        <v>1</v>
      </c>
      <c r="AS61" s="17">
        <v>1.9</v>
      </c>
      <c r="AT61" s="17">
        <v>1.8</v>
      </c>
      <c r="AU61" s="17">
        <v>12</v>
      </c>
      <c r="AV61" s="17">
        <v>8.3000000000000004E-2</v>
      </c>
      <c r="AW61" s="17">
        <v>0.33</v>
      </c>
      <c r="AX61" s="17">
        <v>270</v>
      </c>
      <c r="AY61" s="17">
        <v>0.57999999999999996</v>
      </c>
      <c r="AZ61" s="17" t="s">
        <v>16</v>
      </c>
      <c r="BA61" s="17">
        <v>0.4</v>
      </c>
      <c r="BB61" s="17">
        <v>0.38</v>
      </c>
      <c r="BC61" s="17">
        <v>4.5</v>
      </c>
      <c r="BD61" s="17">
        <v>0.09</v>
      </c>
      <c r="BE61" s="17" t="s">
        <v>18</v>
      </c>
      <c r="BF61" s="17">
        <v>0.11</v>
      </c>
      <c r="BG61" s="17">
        <v>0.04</v>
      </c>
      <c r="BH61" s="17">
        <v>0.4</v>
      </c>
      <c r="BI61" s="17">
        <v>7.0000000000000007E-2</v>
      </c>
      <c r="BJ61" s="17" t="s">
        <v>15</v>
      </c>
      <c r="BK61" s="17">
        <v>3110</v>
      </c>
      <c r="BL61" s="17">
        <v>0.09</v>
      </c>
    </row>
    <row r="62" spans="1:64" s="1" customFormat="1" ht="12.75" x14ac:dyDescent="0.2">
      <c r="A62" s="16" t="s">
        <v>252</v>
      </c>
      <c r="B62" s="17" t="s">
        <v>253</v>
      </c>
      <c r="C62" s="17" t="s">
        <v>180</v>
      </c>
      <c r="D62" s="17">
        <v>1</v>
      </c>
      <c r="E62" s="17"/>
      <c r="F62" s="17">
        <v>0.14699999999999999</v>
      </c>
      <c r="G62" s="17">
        <v>32.299999999999997</v>
      </c>
      <c r="H62" s="17">
        <v>3.9</v>
      </c>
      <c r="I62" s="17">
        <v>33.200000000000003</v>
      </c>
      <c r="J62" s="17">
        <v>0.1</v>
      </c>
      <c r="K62" s="17">
        <v>7.0000000000000007E-2</v>
      </c>
      <c r="L62" s="17">
        <v>92.6</v>
      </c>
      <c r="M62" s="17">
        <v>0.44</v>
      </c>
      <c r="N62" s="17">
        <v>0.15</v>
      </c>
      <c r="O62" s="17">
        <v>7.1</v>
      </c>
      <c r="P62" s="17">
        <v>0.14000000000000001</v>
      </c>
      <c r="Q62" s="17">
        <v>0.41</v>
      </c>
      <c r="R62" s="17">
        <v>4.5999999999999996</v>
      </c>
      <c r="S62" s="17" t="s">
        <v>15</v>
      </c>
      <c r="T62" s="17" t="s">
        <v>15</v>
      </c>
      <c r="U62" s="17" t="s">
        <v>16</v>
      </c>
      <c r="V62" s="17">
        <v>9700</v>
      </c>
      <c r="W62" s="17">
        <v>0.24</v>
      </c>
      <c r="X62" s="17" t="s">
        <v>17</v>
      </c>
      <c r="Y62" s="17">
        <v>3.6999999999999998E-2</v>
      </c>
      <c r="Z62" s="17">
        <v>7.2999999999999995E-2</v>
      </c>
      <c r="AA62" s="17" t="s">
        <v>18</v>
      </c>
      <c r="AB62" s="17">
        <v>1.8</v>
      </c>
      <c r="AC62" s="17">
        <v>7.0999999999999994E-2</v>
      </c>
      <c r="AD62" s="17">
        <v>9.1999999999999993</v>
      </c>
      <c r="AE62" s="17" t="s">
        <v>18</v>
      </c>
      <c r="AF62" s="17">
        <v>30.3</v>
      </c>
      <c r="AG62" s="17">
        <v>17900</v>
      </c>
      <c r="AH62" s="17">
        <v>0.63</v>
      </c>
      <c r="AI62" s="17">
        <v>9.3000000000000007</v>
      </c>
      <c r="AJ62" s="17">
        <v>0.39</v>
      </c>
      <c r="AK62" s="17">
        <v>9.2999999999999999E-2</v>
      </c>
      <c r="AL62" s="17">
        <v>6.9</v>
      </c>
      <c r="AM62" s="17">
        <v>0.09</v>
      </c>
      <c r="AN62" s="17" t="s">
        <v>20</v>
      </c>
      <c r="AO62" s="17">
        <v>0.03</v>
      </c>
      <c r="AP62" s="17">
        <v>6.7</v>
      </c>
      <c r="AQ62" s="17">
        <v>140</v>
      </c>
      <c r="AR62" s="17">
        <v>0.9</v>
      </c>
      <c r="AS62" s="17">
        <v>1.9</v>
      </c>
      <c r="AT62" s="17">
        <v>1.9</v>
      </c>
      <c r="AU62" s="17">
        <v>12</v>
      </c>
      <c r="AV62" s="17" t="s">
        <v>17</v>
      </c>
      <c r="AW62" s="17">
        <v>0.2</v>
      </c>
      <c r="AX62" s="17">
        <v>279</v>
      </c>
      <c r="AY62" s="17">
        <v>0.49</v>
      </c>
      <c r="AZ62" s="17" t="s">
        <v>16</v>
      </c>
      <c r="BA62" s="17" t="s">
        <v>21</v>
      </c>
      <c r="BB62" s="17">
        <v>0.3</v>
      </c>
      <c r="BC62" s="17">
        <v>3.7</v>
      </c>
      <c r="BD62" s="17">
        <v>0.05</v>
      </c>
      <c r="BE62" s="17" t="s">
        <v>18</v>
      </c>
      <c r="BF62" s="17">
        <v>9.6000000000000002E-2</v>
      </c>
      <c r="BG62" s="17">
        <v>0.04</v>
      </c>
      <c r="BH62" s="17">
        <v>0.3</v>
      </c>
      <c r="BI62" s="17">
        <v>0.08</v>
      </c>
      <c r="BJ62" s="17" t="s">
        <v>15</v>
      </c>
      <c r="BK62" s="17">
        <v>3080</v>
      </c>
      <c r="BL62" s="17">
        <v>7.0000000000000007E-2</v>
      </c>
    </row>
    <row r="63" spans="1:64" s="1" customFormat="1" ht="12.75" x14ac:dyDescent="0.2">
      <c r="A63" s="16" t="s">
        <v>254</v>
      </c>
      <c r="B63" s="17" t="s">
        <v>255</v>
      </c>
      <c r="C63" s="17" t="s">
        <v>183</v>
      </c>
      <c r="D63" s="17">
        <v>1</v>
      </c>
      <c r="E63" s="17"/>
      <c r="F63" s="17">
        <v>0.08</v>
      </c>
      <c r="G63" s="17">
        <v>545</v>
      </c>
      <c r="H63" s="17" t="s">
        <v>118</v>
      </c>
      <c r="I63" s="17">
        <v>30.1</v>
      </c>
      <c r="J63" s="17">
        <v>0.6</v>
      </c>
      <c r="K63" s="17">
        <v>0.04</v>
      </c>
      <c r="L63" s="17">
        <v>49.7</v>
      </c>
      <c r="M63" s="17">
        <v>24</v>
      </c>
      <c r="N63" s="17">
        <v>1.9</v>
      </c>
      <c r="O63" s="17">
        <v>0.71</v>
      </c>
      <c r="P63" s="17">
        <v>0.31</v>
      </c>
      <c r="Q63" s="17" t="s">
        <v>16</v>
      </c>
      <c r="R63" s="17">
        <v>3.7</v>
      </c>
      <c r="S63" s="17">
        <v>5.0999999999999997E-2</v>
      </c>
      <c r="T63" s="17">
        <v>9.9000000000000005E-2</v>
      </c>
      <c r="U63" s="17">
        <v>0.02</v>
      </c>
      <c r="V63" s="17">
        <v>140</v>
      </c>
      <c r="W63" s="17">
        <v>0.03</v>
      </c>
      <c r="X63" s="17">
        <v>0.13</v>
      </c>
      <c r="Y63" s="17" t="s">
        <v>15</v>
      </c>
      <c r="Z63" s="17" t="s">
        <v>15</v>
      </c>
      <c r="AA63" s="17">
        <v>0.03</v>
      </c>
      <c r="AB63" s="17">
        <v>1.8</v>
      </c>
      <c r="AC63" s="17">
        <v>1.1000000000000001</v>
      </c>
      <c r="AD63" s="17">
        <v>8.6</v>
      </c>
      <c r="AE63" s="17">
        <v>8.9999999999999993E-3</v>
      </c>
      <c r="AF63" s="17">
        <v>13.6</v>
      </c>
      <c r="AG63" s="17">
        <v>483</v>
      </c>
      <c r="AH63" s="17">
        <v>0.3</v>
      </c>
      <c r="AI63" s="17">
        <v>5.8</v>
      </c>
      <c r="AJ63" s="17">
        <v>0.2</v>
      </c>
      <c r="AK63" s="17">
        <v>0.65</v>
      </c>
      <c r="AL63" s="17">
        <v>22.6</v>
      </c>
      <c r="AM63" s="17">
        <v>0.03</v>
      </c>
      <c r="AN63" s="17">
        <v>3.83</v>
      </c>
      <c r="AO63" s="17">
        <v>0.14000000000000001</v>
      </c>
      <c r="AP63" s="17">
        <v>2</v>
      </c>
      <c r="AQ63" s="17">
        <v>69</v>
      </c>
      <c r="AR63" s="17">
        <v>0.7</v>
      </c>
      <c r="AS63" s="17">
        <v>0.9</v>
      </c>
      <c r="AT63" s="17">
        <v>0.7</v>
      </c>
      <c r="AU63" s="17">
        <v>7.7</v>
      </c>
      <c r="AV63" s="17">
        <v>0.15</v>
      </c>
      <c r="AW63" s="17">
        <v>0.2</v>
      </c>
      <c r="AX63" s="17">
        <v>245</v>
      </c>
      <c r="AY63" s="17">
        <v>0.47</v>
      </c>
      <c r="AZ63" s="17">
        <v>0.03</v>
      </c>
      <c r="BA63" s="17">
        <v>0.3</v>
      </c>
      <c r="BB63" s="17">
        <v>0.09</v>
      </c>
      <c r="BC63" s="17">
        <v>3.1</v>
      </c>
      <c r="BD63" s="17">
        <v>7.0000000000000007E-2</v>
      </c>
      <c r="BE63" s="17" t="s">
        <v>18</v>
      </c>
      <c r="BF63" s="17">
        <v>0.1</v>
      </c>
      <c r="BG63" s="17">
        <v>0.01</v>
      </c>
      <c r="BH63" s="17">
        <v>0.2</v>
      </c>
      <c r="BI63" s="17">
        <v>1.3</v>
      </c>
      <c r="BJ63" s="17">
        <v>0.03</v>
      </c>
      <c r="BK63" s="17">
        <v>3980</v>
      </c>
      <c r="BL63" s="17">
        <v>0.04</v>
      </c>
    </row>
    <row r="64" spans="1:64" s="1" customFormat="1" ht="12.75" x14ac:dyDescent="0.2">
      <c r="A64" s="16" t="s">
        <v>256</v>
      </c>
      <c r="B64" s="17" t="s">
        <v>257</v>
      </c>
      <c r="C64" s="17" t="s">
        <v>186</v>
      </c>
      <c r="D64" s="17">
        <v>1</v>
      </c>
      <c r="E64" s="17"/>
      <c r="F64" s="17">
        <v>0.06</v>
      </c>
      <c r="G64" s="17">
        <v>26.1</v>
      </c>
      <c r="H64" s="17">
        <v>0.6</v>
      </c>
      <c r="I64" s="17">
        <v>0.93</v>
      </c>
      <c r="J64" s="17" t="s">
        <v>14</v>
      </c>
      <c r="K64" s="17">
        <v>0.06</v>
      </c>
      <c r="L64" s="17">
        <v>0.15</v>
      </c>
      <c r="M64" s="17">
        <v>0.54</v>
      </c>
      <c r="N64" s="17">
        <v>9.2999999999999999E-2</v>
      </c>
      <c r="O64" s="17">
        <v>0.16</v>
      </c>
      <c r="P64" s="17" t="s">
        <v>171</v>
      </c>
      <c r="Q64" s="17" t="s">
        <v>16</v>
      </c>
      <c r="R64" s="17">
        <v>1.1000000000000001</v>
      </c>
      <c r="S64" s="17" t="s">
        <v>15</v>
      </c>
      <c r="T64" s="17">
        <v>0.02</v>
      </c>
      <c r="U64" s="17">
        <v>0.01</v>
      </c>
      <c r="V64" s="17">
        <v>22</v>
      </c>
      <c r="W64" s="17">
        <v>0.02</v>
      </c>
      <c r="X64" s="17" t="s">
        <v>17</v>
      </c>
      <c r="Y64" s="17" t="s">
        <v>15</v>
      </c>
      <c r="Z64" s="17" t="s">
        <v>15</v>
      </c>
      <c r="AA64" s="17" t="s">
        <v>18</v>
      </c>
      <c r="AB64" s="17" t="s">
        <v>24</v>
      </c>
      <c r="AC64" s="17">
        <v>0.04</v>
      </c>
      <c r="AD64" s="17" t="s">
        <v>27</v>
      </c>
      <c r="AE64" s="17" t="s">
        <v>18</v>
      </c>
      <c r="AF64" s="17">
        <v>2.9000000000000001E-2</v>
      </c>
      <c r="AG64" s="17">
        <v>0.73</v>
      </c>
      <c r="AH64" s="17">
        <v>0.72</v>
      </c>
      <c r="AI64" s="17">
        <v>0.55000000000000004</v>
      </c>
      <c r="AJ64" s="17">
        <v>0.1</v>
      </c>
      <c r="AK64" s="17">
        <v>6.7000000000000004E-2</v>
      </c>
      <c r="AL64" s="17">
        <v>0.3</v>
      </c>
      <c r="AM64" s="17">
        <v>0.04</v>
      </c>
      <c r="AN64" s="17" t="s">
        <v>20</v>
      </c>
      <c r="AO64" s="17">
        <v>0.01</v>
      </c>
      <c r="AP64" s="17">
        <v>7.0000000000000007E-2</v>
      </c>
      <c r="AQ64" s="17">
        <v>1.6</v>
      </c>
      <c r="AR64" s="17">
        <v>0.4</v>
      </c>
      <c r="AS64" s="17" t="s">
        <v>21</v>
      </c>
      <c r="AT64" s="17" t="s">
        <v>32</v>
      </c>
      <c r="AU64" s="17">
        <v>0.11</v>
      </c>
      <c r="AV64" s="17" t="s">
        <v>17</v>
      </c>
      <c r="AW64" s="17">
        <v>0.74</v>
      </c>
      <c r="AX64" s="17">
        <v>0.48</v>
      </c>
      <c r="AY64" s="17">
        <v>0.37</v>
      </c>
      <c r="AZ64" s="17" t="s">
        <v>16</v>
      </c>
      <c r="BA64" s="17" t="s">
        <v>21</v>
      </c>
      <c r="BB64" s="17" t="s">
        <v>23</v>
      </c>
      <c r="BC64" s="17">
        <v>0.98</v>
      </c>
      <c r="BD64" s="17" t="s">
        <v>24</v>
      </c>
      <c r="BE64" s="17" t="s">
        <v>18</v>
      </c>
      <c r="BF64" s="17">
        <v>0.03</v>
      </c>
      <c r="BG64" s="17">
        <v>0.02</v>
      </c>
      <c r="BH64" s="17">
        <v>0.1</v>
      </c>
      <c r="BI64" s="17">
        <v>0.03</v>
      </c>
      <c r="BJ64" s="17" t="s">
        <v>15</v>
      </c>
      <c r="BK64" s="17">
        <v>10.3</v>
      </c>
      <c r="BL64" s="17">
        <v>0.06</v>
      </c>
    </row>
    <row r="65" spans="1:64" s="1" customFormat="1" ht="12.75" x14ac:dyDescent="0.2">
      <c r="A65" s="16" t="s">
        <v>258</v>
      </c>
      <c r="B65" s="17" t="s">
        <v>259</v>
      </c>
      <c r="C65" s="17" t="s">
        <v>192</v>
      </c>
      <c r="D65" s="17">
        <v>1</v>
      </c>
      <c r="E65" s="17"/>
      <c r="F65" s="17">
        <v>0.224</v>
      </c>
      <c r="G65" s="17">
        <v>173</v>
      </c>
      <c r="H65" s="17">
        <v>30.5</v>
      </c>
      <c r="I65" s="17">
        <v>10.7</v>
      </c>
      <c r="J65" s="17">
        <v>1.4</v>
      </c>
      <c r="K65" s="17">
        <v>0.04</v>
      </c>
      <c r="L65" s="17">
        <v>106</v>
      </c>
      <c r="M65" s="17">
        <v>1</v>
      </c>
      <c r="N65" s="17">
        <v>0.49</v>
      </c>
      <c r="O65" s="17">
        <v>35</v>
      </c>
      <c r="P65" s="17">
        <v>0.28999999999999998</v>
      </c>
      <c r="Q65" s="17">
        <v>0.42</v>
      </c>
      <c r="R65" s="17">
        <v>2.9</v>
      </c>
      <c r="S65" s="17">
        <v>0.22</v>
      </c>
      <c r="T65" s="17">
        <v>0.11</v>
      </c>
      <c r="U65" s="17">
        <v>5.2999999999999999E-2</v>
      </c>
      <c r="V65" s="17">
        <v>97000</v>
      </c>
      <c r="W65" s="17">
        <v>1</v>
      </c>
      <c r="X65" s="17">
        <v>0.44</v>
      </c>
      <c r="Y65" s="17">
        <v>9.5000000000000001E-2</v>
      </c>
      <c r="Z65" s="17">
        <v>0.12</v>
      </c>
      <c r="AA65" s="17">
        <v>0.04</v>
      </c>
      <c r="AB65" s="17">
        <v>3</v>
      </c>
      <c r="AC65" s="17">
        <v>0.26</v>
      </c>
      <c r="AD65" s="17">
        <v>17.8</v>
      </c>
      <c r="AE65" s="17">
        <v>5.0000000000000001E-3</v>
      </c>
      <c r="AF65" s="17">
        <v>26.7</v>
      </c>
      <c r="AG65" s="17">
        <v>77900</v>
      </c>
      <c r="AH65" s="17">
        <v>0.38</v>
      </c>
      <c r="AI65" s="17">
        <v>9.1999999999999993</v>
      </c>
      <c r="AJ65" s="17">
        <v>0.1</v>
      </c>
      <c r="AK65" s="17">
        <v>0.47</v>
      </c>
      <c r="AL65" s="17">
        <v>43.5</v>
      </c>
      <c r="AM65" s="17">
        <v>0.66</v>
      </c>
      <c r="AN65" s="17">
        <v>4.18</v>
      </c>
      <c r="AO65" s="17">
        <v>7.0999999999999994E-2</v>
      </c>
      <c r="AP65" s="17">
        <v>11.6</v>
      </c>
      <c r="AQ65" s="17">
        <v>210</v>
      </c>
      <c r="AR65" s="17">
        <v>0.8</v>
      </c>
      <c r="AS65" s="17">
        <v>2</v>
      </c>
      <c r="AT65" s="17">
        <v>3.3</v>
      </c>
      <c r="AU65" s="17">
        <v>13</v>
      </c>
      <c r="AV65" s="17">
        <v>0.33</v>
      </c>
      <c r="AW65" s="17">
        <v>0.1</v>
      </c>
      <c r="AX65" s="17">
        <v>294</v>
      </c>
      <c r="AY65" s="17">
        <v>0.38</v>
      </c>
      <c r="AZ65" s="17">
        <v>5.3999999999999999E-2</v>
      </c>
      <c r="BA65" s="17" t="s">
        <v>21</v>
      </c>
      <c r="BB65" s="17">
        <v>0.2</v>
      </c>
      <c r="BC65" s="17">
        <v>7.2</v>
      </c>
      <c r="BD65" s="17">
        <v>0.09</v>
      </c>
      <c r="BE65" s="17">
        <v>0.01</v>
      </c>
      <c r="BF65" s="17">
        <v>0.36</v>
      </c>
      <c r="BG65" s="17">
        <v>5.6000000000000001E-2</v>
      </c>
      <c r="BH65" s="17">
        <v>0.1</v>
      </c>
      <c r="BI65" s="17">
        <v>1.4</v>
      </c>
      <c r="BJ65" s="17" t="s">
        <v>15</v>
      </c>
      <c r="BK65" s="17">
        <v>18100</v>
      </c>
      <c r="BL65" s="17">
        <v>0.09</v>
      </c>
    </row>
    <row r="66" spans="1:64" s="1" customFormat="1" ht="12.75" x14ac:dyDescent="0.2">
      <c r="A66" s="16" t="s">
        <v>260</v>
      </c>
      <c r="B66" s="17" t="s">
        <v>261</v>
      </c>
      <c r="C66" s="17" t="s">
        <v>195</v>
      </c>
      <c r="D66" s="17">
        <v>1</v>
      </c>
      <c r="E66" s="17"/>
      <c r="F66" s="17">
        <v>0.26300000000000001</v>
      </c>
      <c r="G66" s="17">
        <v>14</v>
      </c>
      <c r="H66" s="17">
        <v>13</v>
      </c>
      <c r="I66" s="17">
        <v>30.8</v>
      </c>
      <c r="J66" s="17">
        <v>0.31</v>
      </c>
      <c r="K66" s="17">
        <v>0.2</v>
      </c>
      <c r="L66" s="17">
        <v>131</v>
      </c>
      <c r="M66" s="17">
        <v>0.21</v>
      </c>
      <c r="N66" s="17">
        <v>9.8000000000000004E-2</v>
      </c>
      <c r="O66" s="17">
        <v>11.3</v>
      </c>
      <c r="P66" s="17">
        <v>0.17</v>
      </c>
      <c r="Q66" s="17">
        <v>0.61</v>
      </c>
      <c r="R66" s="17">
        <v>1.8</v>
      </c>
      <c r="S66" s="17" t="s">
        <v>15</v>
      </c>
      <c r="T66" s="17" t="s">
        <v>15</v>
      </c>
      <c r="U66" s="17" t="s">
        <v>16</v>
      </c>
      <c r="V66" s="17">
        <v>36000</v>
      </c>
      <c r="W66" s="17">
        <v>0.34</v>
      </c>
      <c r="X66" s="17" t="s">
        <v>17</v>
      </c>
      <c r="Y66" s="17">
        <v>0.12</v>
      </c>
      <c r="Z66" s="17">
        <v>0.25</v>
      </c>
      <c r="AA66" s="17">
        <v>7.0000000000000001E-3</v>
      </c>
      <c r="AB66" s="17">
        <v>2.1</v>
      </c>
      <c r="AC66" s="17">
        <v>7.4999999999999997E-2</v>
      </c>
      <c r="AD66" s="17">
        <v>18.5</v>
      </c>
      <c r="AE66" s="17" t="s">
        <v>18</v>
      </c>
      <c r="AF66" s="17">
        <v>39.4</v>
      </c>
      <c r="AG66" s="17">
        <v>26900</v>
      </c>
      <c r="AH66" s="17">
        <v>1.1000000000000001</v>
      </c>
      <c r="AI66" s="17">
        <v>10.1</v>
      </c>
      <c r="AJ66" s="17">
        <v>1.2</v>
      </c>
      <c r="AK66" s="17">
        <v>0.04</v>
      </c>
      <c r="AL66" s="17">
        <v>9.8000000000000007</v>
      </c>
      <c r="AM66" s="17">
        <v>0.19</v>
      </c>
      <c r="AN66" s="17" t="s">
        <v>20</v>
      </c>
      <c r="AO66" s="17" t="s">
        <v>16</v>
      </c>
      <c r="AP66" s="17">
        <v>9.1999999999999993</v>
      </c>
      <c r="AQ66" s="17">
        <v>180</v>
      </c>
      <c r="AR66" s="17">
        <v>3</v>
      </c>
      <c r="AS66" s="17">
        <v>2.2999999999999998</v>
      </c>
      <c r="AT66" s="17">
        <v>2.5</v>
      </c>
      <c r="AU66" s="17">
        <v>14</v>
      </c>
      <c r="AV66" s="17" t="s">
        <v>17</v>
      </c>
      <c r="AW66" s="17">
        <v>0.66</v>
      </c>
      <c r="AX66" s="17">
        <v>407</v>
      </c>
      <c r="AY66" s="17">
        <v>0.66</v>
      </c>
      <c r="AZ66" s="17" t="s">
        <v>16</v>
      </c>
      <c r="BA66" s="17">
        <v>0.4</v>
      </c>
      <c r="BB66" s="17">
        <v>0.63</v>
      </c>
      <c r="BC66" s="17">
        <v>6.1</v>
      </c>
      <c r="BD66" s="17">
        <v>0.19</v>
      </c>
      <c r="BE66" s="17" t="s">
        <v>18</v>
      </c>
      <c r="BF66" s="17">
        <v>0.03</v>
      </c>
      <c r="BG66" s="17">
        <v>0.04</v>
      </c>
      <c r="BH66" s="17">
        <v>1.3</v>
      </c>
      <c r="BI66" s="17">
        <v>0.09</v>
      </c>
      <c r="BJ66" s="17" t="s">
        <v>15</v>
      </c>
      <c r="BK66" s="17">
        <v>4870</v>
      </c>
      <c r="BL66" s="17">
        <v>0.16</v>
      </c>
    </row>
    <row r="67" spans="1:64" s="1" customFormat="1" ht="12.75" x14ac:dyDescent="0.2">
      <c r="A67" s="16" t="s">
        <v>262</v>
      </c>
      <c r="B67" s="17" t="s">
        <v>263</v>
      </c>
      <c r="C67" s="17" t="s">
        <v>198</v>
      </c>
      <c r="D67" s="17">
        <v>1</v>
      </c>
      <c r="E67" s="17"/>
      <c r="F67" s="17">
        <v>0.17</v>
      </c>
      <c r="G67" s="17">
        <v>151</v>
      </c>
      <c r="H67" s="17">
        <v>22.3</v>
      </c>
      <c r="I67" s="17">
        <v>27.9</v>
      </c>
      <c r="J67" s="17">
        <v>1.2</v>
      </c>
      <c r="K67" s="17">
        <v>0.09</v>
      </c>
      <c r="L67" s="17">
        <v>54.8</v>
      </c>
      <c r="M67" s="17">
        <v>0.19</v>
      </c>
      <c r="N67" s="17">
        <v>0.65</v>
      </c>
      <c r="O67" s="17">
        <v>9.6999999999999993</v>
      </c>
      <c r="P67" s="17">
        <v>0.3</v>
      </c>
      <c r="Q67" s="17">
        <v>0.28999999999999998</v>
      </c>
      <c r="R67" s="17">
        <v>9.1999999999999993</v>
      </c>
      <c r="S67" s="17">
        <v>0.23</v>
      </c>
      <c r="T67" s="17">
        <v>9.1999999999999998E-2</v>
      </c>
      <c r="U67" s="17">
        <v>0.03</v>
      </c>
      <c r="V67" s="17">
        <v>37000</v>
      </c>
      <c r="W67" s="17">
        <v>0.45</v>
      </c>
      <c r="X67" s="17">
        <v>0.28000000000000003</v>
      </c>
      <c r="Y67" s="17">
        <v>3.7999999999999999E-2</v>
      </c>
      <c r="Z67" s="17">
        <v>7.6999999999999999E-2</v>
      </c>
      <c r="AA67" s="17">
        <v>0.05</v>
      </c>
      <c r="AB67" s="17">
        <v>1.2</v>
      </c>
      <c r="AC67" s="17">
        <v>0.24</v>
      </c>
      <c r="AD67" s="17">
        <v>14.6</v>
      </c>
      <c r="AE67" s="17" t="s">
        <v>18</v>
      </c>
      <c r="AF67" s="17">
        <v>18.5</v>
      </c>
      <c r="AG67" s="17">
        <v>30600</v>
      </c>
      <c r="AH67" s="17">
        <v>0.36</v>
      </c>
      <c r="AI67" s="17">
        <v>5.5</v>
      </c>
      <c r="AJ67" s="17">
        <v>0.7</v>
      </c>
      <c r="AK67" s="17">
        <v>0.28000000000000003</v>
      </c>
      <c r="AL67" s="17">
        <v>11.4</v>
      </c>
      <c r="AM67" s="17">
        <v>7.0000000000000007E-2</v>
      </c>
      <c r="AN67" s="17" t="s">
        <v>20</v>
      </c>
      <c r="AO67" s="17">
        <v>8.5999999999999993E-2</v>
      </c>
      <c r="AP67" s="17">
        <v>4.8</v>
      </c>
      <c r="AQ67" s="17">
        <v>100</v>
      </c>
      <c r="AR67" s="17">
        <v>1.4</v>
      </c>
      <c r="AS67" s="17">
        <v>1.2</v>
      </c>
      <c r="AT67" s="17" t="s">
        <v>32</v>
      </c>
      <c r="AU67" s="17">
        <v>10</v>
      </c>
      <c r="AV67" s="17">
        <v>8.6999999999999994E-2</v>
      </c>
      <c r="AW67" s="17">
        <v>0.3</v>
      </c>
      <c r="AX67" s="17">
        <v>174</v>
      </c>
      <c r="AY67" s="17">
        <v>0.6</v>
      </c>
      <c r="AZ67" s="17">
        <v>5.1999999999999998E-2</v>
      </c>
      <c r="BA67" s="17">
        <v>0.2</v>
      </c>
      <c r="BB67" s="17">
        <v>0.2</v>
      </c>
      <c r="BC67" s="17">
        <v>3.8</v>
      </c>
      <c r="BD67" s="17">
        <v>7.0000000000000007E-2</v>
      </c>
      <c r="BE67" s="17">
        <v>0.01</v>
      </c>
      <c r="BF67" s="17">
        <v>0.42</v>
      </c>
      <c r="BG67" s="17">
        <v>5.1999999999999998E-2</v>
      </c>
      <c r="BH67" s="17">
        <v>0.6</v>
      </c>
      <c r="BI67" s="17">
        <v>1.3</v>
      </c>
      <c r="BJ67" s="17">
        <v>5.1999999999999998E-2</v>
      </c>
      <c r="BK67" s="17">
        <v>6330</v>
      </c>
      <c r="BL67" s="17" t="s">
        <v>17</v>
      </c>
    </row>
    <row r="68" spans="1:64" s="1" customFormat="1" ht="12.75" x14ac:dyDescent="0.2">
      <c r="A68" s="16" t="s">
        <v>264</v>
      </c>
      <c r="B68" s="17" t="s">
        <v>265</v>
      </c>
      <c r="C68" s="17" t="s">
        <v>266</v>
      </c>
      <c r="D68" s="17">
        <v>1</v>
      </c>
      <c r="E68" s="17"/>
      <c r="F68" s="17">
        <v>1.87</v>
      </c>
      <c r="G68" s="17">
        <v>1100</v>
      </c>
      <c r="H68" s="17" t="s">
        <v>118</v>
      </c>
      <c r="I68" s="17">
        <v>20.6</v>
      </c>
      <c r="J68" s="17">
        <v>0.75</v>
      </c>
      <c r="K68" s="17">
        <v>0.02</v>
      </c>
      <c r="L68" s="17">
        <v>18.600000000000001</v>
      </c>
      <c r="M68" s="17">
        <v>41.2</v>
      </c>
      <c r="N68" s="17">
        <v>3.5</v>
      </c>
      <c r="O68" s="17">
        <v>1.7</v>
      </c>
      <c r="P68" s="17">
        <v>0.17</v>
      </c>
      <c r="Q68" s="17">
        <v>0.04</v>
      </c>
      <c r="R68" s="17">
        <v>14.9</v>
      </c>
      <c r="S68" s="17">
        <v>0.66</v>
      </c>
      <c r="T68" s="17">
        <v>0.31</v>
      </c>
      <c r="U68" s="17">
        <v>0.16</v>
      </c>
      <c r="V68" s="17">
        <v>760</v>
      </c>
      <c r="W68" s="17">
        <v>0.19</v>
      </c>
      <c r="X68" s="17">
        <v>1.6</v>
      </c>
      <c r="Y68" s="17">
        <v>4.1000000000000002E-2</v>
      </c>
      <c r="Z68" s="17" t="s">
        <v>15</v>
      </c>
      <c r="AA68" s="17">
        <v>0.12</v>
      </c>
      <c r="AB68" s="17">
        <v>1.2</v>
      </c>
      <c r="AC68" s="17">
        <v>2.2999999999999998</v>
      </c>
      <c r="AD68" s="17">
        <v>12.2</v>
      </c>
      <c r="AE68" s="17">
        <v>0.04</v>
      </c>
      <c r="AF68" s="17">
        <v>4.5999999999999996</v>
      </c>
      <c r="AG68" s="17">
        <v>5660</v>
      </c>
      <c r="AH68" s="17">
        <v>0.2</v>
      </c>
      <c r="AI68" s="17">
        <v>3.4</v>
      </c>
      <c r="AJ68" s="17">
        <v>0.47</v>
      </c>
      <c r="AK68" s="17">
        <v>2.4</v>
      </c>
      <c r="AL68" s="17">
        <v>12.3</v>
      </c>
      <c r="AM68" s="17">
        <v>0.04</v>
      </c>
      <c r="AN68" s="17">
        <v>22.3</v>
      </c>
      <c r="AO68" s="17">
        <v>0.63</v>
      </c>
      <c r="AP68" s="17">
        <v>2.2000000000000002</v>
      </c>
      <c r="AQ68" s="17">
        <v>31</v>
      </c>
      <c r="AR68" s="17">
        <v>0.8</v>
      </c>
      <c r="AS68" s="17">
        <v>1</v>
      </c>
      <c r="AT68" s="17" t="s">
        <v>32</v>
      </c>
      <c r="AU68" s="17">
        <v>7.9</v>
      </c>
      <c r="AV68" s="17">
        <v>0.62</v>
      </c>
      <c r="AW68" s="17">
        <v>0.08</v>
      </c>
      <c r="AX68" s="17">
        <v>107</v>
      </c>
      <c r="AY68" s="17">
        <v>0.46</v>
      </c>
      <c r="AZ68" s="17">
        <v>0.16</v>
      </c>
      <c r="BA68" s="17">
        <v>0.51</v>
      </c>
      <c r="BB68" s="17">
        <v>0.1</v>
      </c>
      <c r="BC68" s="17">
        <v>1.4</v>
      </c>
      <c r="BD68" s="17">
        <v>0.06</v>
      </c>
      <c r="BE68" s="17">
        <v>0.04</v>
      </c>
      <c r="BF68" s="17">
        <v>1.92</v>
      </c>
      <c r="BG68" s="17">
        <v>0.04</v>
      </c>
      <c r="BH68" s="17">
        <v>0.4</v>
      </c>
      <c r="BI68" s="17">
        <v>4.2</v>
      </c>
      <c r="BJ68" s="17">
        <v>0.14000000000000001</v>
      </c>
      <c r="BK68" s="17">
        <v>4760</v>
      </c>
      <c r="BL68" s="17" t="s">
        <v>17</v>
      </c>
    </row>
    <row r="69" spans="1:64" s="1" customFormat="1" ht="12.75" x14ac:dyDescent="0.2">
      <c r="A69" s="16" t="s">
        <v>267</v>
      </c>
      <c r="B69" s="17" t="s">
        <v>268</v>
      </c>
      <c r="C69" s="17" t="s">
        <v>207</v>
      </c>
      <c r="D69" s="17">
        <v>1</v>
      </c>
      <c r="E69" s="17"/>
      <c r="F69" s="17">
        <v>0.81100000000000005</v>
      </c>
      <c r="G69" s="17">
        <v>364</v>
      </c>
      <c r="H69" s="17">
        <v>3</v>
      </c>
      <c r="I69" s="17">
        <v>25.6</v>
      </c>
      <c r="J69" s="17">
        <v>0.1</v>
      </c>
      <c r="K69" s="17">
        <v>0.04</v>
      </c>
      <c r="L69" s="17">
        <v>14.4</v>
      </c>
      <c r="M69" s="17">
        <v>4.9000000000000004</v>
      </c>
      <c r="N69" s="17">
        <v>2.4</v>
      </c>
      <c r="O69" s="17">
        <v>4.0999999999999996</v>
      </c>
      <c r="P69" s="17">
        <v>0.27</v>
      </c>
      <c r="Q69" s="17">
        <v>0.62</v>
      </c>
      <c r="R69" s="17">
        <v>13.3</v>
      </c>
      <c r="S69" s="17">
        <v>0.71</v>
      </c>
      <c r="T69" s="17">
        <v>0.16</v>
      </c>
      <c r="U69" s="17">
        <v>0.06</v>
      </c>
      <c r="V69" s="17">
        <v>2200</v>
      </c>
      <c r="W69" s="17">
        <v>0.09</v>
      </c>
      <c r="X69" s="17">
        <v>0.67</v>
      </c>
      <c r="Y69" s="17">
        <v>5.8000000000000003E-2</v>
      </c>
      <c r="Z69" s="17" t="s">
        <v>15</v>
      </c>
      <c r="AA69" s="17">
        <v>0.13</v>
      </c>
      <c r="AB69" s="17">
        <v>0.9</v>
      </c>
      <c r="AC69" s="17">
        <v>0.81</v>
      </c>
      <c r="AD69" s="17">
        <v>10.8</v>
      </c>
      <c r="AE69" s="17">
        <v>0.02</v>
      </c>
      <c r="AF69" s="17">
        <v>4.4000000000000004</v>
      </c>
      <c r="AG69" s="17">
        <v>1680</v>
      </c>
      <c r="AH69" s="17">
        <v>0.2</v>
      </c>
      <c r="AI69" s="17">
        <v>3.1</v>
      </c>
      <c r="AJ69" s="17">
        <v>0.3</v>
      </c>
      <c r="AK69" s="17">
        <v>2.5</v>
      </c>
      <c r="AL69" s="17">
        <v>6.2</v>
      </c>
      <c r="AM69" s="17">
        <v>0.06</v>
      </c>
      <c r="AN69" s="17">
        <v>7.72</v>
      </c>
      <c r="AO69" s="17">
        <v>0.35</v>
      </c>
      <c r="AP69" s="17">
        <v>3.4</v>
      </c>
      <c r="AQ69" s="17">
        <v>18</v>
      </c>
      <c r="AR69" s="17">
        <v>1</v>
      </c>
      <c r="AS69" s="17">
        <v>0.44</v>
      </c>
      <c r="AT69" s="17">
        <v>1.9</v>
      </c>
      <c r="AU69" s="17">
        <v>6.7</v>
      </c>
      <c r="AV69" s="17">
        <v>0.62</v>
      </c>
      <c r="AW69" s="17">
        <v>0.2</v>
      </c>
      <c r="AX69" s="17">
        <v>77.400000000000006</v>
      </c>
      <c r="AY69" s="17">
        <v>0.46</v>
      </c>
      <c r="AZ69" s="17">
        <v>0.1</v>
      </c>
      <c r="BA69" s="17" t="s">
        <v>21</v>
      </c>
      <c r="BB69" s="17">
        <v>0.2</v>
      </c>
      <c r="BC69" s="17">
        <v>2.6</v>
      </c>
      <c r="BD69" s="17">
        <v>0.14000000000000001</v>
      </c>
      <c r="BE69" s="17">
        <v>0.02</v>
      </c>
      <c r="BF69" s="17">
        <v>0.36</v>
      </c>
      <c r="BG69" s="17">
        <v>0.12</v>
      </c>
      <c r="BH69" s="17">
        <v>0.3</v>
      </c>
      <c r="BI69" s="17">
        <v>3.1</v>
      </c>
      <c r="BJ69" s="17">
        <v>0.2</v>
      </c>
      <c r="BK69" s="17">
        <v>618</v>
      </c>
      <c r="BL69" s="17" t="s">
        <v>17</v>
      </c>
    </row>
    <row r="70" spans="1:64" s="1" customFormat="1" ht="12.75" x14ac:dyDescent="0.2">
      <c r="A70" s="16" t="s">
        <v>269</v>
      </c>
      <c r="B70" s="17" t="s">
        <v>270</v>
      </c>
      <c r="C70" s="17" t="s">
        <v>210</v>
      </c>
      <c r="D70" s="17">
        <v>1</v>
      </c>
      <c r="E70" s="17"/>
      <c r="F70" s="17">
        <v>0.106</v>
      </c>
      <c r="G70" s="17">
        <v>506</v>
      </c>
      <c r="H70" s="17" t="s">
        <v>118</v>
      </c>
      <c r="I70" s="17">
        <v>6.9</v>
      </c>
      <c r="J70" s="17">
        <v>0.08</v>
      </c>
      <c r="K70" s="17" t="s">
        <v>15</v>
      </c>
      <c r="L70" s="17">
        <v>7</v>
      </c>
      <c r="M70" s="17">
        <v>3.1</v>
      </c>
      <c r="N70" s="17">
        <v>0.68</v>
      </c>
      <c r="O70" s="17">
        <v>0.94</v>
      </c>
      <c r="P70" s="17">
        <v>0.26</v>
      </c>
      <c r="Q70" s="17">
        <v>0.14000000000000001</v>
      </c>
      <c r="R70" s="17">
        <v>1.7</v>
      </c>
      <c r="S70" s="17" t="s">
        <v>15</v>
      </c>
      <c r="T70" s="17">
        <v>0.03</v>
      </c>
      <c r="U70" s="17">
        <v>0.03</v>
      </c>
      <c r="V70" s="17">
        <v>160</v>
      </c>
      <c r="W70" s="17">
        <v>0.09</v>
      </c>
      <c r="X70" s="17">
        <v>5.5E-2</v>
      </c>
      <c r="Y70" s="17" t="s">
        <v>15</v>
      </c>
      <c r="Z70" s="17">
        <v>0.05</v>
      </c>
      <c r="AA70" s="17">
        <v>0.01</v>
      </c>
      <c r="AB70" s="17">
        <v>0.5</v>
      </c>
      <c r="AC70" s="17">
        <v>0.43</v>
      </c>
      <c r="AD70" s="17">
        <v>10.7</v>
      </c>
      <c r="AE70" s="17">
        <v>7.0000000000000001E-3</v>
      </c>
      <c r="AF70" s="17">
        <v>7.4</v>
      </c>
      <c r="AG70" s="17">
        <v>3120</v>
      </c>
      <c r="AH70" s="17" t="s">
        <v>25</v>
      </c>
      <c r="AI70" s="17">
        <v>4.0999999999999996</v>
      </c>
      <c r="AJ70" s="17">
        <v>0.2</v>
      </c>
      <c r="AK70" s="17">
        <v>0.52</v>
      </c>
      <c r="AL70" s="17">
        <v>5.5</v>
      </c>
      <c r="AM70" s="17">
        <v>0.02</v>
      </c>
      <c r="AN70" s="17">
        <v>0.75</v>
      </c>
      <c r="AO70" s="17">
        <v>7.1999999999999995E-2</v>
      </c>
      <c r="AP70" s="17">
        <v>2.1</v>
      </c>
      <c r="AQ70" s="17">
        <v>17</v>
      </c>
      <c r="AR70" s="17">
        <v>0.6</v>
      </c>
      <c r="AS70" s="17">
        <v>0.96</v>
      </c>
      <c r="AT70" s="17">
        <v>1</v>
      </c>
      <c r="AU70" s="17">
        <v>9.9</v>
      </c>
      <c r="AV70" s="17">
        <v>6.8000000000000005E-2</v>
      </c>
      <c r="AW70" s="17" t="s">
        <v>22</v>
      </c>
      <c r="AX70" s="17">
        <v>11.5</v>
      </c>
      <c r="AY70" s="17">
        <v>0.46</v>
      </c>
      <c r="AZ70" s="17" t="s">
        <v>16</v>
      </c>
      <c r="BA70" s="17" t="s">
        <v>21</v>
      </c>
      <c r="BB70" s="17">
        <v>0.1</v>
      </c>
      <c r="BC70" s="17">
        <v>1.5</v>
      </c>
      <c r="BD70" s="17" t="s">
        <v>24</v>
      </c>
      <c r="BE70" s="17" t="s">
        <v>18</v>
      </c>
      <c r="BF70" s="17">
        <v>5.8999999999999997E-2</v>
      </c>
      <c r="BG70" s="17">
        <v>5.3999999999999999E-2</v>
      </c>
      <c r="BH70" s="17">
        <v>0.2</v>
      </c>
      <c r="BI70" s="17">
        <v>0.27</v>
      </c>
      <c r="BJ70" s="17" t="s">
        <v>15</v>
      </c>
      <c r="BK70" s="17">
        <v>574</v>
      </c>
      <c r="BL70" s="17">
        <v>0.11</v>
      </c>
    </row>
    <row r="71" spans="1:64" s="1" customFormat="1" ht="12.75" x14ac:dyDescent="0.2">
      <c r="A71" s="16" t="s">
        <v>271</v>
      </c>
      <c r="B71" s="17" t="s">
        <v>272</v>
      </c>
      <c r="C71" s="17" t="s">
        <v>273</v>
      </c>
      <c r="D71" s="17">
        <v>1</v>
      </c>
      <c r="E71" s="17"/>
      <c r="F71" s="17">
        <v>0.377</v>
      </c>
      <c r="G71" s="17">
        <v>124</v>
      </c>
      <c r="H71" s="17">
        <v>1.1000000000000001</v>
      </c>
      <c r="I71" s="17">
        <v>17.7</v>
      </c>
      <c r="J71" s="17" t="s">
        <v>14</v>
      </c>
      <c r="K71" s="17">
        <v>0.3</v>
      </c>
      <c r="L71" s="17">
        <v>3.4</v>
      </c>
      <c r="M71" s="17">
        <v>1.3</v>
      </c>
      <c r="N71" s="17">
        <v>0.84</v>
      </c>
      <c r="O71" s="17">
        <v>0.08</v>
      </c>
      <c r="P71" s="17">
        <v>0.23</v>
      </c>
      <c r="Q71" s="17">
        <v>7.3999999999999996E-2</v>
      </c>
      <c r="R71" s="17">
        <v>3.2</v>
      </c>
      <c r="S71" s="17">
        <v>0.11</v>
      </c>
      <c r="T71" s="17">
        <v>0.1</v>
      </c>
      <c r="U71" s="17">
        <v>5.3999999999999999E-2</v>
      </c>
      <c r="V71" s="17">
        <v>230</v>
      </c>
      <c r="W71" s="17">
        <v>0.03</v>
      </c>
      <c r="X71" s="17">
        <v>8.2000000000000003E-2</v>
      </c>
      <c r="Y71" s="17" t="s">
        <v>15</v>
      </c>
      <c r="Z71" s="17" t="s">
        <v>15</v>
      </c>
      <c r="AA71" s="17">
        <v>0.02</v>
      </c>
      <c r="AB71" s="17">
        <v>0.43</v>
      </c>
      <c r="AC71" s="17">
        <v>0.52</v>
      </c>
      <c r="AD71" s="17">
        <v>3.1</v>
      </c>
      <c r="AE71" s="17">
        <v>8.9999999999999993E-3</v>
      </c>
      <c r="AF71" s="17">
        <v>0.89</v>
      </c>
      <c r="AG71" s="17">
        <v>2.8</v>
      </c>
      <c r="AH71" s="17">
        <v>1.5</v>
      </c>
      <c r="AI71" s="17">
        <v>2.1</v>
      </c>
      <c r="AJ71" s="17">
        <v>0.78</v>
      </c>
      <c r="AK71" s="17">
        <v>0.81</v>
      </c>
      <c r="AL71" s="17">
        <v>2.7</v>
      </c>
      <c r="AM71" s="17">
        <v>0.04</v>
      </c>
      <c r="AN71" s="17">
        <v>1.1000000000000001</v>
      </c>
      <c r="AO71" s="17">
        <v>0.23</v>
      </c>
      <c r="AP71" s="17">
        <v>0.99</v>
      </c>
      <c r="AQ71" s="17">
        <v>3.8</v>
      </c>
      <c r="AR71" s="17">
        <v>2</v>
      </c>
      <c r="AS71" s="17" t="s">
        <v>21</v>
      </c>
      <c r="AT71" s="17" t="s">
        <v>32</v>
      </c>
      <c r="AU71" s="17">
        <v>3.5</v>
      </c>
      <c r="AV71" s="17">
        <v>0.17</v>
      </c>
      <c r="AW71" s="17">
        <v>0.6</v>
      </c>
      <c r="AX71" s="17">
        <v>26.7</v>
      </c>
      <c r="AY71" s="17">
        <v>0.62</v>
      </c>
      <c r="AZ71" s="17">
        <v>0.02</v>
      </c>
      <c r="BA71" s="17">
        <v>0.56000000000000005</v>
      </c>
      <c r="BB71" s="17">
        <v>0.2</v>
      </c>
      <c r="BC71" s="17">
        <v>2.2999999999999998</v>
      </c>
      <c r="BD71" s="17">
        <v>0.2</v>
      </c>
      <c r="BE71" s="17">
        <v>0.01</v>
      </c>
      <c r="BF71" s="17">
        <v>0.23</v>
      </c>
      <c r="BG71" s="17">
        <v>0.14000000000000001</v>
      </c>
      <c r="BH71" s="17">
        <v>0.4</v>
      </c>
      <c r="BI71" s="17">
        <v>0.5</v>
      </c>
      <c r="BJ71" s="17">
        <v>8.2000000000000003E-2</v>
      </c>
      <c r="BK71" s="17">
        <v>49.2</v>
      </c>
      <c r="BL71" s="17">
        <v>0.86</v>
      </c>
    </row>
    <row r="72" spans="1:64" s="1" customFormat="1" ht="12.75" x14ac:dyDescent="0.2">
      <c r="A72" s="16" t="s">
        <v>274</v>
      </c>
      <c r="B72" s="17" t="s">
        <v>275</v>
      </c>
      <c r="C72" s="17" t="s">
        <v>217</v>
      </c>
      <c r="D72" s="17">
        <v>1</v>
      </c>
      <c r="E72" s="17"/>
      <c r="F72" s="17">
        <v>0.72899999999999998</v>
      </c>
      <c r="G72" s="17">
        <v>2860</v>
      </c>
      <c r="H72" s="17">
        <v>71.3</v>
      </c>
      <c r="I72" s="17">
        <v>6.8</v>
      </c>
      <c r="J72" s="17">
        <v>0.19</v>
      </c>
      <c r="K72" s="17">
        <v>6.79</v>
      </c>
      <c r="L72" s="17">
        <v>3.4</v>
      </c>
      <c r="M72" s="17">
        <v>1.8</v>
      </c>
      <c r="N72" s="17">
        <v>6.1</v>
      </c>
      <c r="O72" s="17">
        <v>5.3</v>
      </c>
      <c r="P72" s="17">
        <v>0.7</v>
      </c>
      <c r="Q72" s="17">
        <v>1.6</v>
      </c>
      <c r="R72" s="17">
        <v>763</v>
      </c>
      <c r="S72" s="17">
        <v>1.1000000000000001</v>
      </c>
      <c r="T72" s="17">
        <v>0.46</v>
      </c>
      <c r="U72" s="17">
        <v>0.21</v>
      </c>
      <c r="V72" s="17">
        <v>61000</v>
      </c>
      <c r="W72" s="17">
        <v>0.25</v>
      </c>
      <c r="X72" s="17">
        <v>1.1000000000000001</v>
      </c>
      <c r="Y72" s="17" t="s">
        <v>15</v>
      </c>
      <c r="Z72" s="17">
        <v>0.08</v>
      </c>
      <c r="AA72" s="17">
        <v>0.17</v>
      </c>
      <c r="AB72" s="17">
        <v>1</v>
      </c>
      <c r="AC72" s="17">
        <v>1.9</v>
      </c>
      <c r="AD72" s="17">
        <v>12.8</v>
      </c>
      <c r="AE72" s="17">
        <v>0.03</v>
      </c>
      <c r="AF72" s="17">
        <v>1.1000000000000001</v>
      </c>
      <c r="AG72" s="17">
        <v>261</v>
      </c>
      <c r="AH72" s="17">
        <v>2.4</v>
      </c>
      <c r="AI72" s="17">
        <v>2.4</v>
      </c>
      <c r="AJ72" s="17">
        <v>0.63</v>
      </c>
      <c r="AK72" s="17">
        <v>6.1</v>
      </c>
      <c r="AL72" s="17">
        <v>5</v>
      </c>
      <c r="AM72" s="17">
        <v>0.98</v>
      </c>
      <c r="AN72" s="17">
        <v>6.73</v>
      </c>
      <c r="AO72" s="17">
        <v>1.2</v>
      </c>
      <c r="AP72" s="17">
        <v>7.9</v>
      </c>
      <c r="AQ72" s="17">
        <v>52</v>
      </c>
      <c r="AR72" s="17">
        <v>2.2000000000000002</v>
      </c>
      <c r="AS72" s="17">
        <v>1.3</v>
      </c>
      <c r="AT72" s="17">
        <v>3.8</v>
      </c>
      <c r="AU72" s="17">
        <v>9.3000000000000007</v>
      </c>
      <c r="AV72" s="17">
        <v>1.4</v>
      </c>
      <c r="AW72" s="17">
        <v>2</v>
      </c>
      <c r="AX72" s="17">
        <v>20.399999999999999</v>
      </c>
      <c r="AY72" s="17">
        <v>0.48</v>
      </c>
      <c r="AZ72" s="17">
        <v>0.17</v>
      </c>
      <c r="BA72" s="17">
        <v>0.66</v>
      </c>
      <c r="BB72" s="17">
        <v>43.2</v>
      </c>
      <c r="BC72" s="17">
        <v>4.4000000000000004</v>
      </c>
      <c r="BD72" s="17">
        <v>0.67</v>
      </c>
      <c r="BE72" s="17">
        <v>6.4000000000000001E-2</v>
      </c>
      <c r="BF72" s="17">
        <v>3.01</v>
      </c>
      <c r="BG72" s="17">
        <v>1.5</v>
      </c>
      <c r="BH72" s="17">
        <v>0.5</v>
      </c>
      <c r="BI72" s="17">
        <v>4.3</v>
      </c>
      <c r="BJ72" s="17">
        <v>0.22</v>
      </c>
      <c r="BK72" s="17">
        <v>406</v>
      </c>
      <c r="BL72" s="17">
        <v>0.16</v>
      </c>
    </row>
    <row r="73" spans="1:64" s="1" customFormat="1" ht="12.75" x14ac:dyDescent="0.2">
      <c r="A73" s="20" t="s">
        <v>276</v>
      </c>
      <c r="B73" s="21" t="s">
        <v>277</v>
      </c>
      <c r="C73" s="21" t="s">
        <v>220</v>
      </c>
      <c r="D73" s="21">
        <v>1</v>
      </c>
      <c r="E73" s="21"/>
      <c r="F73" s="21">
        <v>0.373</v>
      </c>
      <c r="G73" s="21">
        <v>14.9</v>
      </c>
      <c r="H73" s="21">
        <v>1.1000000000000001</v>
      </c>
      <c r="I73" s="21" t="s">
        <v>29</v>
      </c>
      <c r="J73" s="21" t="s">
        <v>14</v>
      </c>
      <c r="K73" s="21">
        <v>0.08</v>
      </c>
      <c r="L73" s="21">
        <v>8.5999999999999993E-2</v>
      </c>
      <c r="M73" s="21">
        <v>0.25</v>
      </c>
      <c r="N73" s="21">
        <v>0.05</v>
      </c>
      <c r="O73" s="21">
        <v>0.13</v>
      </c>
      <c r="P73" s="21">
        <v>0.28000000000000003</v>
      </c>
      <c r="Q73" s="21" t="s">
        <v>16</v>
      </c>
      <c r="R73" s="21">
        <v>1.8</v>
      </c>
      <c r="S73" s="21" t="s">
        <v>15</v>
      </c>
      <c r="T73" s="21">
        <v>0.02</v>
      </c>
      <c r="U73" s="21" t="s">
        <v>16</v>
      </c>
      <c r="V73" s="21">
        <v>25</v>
      </c>
      <c r="W73" s="21" t="s">
        <v>16</v>
      </c>
      <c r="X73" s="21" t="s">
        <v>17</v>
      </c>
      <c r="Y73" s="21">
        <v>7.0999999999999994E-2</v>
      </c>
      <c r="Z73" s="21" t="s">
        <v>15</v>
      </c>
      <c r="AA73" s="21">
        <v>8.9999999999999993E-3</v>
      </c>
      <c r="AB73" s="21" t="s">
        <v>24</v>
      </c>
      <c r="AC73" s="21">
        <v>0.01</v>
      </c>
      <c r="AD73" s="21">
        <v>11.2</v>
      </c>
      <c r="AE73" s="21">
        <v>7.0000000000000001E-3</v>
      </c>
      <c r="AF73" s="21">
        <v>0.01</v>
      </c>
      <c r="AG73" s="21" t="s">
        <v>20</v>
      </c>
      <c r="AH73" s="21">
        <v>0.51</v>
      </c>
      <c r="AI73" s="21">
        <v>1.3</v>
      </c>
      <c r="AJ73" s="21">
        <v>0.3</v>
      </c>
      <c r="AK73" s="21">
        <v>0.04</v>
      </c>
      <c r="AL73" s="21">
        <v>1.8</v>
      </c>
      <c r="AM73" s="21">
        <v>0.04</v>
      </c>
      <c r="AN73" s="21" t="s">
        <v>20</v>
      </c>
      <c r="AO73" s="21" t="s">
        <v>16</v>
      </c>
      <c r="AP73" s="21">
        <v>0.03</v>
      </c>
      <c r="AQ73" s="21" t="s">
        <v>42</v>
      </c>
      <c r="AR73" s="21">
        <v>0.6</v>
      </c>
      <c r="AS73" s="21" t="s">
        <v>21</v>
      </c>
      <c r="AT73" s="21">
        <v>1.4</v>
      </c>
      <c r="AU73" s="21" t="s">
        <v>119</v>
      </c>
      <c r="AV73" s="21">
        <v>5.0999999999999997E-2</v>
      </c>
      <c r="AW73" s="21">
        <v>0.32</v>
      </c>
      <c r="AX73" s="21">
        <v>0.49</v>
      </c>
      <c r="AY73" s="21">
        <v>0.47</v>
      </c>
      <c r="AZ73" s="21" t="s">
        <v>16</v>
      </c>
      <c r="BA73" s="21" t="s">
        <v>21</v>
      </c>
      <c r="BB73" s="21">
        <v>0.61</v>
      </c>
      <c r="BC73" s="21" t="s">
        <v>31</v>
      </c>
      <c r="BD73" s="21">
        <v>0.05</v>
      </c>
      <c r="BE73" s="21" t="s">
        <v>18</v>
      </c>
      <c r="BF73" s="21">
        <v>0.03</v>
      </c>
      <c r="BG73" s="21">
        <v>0.02</v>
      </c>
      <c r="BH73" s="21">
        <v>0.2</v>
      </c>
      <c r="BI73" s="21">
        <v>0.06</v>
      </c>
      <c r="BJ73" s="21" t="s">
        <v>15</v>
      </c>
      <c r="BK73" s="21">
        <v>6.7</v>
      </c>
      <c r="BL73" s="21" t="s">
        <v>17</v>
      </c>
    </row>
    <row r="75" spans="1:64" s="1" customFormat="1" x14ac:dyDescent="0.25">
      <c r="C75" s="2" t="s">
        <v>0</v>
      </c>
      <c r="D75" s="2" t="s">
        <v>1</v>
      </c>
      <c r="E75" s="2" t="s">
        <v>2</v>
      </c>
      <c r="F75" s="2" t="s">
        <v>3</v>
      </c>
      <c r="G75" s="2" t="s">
        <v>4</v>
      </c>
      <c r="H75" s="2" t="s">
        <v>5</v>
      </c>
    </row>
    <row r="76" spans="1:64" s="1" customFormat="1" ht="12.75" x14ac:dyDescent="0.2">
      <c r="C76" s="3" t="s">
        <v>278</v>
      </c>
      <c r="D76" s="3" t="s">
        <v>8</v>
      </c>
      <c r="E76" s="4" t="s">
        <v>6</v>
      </c>
      <c r="F76" s="3">
        <v>34</v>
      </c>
      <c r="G76" s="3"/>
      <c r="H76" s="5" t="s">
        <v>6</v>
      </c>
    </row>
    <row r="77" spans="1:64" s="1" customFormat="1" ht="12.75" x14ac:dyDescent="0.2">
      <c r="D77" s="7"/>
    </row>
    <row r="78" spans="1:64" s="1" customFormat="1" ht="12.75" x14ac:dyDescent="0.2">
      <c r="A78" s="8"/>
      <c r="E78" s="9"/>
      <c r="F78" s="14" t="s">
        <v>49</v>
      </c>
      <c r="G78" s="14" t="s">
        <v>49</v>
      </c>
      <c r="H78" s="14" t="s">
        <v>49</v>
      </c>
      <c r="I78" s="14" t="s">
        <v>49</v>
      </c>
      <c r="J78" s="14" t="s">
        <v>49</v>
      </c>
      <c r="K78" s="14" t="s">
        <v>49</v>
      </c>
      <c r="L78" s="14" t="s">
        <v>49</v>
      </c>
      <c r="M78" s="14" t="s">
        <v>49</v>
      </c>
      <c r="N78" s="14" t="s">
        <v>49</v>
      </c>
      <c r="O78" s="14" t="s">
        <v>49</v>
      </c>
      <c r="P78" s="14" t="s">
        <v>49</v>
      </c>
      <c r="Q78" s="14" t="s">
        <v>49</v>
      </c>
      <c r="R78" s="14" t="s">
        <v>49</v>
      </c>
      <c r="S78" s="14" t="s">
        <v>49</v>
      </c>
      <c r="T78" s="14" t="s">
        <v>49</v>
      </c>
      <c r="U78" s="14" t="s">
        <v>49</v>
      </c>
      <c r="V78" s="14" t="s">
        <v>49</v>
      </c>
      <c r="W78" s="14" t="s">
        <v>49</v>
      </c>
      <c r="X78" s="14" t="s">
        <v>49</v>
      </c>
      <c r="Y78" s="14" t="s">
        <v>49</v>
      </c>
      <c r="Z78" s="14" t="s">
        <v>49</v>
      </c>
      <c r="AA78" s="14" t="s">
        <v>49</v>
      </c>
      <c r="AB78" s="14" t="s">
        <v>49</v>
      </c>
      <c r="AC78" s="14" t="s">
        <v>49</v>
      </c>
      <c r="AD78" s="14" t="s">
        <v>49</v>
      </c>
      <c r="AE78" s="14" t="s">
        <v>49</v>
      </c>
      <c r="AF78" s="14" t="s">
        <v>49</v>
      </c>
      <c r="AG78" s="14" t="s">
        <v>49</v>
      </c>
      <c r="AH78" s="14" t="s">
        <v>49</v>
      </c>
      <c r="AI78" s="14" t="s">
        <v>49</v>
      </c>
      <c r="AJ78" s="14" t="s">
        <v>49</v>
      </c>
      <c r="AK78" s="14" t="s">
        <v>49</v>
      </c>
      <c r="AL78" s="14" t="s">
        <v>49</v>
      </c>
      <c r="AM78" s="14" t="s">
        <v>49</v>
      </c>
      <c r="AN78" s="14" t="s">
        <v>49</v>
      </c>
      <c r="AO78" s="14" t="s">
        <v>49</v>
      </c>
      <c r="AP78" s="14" t="s">
        <v>49</v>
      </c>
      <c r="AQ78" s="14" t="s">
        <v>49</v>
      </c>
      <c r="AR78" s="14" t="s">
        <v>49</v>
      </c>
      <c r="AS78" s="14" t="s">
        <v>49</v>
      </c>
      <c r="AT78" s="14" t="s">
        <v>49</v>
      </c>
      <c r="AU78" s="14" t="s">
        <v>49</v>
      </c>
      <c r="AV78" s="14" t="s">
        <v>49</v>
      </c>
      <c r="AW78" s="14" t="s">
        <v>49</v>
      </c>
      <c r="AX78" s="14" t="s">
        <v>49</v>
      </c>
      <c r="AY78" s="14" t="s">
        <v>49</v>
      </c>
      <c r="AZ78" s="14" t="s">
        <v>49</v>
      </c>
      <c r="BA78" s="14" t="s">
        <v>49</v>
      </c>
      <c r="BB78" s="14" t="s">
        <v>49</v>
      </c>
      <c r="BC78" s="14" t="s">
        <v>49</v>
      </c>
      <c r="BD78" s="14" t="s">
        <v>49</v>
      </c>
      <c r="BE78" s="14" t="s">
        <v>49</v>
      </c>
      <c r="BF78" s="14" t="s">
        <v>49</v>
      </c>
      <c r="BG78" s="14" t="s">
        <v>49</v>
      </c>
      <c r="BH78" s="14" t="s">
        <v>49</v>
      </c>
      <c r="BI78" s="14" t="s">
        <v>49</v>
      </c>
      <c r="BJ78" s="14" t="s">
        <v>49</v>
      </c>
      <c r="BK78" s="14" t="s">
        <v>49</v>
      </c>
      <c r="BL78" s="14" t="s">
        <v>49</v>
      </c>
    </row>
    <row r="79" spans="1:64" s="1" customFormat="1" ht="12.75" x14ac:dyDescent="0.2">
      <c r="A79" s="10" t="s">
        <v>46</v>
      </c>
      <c r="B79" s="10" t="s">
        <v>47</v>
      </c>
      <c r="C79" s="10" t="s">
        <v>48</v>
      </c>
      <c r="D79" s="14" t="s">
        <v>50</v>
      </c>
      <c r="E79" s="14" t="s">
        <v>51</v>
      </c>
      <c r="F79" s="13" t="s">
        <v>52</v>
      </c>
      <c r="G79" s="13" t="s">
        <v>53</v>
      </c>
      <c r="H79" s="13" t="s">
        <v>54</v>
      </c>
      <c r="I79" s="13" t="s">
        <v>55</v>
      </c>
      <c r="J79" s="13" t="s">
        <v>56</v>
      </c>
      <c r="K79" s="13" t="s">
        <v>57</v>
      </c>
      <c r="L79" s="13" t="s">
        <v>58</v>
      </c>
      <c r="M79" s="13" t="s">
        <v>59</v>
      </c>
      <c r="N79" s="13" t="s">
        <v>60</v>
      </c>
      <c r="O79" s="13" t="s">
        <v>61</v>
      </c>
      <c r="P79" s="13" t="s">
        <v>62</v>
      </c>
      <c r="Q79" s="13" t="s">
        <v>63</v>
      </c>
      <c r="R79" s="13" t="s">
        <v>64</v>
      </c>
      <c r="S79" s="13" t="s">
        <v>65</v>
      </c>
      <c r="T79" s="13" t="s">
        <v>66</v>
      </c>
      <c r="U79" s="13" t="s">
        <v>67</v>
      </c>
      <c r="V79" s="13" t="s">
        <v>68</v>
      </c>
      <c r="W79" s="13" t="s">
        <v>69</v>
      </c>
      <c r="X79" s="13" t="s">
        <v>70</v>
      </c>
      <c r="Y79" s="13" t="s">
        <v>71</v>
      </c>
      <c r="Z79" s="13" t="s">
        <v>72</v>
      </c>
      <c r="AA79" s="13" t="s">
        <v>73</v>
      </c>
      <c r="AB79" s="13" t="s">
        <v>74</v>
      </c>
      <c r="AC79" s="13" t="s">
        <v>75</v>
      </c>
      <c r="AD79" s="13" t="s">
        <v>76</v>
      </c>
      <c r="AE79" s="13" t="s">
        <v>77</v>
      </c>
      <c r="AF79" s="13" t="s">
        <v>78</v>
      </c>
      <c r="AG79" s="13" t="s">
        <v>79</v>
      </c>
      <c r="AH79" s="13" t="s">
        <v>80</v>
      </c>
      <c r="AI79" s="13" t="s">
        <v>81</v>
      </c>
      <c r="AJ79" s="13" t="s">
        <v>82</v>
      </c>
      <c r="AK79" s="13" t="s">
        <v>83</v>
      </c>
      <c r="AL79" s="13" t="s">
        <v>84</v>
      </c>
      <c r="AM79" s="13" t="s">
        <v>85</v>
      </c>
      <c r="AN79" s="13" t="s">
        <v>86</v>
      </c>
      <c r="AO79" s="13" t="s">
        <v>87</v>
      </c>
      <c r="AP79" s="13" t="s">
        <v>88</v>
      </c>
      <c r="AQ79" s="13" t="s">
        <v>89</v>
      </c>
      <c r="AR79" s="13" t="s">
        <v>90</v>
      </c>
      <c r="AS79" s="13" t="s">
        <v>91</v>
      </c>
      <c r="AT79" s="13" t="s">
        <v>92</v>
      </c>
      <c r="AU79" s="13" t="s">
        <v>93</v>
      </c>
      <c r="AV79" s="13" t="s">
        <v>94</v>
      </c>
      <c r="AW79" s="13" t="s">
        <v>95</v>
      </c>
      <c r="AX79" s="13" t="s">
        <v>96</v>
      </c>
      <c r="AY79" s="13" t="s">
        <v>97</v>
      </c>
      <c r="AZ79" s="13" t="s">
        <v>98</v>
      </c>
      <c r="BA79" s="13" t="s">
        <v>99</v>
      </c>
      <c r="BB79" s="13" t="s">
        <v>100</v>
      </c>
      <c r="BC79" s="13" t="s">
        <v>101</v>
      </c>
      <c r="BD79" s="13" t="s">
        <v>102</v>
      </c>
      <c r="BE79" s="13" t="s">
        <v>103</v>
      </c>
      <c r="BF79" s="13" t="s">
        <v>104</v>
      </c>
      <c r="BG79" s="13" t="s">
        <v>105</v>
      </c>
      <c r="BH79" s="13" t="s">
        <v>106</v>
      </c>
      <c r="BI79" s="13" t="s">
        <v>107</v>
      </c>
      <c r="BJ79" s="13" t="s">
        <v>108</v>
      </c>
      <c r="BK79" s="13" t="s">
        <v>109</v>
      </c>
      <c r="BL79" s="13" t="s">
        <v>110</v>
      </c>
    </row>
    <row r="80" spans="1:64" s="1" customFormat="1" ht="12.75" x14ac:dyDescent="0.2">
      <c r="A80" s="11"/>
      <c r="B80" s="12"/>
      <c r="C80" s="12"/>
      <c r="D80" s="12"/>
      <c r="E80" s="12"/>
      <c r="F80" s="12" t="s">
        <v>9</v>
      </c>
      <c r="G80" s="12" t="s">
        <v>9</v>
      </c>
      <c r="H80" s="12" t="s">
        <v>9</v>
      </c>
      <c r="I80" s="12" t="s">
        <v>9</v>
      </c>
      <c r="J80" s="12" t="s">
        <v>9</v>
      </c>
      <c r="K80" s="12" t="s">
        <v>9</v>
      </c>
      <c r="L80" s="12" t="s">
        <v>10</v>
      </c>
      <c r="M80" s="12" t="s">
        <v>9</v>
      </c>
      <c r="N80" s="12" t="s">
        <v>9</v>
      </c>
      <c r="O80" s="12" t="s">
        <v>9</v>
      </c>
      <c r="P80" s="12" t="s">
        <v>9</v>
      </c>
      <c r="Q80" s="12" t="s">
        <v>9</v>
      </c>
      <c r="R80" s="12" t="s">
        <v>9</v>
      </c>
      <c r="S80" s="12" t="s">
        <v>9</v>
      </c>
      <c r="T80" s="12" t="s">
        <v>9</v>
      </c>
      <c r="U80" s="12" t="s">
        <v>9</v>
      </c>
      <c r="V80" s="12" t="s">
        <v>9</v>
      </c>
      <c r="W80" s="12" t="s">
        <v>9</v>
      </c>
      <c r="X80" s="12" t="s">
        <v>9</v>
      </c>
      <c r="Y80" s="12" t="s">
        <v>9</v>
      </c>
      <c r="Z80" s="12" t="s">
        <v>9</v>
      </c>
      <c r="AA80" s="12" t="s">
        <v>9</v>
      </c>
      <c r="AB80" s="12" t="s">
        <v>10</v>
      </c>
      <c r="AC80" s="12" t="s">
        <v>9</v>
      </c>
      <c r="AD80" s="12" t="s">
        <v>9</v>
      </c>
      <c r="AE80" s="12" t="s">
        <v>9</v>
      </c>
      <c r="AF80" s="12" t="s">
        <v>10</v>
      </c>
      <c r="AG80" s="12" t="s">
        <v>9</v>
      </c>
      <c r="AH80" s="12" t="s">
        <v>9</v>
      </c>
      <c r="AI80" s="12" t="s">
        <v>10</v>
      </c>
      <c r="AJ80" s="12" t="s">
        <v>9</v>
      </c>
      <c r="AK80" s="12" t="s">
        <v>9</v>
      </c>
      <c r="AL80" s="12" t="s">
        <v>9</v>
      </c>
      <c r="AM80" s="12" t="s">
        <v>10</v>
      </c>
      <c r="AN80" s="12" t="s">
        <v>9</v>
      </c>
      <c r="AO80" s="12" t="s">
        <v>9</v>
      </c>
      <c r="AP80" s="12" t="s">
        <v>9</v>
      </c>
      <c r="AQ80" s="12" t="s">
        <v>10</v>
      </c>
      <c r="AR80" s="12" t="s">
        <v>9</v>
      </c>
      <c r="AS80" s="12" t="s">
        <v>9</v>
      </c>
      <c r="AT80" s="12" t="s">
        <v>9</v>
      </c>
      <c r="AU80" s="12" t="s">
        <v>10</v>
      </c>
      <c r="AV80" s="12" t="s">
        <v>9</v>
      </c>
      <c r="AW80" s="12" t="s">
        <v>9</v>
      </c>
      <c r="AX80" s="12" t="s">
        <v>9</v>
      </c>
      <c r="AY80" s="12" t="s">
        <v>9</v>
      </c>
      <c r="AZ80" s="12" t="s">
        <v>9</v>
      </c>
      <c r="BA80" s="12" t="s">
        <v>9</v>
      </c>
      <c r="BB80" s="12" t="s">
        <v>9</v>
      </c>
      <c r="BC80" s="12" t="s">
        <v>9</v>
      </c>
      <c r="BD80" s="12" t="s">
        <v>9</v>
      </c>
      <c r="BE80" s="12" t="s">
        <v>9</v>
      </c>
      <c r="BF80" s="12" t="s">
        <v>9</v>
      </c>
      <c r="BG80" s="12" t="s">
        <v>9</v>
      </c>
      <c r="BH80" s="12" t="s">
        <v>9</v>
      </c>
      <c r="BI80" s="12" t="s">
        <v>9</v>
      </c>
      <c r="BJ80" s="12" t="s">
        <v>9</v>
      </c>
      <c r="BK80" s="12" t="s">
        <v>9</v>
      </c>
      <c r="BL80" s="12" t="s">
        <v>9</v>
      </c>
    </row>
    <row r="81" spans="1:64" s="1" customFormat="1" ht="12.75" x14ac:dyDescent="0.2">
      <c r="A81" s="18" t="s">
        <v>279</v>
      </c>
      <c r="B81" s="19" t="s">
        <v>280</v>
      </c>
      <c r="C81" s="19" t="s">
        <v>114</v>
      </c>
      <c r="D81" s="19">
        <v>1</v>
      </c>
      <c r="E81" s="19"/>
      <c r="F81" s="19">
        <v>0.26200000000000001</v>
      </c>
      <c r="G81" s="19">
        <v>279</v>
      </c>
      <c r="H81" s="19">
        <v>3.9</v>
      </c>
      <c r="I81" s="19">
        <v>25</v>
      </c>
      <c r="J81" s="19">
        <v>0.68</v>
      </c>
      <c r="K81" s="19">
        <v>0.46</v>
      </c>
      <c r="L81" s="19">
        <v>37.200000000000003</v>
      </c>
      <c r="M81" s="19">
        <v>6.7</v>
      </c>
      <c r="N81" s="19">
        <v>1.9</v>
      </c>
      <c r="O81" s="19">
        <v>7.5</v>
      </c>
      <c r="P81" s="19">
        <v>0.25</v>
      </c>
      <c r="Q81" s="19">
        <v>0.46</v>
      </c>
      <c r="R81" s="19">
        <v>2.9</v>
      </c>
      <c r="S81" s="19">
        <v>0.65</v>
      </c>
      <c r="T81" s="19">
        <v>0.35</v>
      </c>
      <c r="U81" s="19">
        <v>0.19</v>
      </c>
      <c r="V81" s="19">
        <v>9100</v>
      </c>
      <c r="W81" s="19">
        <v>0.26</v>
      </c>
      <c r="X81" s="19">
        <v>0.78</v>
      </c>
      <c r="Y81" s="19">
        <v>0.2</v>
      </c>
      <c r="Z81" s="19">
        <v>0.33</v>
      </c>
      <c r="AA81" s="19">
        <v>0.2</v>
      </c>
      <c r="AB81" s="19">
        <v>1.4</v>
      </c>
      <c r="AC81" s="19">
        <v>0.93</v>
      </c>
      <c r="AD81" s="19">
        <v>8.1</v>
      </c>
      <c r="AE81" s="19">
        <v>0.15</v>
      </c>
      <c r="AF81" s="19">
        <v>13.7</v>
      </c>
      <c r="AG81" s="19">
        <v>10100</v>
      </c>
      <c r="AH81" s="19">
        <v>2</v>
      </c>
      <c r="AI81" s="19">
        <v>6.2</v>
      </c>
      <c r="AJ81" s="19">
        <v>1.7</v>
      </c>
      <c r="AK81" s="19">
        <v>1.2</v>
      </c>
      <c r="AL81" s="19">
        <v>12.8</v>
      </c>
      <c r="AM81" s="19">
        <v>0.05</v>
      </c>
      <c r="AN81" s="19">
        <v>5.45</v>
      </c>
      <c r="AO81" s="19">
        <v>0.4</v>
      </c>
      <c r="AP81" s="19">
        <v>5.0999999999999996</v>
      </c>
      <c r="AQ81" s="19">
        <v>61</v>
      </c>
      <c r="AR81" s="19">
        <v>1.8</v>
      </c>
      <c r="AS81" s="19">
        <v>2.2999999999999998</v>
      </c>
      <c r="AT81" s="19" t="s">
        <v>32</v>
      </c>
      <c r="AU81" s="19">
        <v>12</v>
      </c>
      <c r="AV81" s="19">
        <v>0.34</v>
      </c>
      <c r="AW81" s="19">
        <v>1.3</v>
      </c>
      <c r="AX81" s="19">
        <v>83.8</v>
      </c>
      <c r="AY81" s="19">
        <v>0.74</v>
      </c>
      <c r="AZ81" s="19">
        <v>0.21</v>
      </c>
      <c r="BA81" s="19">
        <v>0.64</v>
      </c>
      <c r="BB81" s="19">
        <v>0.74</v>
      </c>
      <c r="BC81" s="19">
        <v>2.6</v>
      </c>
      <c r="BD81" s="19">
        <v>0.31</v>
      </c>
      <c r="BE81" s="19">
        <v>0.2</v>
      </c>
      <c r="BF81" s="19">
        <v>1.44</v>
      </c>
      <c r="BG81" s="19">
        <v>0.17</v>
      </c>
      <c r="BH81" s="19">
        <v>1.3</v>
      </c>
      <c r="BI81" s="19">
        <v>2.2000000000000002</v>
      </c>
      <c r="BJ81" s="19">
        <v>0.28000000000000003</v>
      </c>
      <c r="BK81" s="19">
        <v>2710</v>
      </c>
      <c r="BL81" s="19">
        <v>0.33</v>
      </c>
    </row>
    <row r="82" spans="1:64" s="1" customFormat="1" ht="12.75" x14ac:dyDescent="0.2">
      <c r="A82" s="16" t="s">
        <v>281</v>
      </c>
      <c r="B82" s="17" t="s">
        <v>282</v>
      </c>
      <c r="C82" s="17" t="s">
        <v>117</v>
      </c>
      <c r="D82" s="17">
        <v>1</v>
      </c>
      <c r="E82" s="17"/>
      <c r="F82" s="17">
        <v>0.05</v>
      </c>
      <c r="G82" s="17">
        <v>16</v>
      </c>
      <c r="H82" s="17" t="s">
        <v>118</v>
      </c>
      <c r="I82" s="17">
        <v>0.89</v>
      </c>
      <c r="J82" s="17" t="s">
        <v>14</v>
      </c>
      <c r="K82" s="17">
        <v>0.2</v>
      </c>
      <c r="L82" s="17">
        <v>0.13</v>
      </c>
      <c r="M82" s="17">
        <v>0.11</v>
      </c>
      <c r="N82" s="17">
        <v>9.8000000000000004E-2</v>
      </c>
      <c r="O82" s="17">
        <v>0.34</v>
      </c>
      <c r="P82" s="17">
        <v>0.36</v>
      </c>
      <c r="Q82" s="17" t="s">
        <v>16</v>
      </c>
      <c r="R82" s="17">
        <v>1.5</v>
      </c>
      <c r="S82" s="17">
        <v>0.02</v>
      </c>
      <c r="T82" s="17" t="s">
        <v>15</v>
      </c>
      <c r="U82" s="17" t="s">
        <v>16</v>
      </c>
      <c r="V82" s="17">
        <v>40</v>
      </c>
      <c r="W82" s="17" t="s">
        <v>16</v>
      </c>
      <c r="X82" s="17" t="s">
        <v>17</v>
      </c>
      <c r="Y82" s="17" t="s">
        <v>15</v>
      </c>
      <c r="Z82" s="17">
        <v>5.2999999999999999E-2</v>
      </c>
      <c r="AA82" s="17" t="s">
        <v>18</v>
      </c>
      <c r="AB82" s="17" t="s">
        <v>24</v>
      </c>
      <c r="AC82" s="17">
        <v>6.6000000000000003E-2</v>
      </c>
      <c r="AD82" s="17">
        <v>2.8</v>
      </c>
      <c r="AE82" s="17">
        <v>0.02</v>
      </c>
      <c r="AF82" s="17">
        <v>1.9E-2</v>
      </c>
      <c r="AG82" s="17">
        <v>3</v>
      </c>
      <c r="AH82" s="17">
        <v>0.32</v>
      </c>
      <c r="AI82" s="17">
        <v>1.1000000000000001</v>
      </c>
      <c r="AJ82" s="17">
        <v>1.1000000000000001</v>
      </c>
      <c r="AK82" s="17" t="s">
        <v>15</v>
      </c>
      <c r="AL82" s="17">
        <v>2</v>
      </c>
      <c r="AM82" s="17">
        <v>0.01</v>
      </c>
      <c r="AN82" s="17">
        <v>0.63</v>
      </c>
      <c r="AO82" s="17">
        <v>0.02</v>
      </c>
      <c r="AP82" s="17">
        <v>0.05</v>
      </c>
      <c r="AQ82" s="17" t="s">
        <v>42</v>
      </c>
      <c r="AR82" s="17">
        <v>1.3</v>
      </c>
      <c r="AS82" s="17" t="s">
        <v>21</v>
      </c>
      <c r="AT82" s="17" t="s">
        <v>32</v>
      </c>
      <c r="AU82" s="17" t="s">
        <v>119</v>
      </c>
      <c r="AV82" s="17">
        <v>0.03</v>
      </c>
      <c r="AW82" s="17">
        <v>0.91</v>
      </c>
      <c r="AX82" s="17">
        <v>0.47</v>
      </c>
      <c r="AY82" s="17">
        <v>0.45</v>
      </c>
      <c r="AZ82" s="17" t="s">
        <v>16</v>
      </c>
      <c r="BA82" s="17">
        <v>0.53</v>
      </c>
      <c r="BB82" s="17">
        <v>0.2</v>
      </c>
      <c r="BC82" s="17" t="s">
        <v>31</v>
      </c>
      <c r="BD82" s="17">
        <v>7.0000000000000007E-2</v>
      </c>
      <c r="BE82" s="17" t="s">
        <v>18</v>
      </c>
      <c r="BF82" s="17">
        <v>0.04</v>
      </c>
      <c r="BG82" s="17">
        <v>0.01</v>
      </c>
      <c r="BH82" s="17">
        <v>0.78</v>
      </c>
      <c r="BI82" s="17">
        <v>8.9999999999999993E-3</v>
      </c>
      <c r="BJ82" s="17" t="s">
        <v>15</v>
      </c>
      <c r="BK82" s="17">
        <v>16.100000000000001</v>
      </c>
      <c r="BL82" s="17" t="s">
        <v>17</v>
      </c>
    </row>
    <row r="83" spans="1:64" s="1" customFormat="1" ht="12.75" x14ac:dyDescent="0.2">
      <c r="A83" s="16" t="s">
        <v>283</v>
      </c>
      <c r="B83" s="17" t="s">
        <v>284</v>
      </c>
      <c r="C83" s="17" t="s">
        <v>122</v>
      </c>
      <c r="D83" s="17">
        <v>1</v>
      </c>
      <c r="E83" s="17"/>
      <c r="F83" s="17">
        <v>0.06</v>
      </c>
      <c r="G83" s="17">
        <v>53.6</v>
      </c>
      <c r="H83" s="17">
        <v>1</v>
      </c>
      <c r="I83" s="17">
        <v>6.4</v>
      </c>
      <c r="J83" s="17" t="s">
        <v>14</v>
      </c>
      <c r="K83" s="17">
        <v>0.1</v>
      </c>
      <c r="L83" s="17">
        <v>4.2</v>
      </c>
      <c r="M83" s="17">
        <v>0.19</v>
      </c>
      <c r="N83" s="17">
        <v>0.43</v>
      </c>
      <c r="O83" s="17">
        <v>0.32</v>
      </c>
      <c r="P83" s="17">
        <v>0.27</v>
      </c>
      <c r="Q83" s="17">
        <v>0.03</v>
      </c>
      <c r="R83" s="17">
        <v>2.2000000000000002</v>
      </c>
      <c r="S83" s="17">
        <v>0.13</v>
      </c>
      <c r="T83" s="17">
        <v>0.15</v>
      </c>
      <c r="U83" s="17">
        <v>7.6999999999999999E-2</v>
      </c>
      <c r="V83" s="17">
        <v>320</v>
      </c>
      <c r="W83" s="17">
        <v>0.08</v>
      </c>
      <c r="X83" s="17">
        <v>0.12</v>
      </c>
      <c r="Y83" s="17">
        <v>0.11</v>
      </c>
      <c r="Z83" s="17">
        <v>0.14000000000000001</v>
      </c>
      <c r="AA83" s="17">
        <v>9.2999999999999999E-2</v>
      </c>
      <c r="AB83" s="17">
        <v>0.36</v>
      </c>
      <c r="AC83" s="17">
        <v>0.42</v>
      </c>
      <c r="AD83" s="17">
        <v>8.3000000000000007</v>
      </c>
      <c r="AE83" s="17">
        <v>7.1999999999999995E-2</v>
      </c>
      <c r="AF83" s="17">
        <v>0.96</v>
      </c>
      <c r="AG83" s="17">
        <v>149</v>
      </c>
      <c r="AH83" s="17">
        <v>0.43</v>
      </c>
      <c r="AI83" s="17">
        <v>2.1</v>
      </c>
      <c r="AJ83" s="17">
        <v>0.89</v>
      </c>
      <c r="AK83" s="17">
        <v>0.57999999999999996</v>
      </c>
      <c r="AL83" s="17">
        <v>0.8</v>
      </c>
      <c r="AM83" s="17">
        <v>0.04</v>
      </c>
      <c r="AN83" s="17">
        <v>1.5</v>
      </c>
      <c r="AO83" s="17">
        <v>0.16</v>
      </c>
      <c r="AP83" s="17">
        <v>0.77</v>
      </c>
      <c r="AQ83" s="17" t="s">
        <v>42</v>
      </c>
      <c r="AR83" s="17">
        <v>0.9</v>
      </c>
      <c r="AS83" s="17" t="s">
        <v>21</v>
      </c>
      <c r="AT83" s="17" t="s">
        <v>32</v>
      </c>
      <c r="AU83" s="17">
        <v>1.8</v>
      </c>
      <c r="AV83" s="17">
        <v>0.17</v>
      </c>
      <c r="AW83" s="17">
        <v>0.94</v>
      </c>
      <c r="AX83" s="17">
        <v>19.7</v>
      </c>
      <c r="AY83" s="17">
        <v>0.3</v>
      </c>
      <c r="AZ83" s="17">
        <v>7.8E-2</v>
      </c>
      <c r="BA83" s="17" t="s">
        <v>21</v>
      </c>
      <c r="BB83" s="17">
        <v>0.3</v>
      </c>
      <c r="BC83" s="17">
        <v>0.76</v>
      </c>
      <c r="BD83" s="17">
        <v>0.13</v>
      </c>
      <c r="BE83" s="17">
        <v>6.6000000000000003E-2</v>
      </c>
      <c r="BF83" s="17">
        <v>0.57999999999999996</v>
      </c>
      <c r="BG83" s="17">
        <v>0.2</v>
      </c>
      <c r="BH83" s="17">
        <v>0.63</v>
      </c>
      <c r="BI83" s="17">
        <v>0.21</v>
      </c>
      <c r="BJ83" s="17">
        <v>0.12</v>
      </c>
      <c r="BK83" s="17">
        <v>65.8</v>
      </c>
      <c r="BL83" s="17">
        <v>0.13</v>
      </c>
    </row>
    <row r="84" spans="1:64" s="1" customFormat="1" ht="12.75" x14ac:dyDescent="0.2">
      <c r="A84" s="16" t="s">
        <v>285</v>
      </c>
      <c r="B84" s="17" t="s">
        <v>286</v>
      </c>
      <c r="C84" s="17" t="s">
        <v>125</v>
      </c>
      <c r="D84" s="17">
        <v>1</v>
      </c>
      <c r="E84" s="17"/>
      <c r="F84" s="17" t="s">
        <v>13</v>
      </c>
      <c r="G84" s="17">
        <v>214</v>
      </c>
      <c r="H84" s="17">
        <v>2</v>
      </c>
      <c r="I84" s="17">
        <v>17.2</v>
      </c>
      <c r="J84" s="17" t="s">
        <v>14</v>
      </c>
      <c r="K84" s="17">
        <v>0.08</v>
      </c>
      <c r="L84" s="17">
        <v>51.4</v>
      </c>
      <c r="M84" s="17">
        <v>1.6</v>
      </c>
      <c r="N84" s="17">
        <v>0.65</v>
      </c>
      <c r="O84" s="17">
        <v>1.2</v>
      </c>
      <c r="P84" s="17">
        <v>0.34</v>
      </c>
      <c r="Q84" s="17">
        <v>6.2E-2</v>
      </c>
      <c r="R84" s="17">
        <v>4.3</v>
      </c>
      <c r="S84" s="17">
        <v>0.14000000000000001</v>
      </c>
      <c r="T84" s="17">
        <v>0.05</v>
      </c>
      <c r="U84" s="17">
        <v>0.02</v>
      </c>
      <c r="V84" s="17">
        <v>430</v>
      </c>
      <c r="W84" s="17">
        <v>0.12</v>
      </c>
      <c r="X84" s="17">
        <v>0.11</v>
      </c>
      <c r="Y84" s="17" t="s">
        <v>15</v>
      </c>
      <c r="Z84" s="17">
        <v>7.8E-2</v>
      </c>
      <c r="AA84" s="17">
        <v>0.03</v>
      </c>
      <c r="AB84" s="17">
        <v>2.7</v>
      </c>
      <c r="AC84" s="17">
        <v>0.53</v>
      </c>
      <c r="AD84" s="17">
        <v>16.899999999999999</v>
      </c>
      <c r="AE84" s="17" t="s">
        <v>18</v>
      </c>
      <c r="AF84" s="17">
        <v>15.6</v>
      </c>
      <c r="AG84" s="17">
        <v>7460</v>
      </c>
      <c r="AH84" s="17">
        <v>2.2999999999999998</v>
      </c>
      <c r="AI84" s="17">
        <v>7.2</v>
      </c>
      <c r="AJ84" s="17">
        <v>0.77</v>
      </c>
      <c r="AK84" s="17">
        <v>0.37</v>
      </c>
      <c r="AL84" s="17">
        <v>5.8</v>
      </c>
      <c r="AM84" s="17">
        <v>0.02</v>
      </c>
      <c r="AN84" s="17" t="s">
        <v>20</v>
      </c>
      <c r="AO84" s="17">
        <v>9.9000000000000005E-2</v>
      </c>
      <c r="AP84" s="17">
        <v>3</v>
      </c>
      <c r="AQ84" s="17">
        <v>92</v>
      </c>
      <c r="AR84" s="17">
        <v>0.9</v>
      </c>
      <c r="AS84" s="17">
        <v>1.2</v>
      </c>
      <c r="AT84" s="17">
        <v>1.6</v>
      </c>
      <c r="AU84" s="17">
        <v>8</v>
      </c>
      <c r="AV84" s="17">
        <v>0.16</v>
      </c>
      <c r="AW84" s="17">
        <v>0.67</v>
      </c>
      <c r="AX84" s="17">
        <v>182</v>
      </c>
      <c r="AY84" s="17">
        <v>0.3</v>
      </c>
      <c r="AZ84" s="17">
        <v>0.02</v>
      </c>
      <c r="BA84" s="17" t="s">
        <v>21</v>
      </c>
      <c r="BB84" s="17">
        <v>0.3</v>
      </c>
      <c r="BC84" s="17">
        <v>2.8</v>
      </c>
      <c r="BD84" s="17">
        <v>0.03</v>
      </c>
      <c r="BE84" s="17">
        <v>0.01</v>
      </c>
      <c r="BF84" s="17">
        <v>0.13</v>
      </c>
      <c r="BG84" s="17">
        <v>0.02</v>
      </c>
      <c r="BH84" s="17">
        <v>0.5</v>
      </c>
      <c r="BI84" s="17">
        <v>0.64</v>
      </c>
      <c r="BJ84" s="17">
        <v>0.05</v>
      </c>
      <c r="BK84" s="17">
        <v>885</v>
      </c>
      <c r="BL84" s="17">
        <v>0.04</v>
      </c>
    </row>
    <row r="85" spans="1:64" s="1" customFormat="1" ht="12.75" x14ac:dyDescent="0.2">
      <c r="A85" s="16" t="s">
        <v>287</v>
      </c>
      <c r="B85" s="17" t="s">
        <v>288</v>
      </c>
      <c r="C85" s="17" t="s">
        <v>128</v>
      </c>
      <c r="D85" s="17">
        <v>1</v>
      </c>
      <c r="E85" s="17"/>
      <c r="F85" s="17" t="s">
        <v>13</v>
      </c>
      <c r="G85" s="17">
        <v>68.400000000000006</v>
      </c>
      <c r="H85" s="17">
        <v>2.5</v>
      </c>
      <c r="I85" s="17">
        <v>8.1</v>
      </c>
      <c r="J85" s="17" t="s">
        <v>14</v>
      </c>
      <c r="K85" s="17">
        <v>0.09</v>
      </c>
      <c r="L85" s="17">
        <v>3.1</v>
      </c>
      <c r="M85" s="17">
        <v>5.8999999999999997E-2</v>
      </c>
      <c r="N85" s="17">
        <v>0.51</v>
      </c>
      <c r="O85" s="17">
        <v>0.6</v>
      </c>
      <c r="P85" s="17">
        <v>0.63</v>
      </c>
      <c r="Q85" s="17" t="s">
        <v>16</v>
      </c>
      <c r="R85" s="17">
        <v>6.2</v>
      </c>
      <c r="S85" s="17">
        <v>5.7000000000000002E-2</v>
      </c>
      <c r="T85" s="17" t="s">
        <v>15</v>
      </c>
      <c r="U85" s="17" t="s">
        <v>16</v>
      </c>
      <c r="V85" s="17">
        <v>360</v>
      </c>
      <c r="W85" s="17">
        <v>0.02</v>
      </c>
      <c r="X85" s="17">
        <v>7.9000000000000001E-2</v>
      </c>
      <c r="Y85" s="17" t="s">
        <v>15</v>
      </c>
      <c r="Z85" s="17">
        <v>7.9000000000000001E-2</v>
      </c>
      <c r="AA85" s="17" t="s">
        <v>18</v>
      </c>
      <c r="AB85" s="17">
        <v>0.37</v>
      </c>
      <c r="AC85" s="17">
        <v>0.43</v>
      </c>
      <c r="AD85" s="17">
        <v>14.2</v>
      </c>
      <c r="AE85" s="17" t="s">
        <v>18</v>
      </c>
      <c r="AF85" s="17">
        <v>0.59</v>
      </c>
      <c r="AG85" s="17">
        <v>22.3</v>
      </c>
      <c r="AH85" s="17">
        <v>0.6</v>
      </c>
      <c r="AI85" s="17">
        <v>2.6</v>
      </c>
      <c r="AJ85" s="17">
        <v>0.62</v>
      </c>
      <c r="AK85" s="17">
        <v>0.35</v>
      </c>
      <c r="AL85" s="17">
        <v>1.3</v>
      </c>
      <c r="AM85" s="17">
        <v>0.03</v>
      </c>
      <c r="AN85" s="17">
        <v>1.05</v>
      </c>
      <c r="AO85" s="17">
        <v>0.13</v>
      </c>
      <c r="AP85" s="17">
        <v>0.7</v>
      </c>
      <c r="AQ85" s="17" t="s">
        <v>42</v>
      </c>
      <c r="AR85" s="17">
        <v>0.6</v>
      </c>
      <c r="AS85" s="17" t="s">
        <v>21</v>
      </c>
      <c r="AT85" s="17" t="s">
        <v>32</v>
      </c>
      <c r="AU85" s="17">
        <v>1.9</v>
      </c>
      <c r="AV85" s="17">
        <v>0.16</v>
      </c>
      <c r="AW85" s="17">
        <v>0.62</v>
      </c>
      <c r="AX85" s="17">
        <v>16.2</v>
      </c>
      <c r="AY85" s="17">
        <v>0.26</v>
      </c>
      <c r="AZ85" s="17">
        <v>0.02</v>
      </c>
      <c r="BA85" s="17">
        <v>0.3</v>
      </c>
      <c r="BB85" s="17">
        <v>0.1</v>
      </c>
      <c r="BC85" s="17">
        <v>1.1000000000000001</v>
      </c>
      <c r="BD85" s="17">
        <v>0.03</v>
      </c>
      <c r="BE85" s="17">
        <v>0.02</v>
      </c>
      <c r="BF85" s="17">
        <v>0.53</v>
      </c>
      <c r="BG85" s="17">
        <v>0.11</v>
      </c>
      <c r="BH85" s="17">
        <v>0.3</v>
      </c>
      <c r="BI85" s="17">
        <v>0.21</v>
      </c>
      <c r="BJ85" s="17" t="s">
        <v>15</v>
      </c>
      <c r="BK85" s="17">
        <v>20.100000000000001</v>
      </c>
      <c r="BL85" s="17">
        <v>0.19</v>
      </c>
    </row>
    <row r="86" spans="1:64" s="1" customFormat="1" ht="12.75" x14ac:dyDescent="0.2">
      <c r="A86" s="16" t="s">
        <v>289</v>
      </c>
      <c r="B86" s="17" t="s">
        <v>290</v>
      </c>
      <c r="C86" s="17" t="s">
        <v>131</v>
      </c>
      <c r="D86" s="17">
        <v>1</v>
      </c>
      <c r="E86" s="17"/>
      <c r="F86" s="17">
        <v>0.104</v>
      </c>
      <c r="G86" s="17">
        <v>26.9</v>
      </c>
      <c r="H86" s="17">
        <v>1.7</v>
      </c>
      <c r="I86" s="17">
        <v>13.5</v>
      </c>
      <c r="J86" s="17" t="s">
        <v>14</v>
      </c>
      <c r="K86" s="17">
        <v>0.2</v>
      </c>
      <c r="L86" s="17">
        <v>5.5</v>
      </c>
      <c r="M86" s="17">
        <v>0.25</v>
      </c>
      <c r="N86" s="17">
        <v>0.13</v>
      </c>
      <c r="O86" s="17">
        <v>2.2000000000000002</v>
      </c>
      <c r="P86" s="17">
        <v>0.47</v>
      </c>
      <c r="Q86" s="17" t="s">
        <v>16</v>
      </c>
      <c r="R86" s="17">
        <v>33.299999999999997</v>
      </c>
      <c r="S86" s="17">
        <v>0.02</v>
      </c>
      <c r="T86" s="17">
        <v>0.03</v>
      </c>
      <c r="U86" s="17" t="s">
        <v>16</v>
      </c>
      <c r="V86" s="17">
        <v>180</v>
      </c>
      <c r="W86" s="17">
        <v>0.03</v>
      </c>
      <c r="X86" s="17">
        <v>0.05</v>
      </c>
      <c r="Y86" s="17">
        <v>8.6999999999999994E-2</v>
      </c>
      <c r="Z86" s="17">
        <v>0.23</v>
      </c>
      <c r="AA86" s="17" t="s">
        <v>18</v>
      </c>
      <c r="AB86" s="17">
        <v>0.69</v>
      </c>
      <c r="AC86" s="17">
        <v>9.2999999999999999E-2</v>
      </c>
      <c r="AD86" s="17">
        <v>13.6</v>
      </c>
      <c r="AE86" s="17">
        <v>8.9999999999999993E-3</v>
      </c>
      <c r="AF86" s="17">
        <v>1.8</v>
      </c>
      <c r="AG86" s="17">
        <v>28.6</v>
      </c>
      <c r="AH86" s="17">
        <v>0.7</v>
      </c>
      <c r="AI86" s="17">
        <v>5.7</v>
      </c>
      <c r="AJ86" s="17">
        <v>1.8</v>
      </c>
      <c r="AK86" s="17">
        <v>0.05</v>
      </c>
      <c r="AL86" s="17">
        <v>11.2</v>
      </c>
      <c r="AM86" s="17">
        <v>0.03</v>
      </c>
      <c r="AN86" s="17">
        <v>2.98</v>
      </c>
      <c r="AO86" s="17">
        <v>0.03</v>
      </c>
      <c r="AP86" s="17">
        <v>0.8</v>
      </c>
      <c r="AQ86" s="17" t="s">
        <v>42</v>
      </c>
      <c r="AR86" s="17">
        <v>2.9</v>
      </c>
      <c r="AS86" s="17">
        <v>0.56000000000000005</v>
      </c>
      <c r="AT86" s="17" t="s">
        <v>32</v>
      </c>
      <c r="AU86" s="17">
        <v>5</v>
      </c>
      <c r="AV86" s="17">
        <v>0.05</v>
      </c>
      <c r="AW86" s="17">
        <v>0.96</v>
      </c>
      <c r="AX86" s="17">
        <v>24.1</v>
      </c>
      <c r="AY86" s="17">
        <v>0.47</v>
      </c>
      <c r="AZ86" s="17" t="s">
        <v>16</v>
      </c>
      <c r="BA86" s="17">
        <v>0.4</v>
      </c>
      <c r="BB86" s="17">
        <v>0.53</v>
      </c>
      <c r="BC86" s="17">
        <v>0.89</v>
      </c>
      <c r="BD86" s="17">
        <v>0.15</v>
      </c>
      <c r="BE86" s="17">
        <v>0.01</v>
      </c>
      <c r="BF86" s="17">
        <v>7.4999999999999997E-2</v>
      </c>
      <c r="BG86" s="17">
        <v>8.6999999999999994E-2</v>
      </c>
      <c r="BH86" s="17">
        <v>1.2</v>
      </c>
      <c r="BI86" s="17">
        <v>0.09</v>
      </c>
      <c r="BJ86" s="17" t="s">
        <v>15</v>
      </c>
      <c r="BK86" s="17">
        <v>31</v>
      </c>
      <c r="BL86" s="17">
        <v>0.22</v>
      </c>
    </row>
    <row r="87" spans="1:64" s="1" customFormat="1" ht="12.75" x14ac:dyDescent="0.2">
      <c r="A87" s="16" t="s">
        <v>291</v>
      </c>
      <c r="B87" s="17" t="s">
        <v>292</v>
      </c>
      <c r="C87" s="17" t="s">
        <v>238</v>
      </c>
      <c r="D87" s="17">
        <v>1</v>
      </c>
      <c r="E87" s="17"/>
      <c r="F87" s="17">
        <v>0.03</v>
      </c>
      <c r="G87" s="17">
        <v>35.700000000000003</v>
      </c>
      <c r="H87" s="17">
        <v>1.7</v>
      </c>
      <c r="I87" s="17">
        <v>13.1</v>
      </c>
      <c r="J87" s="17">
        <v>0.13</v>
      </c>
      <c r="K87" s="17">
        <v>0.2</v>
      </c>
      <c r="L87" s="17">
        <v>5.6</v>
      </c>
      <c r="M87" s="17">
        <v>9.5000000000000001E-2</v>
      </c>
      <c r="N87" s="17">
        <v>0.12</v>
      </c>
      <c r="O87" s="17">
        <v>0.75</v>
      </c>
      <c r="P87" s="17">
        <v>1.1000000000000001</v>
      </c>
      <c r="Q87" s="17" t="s">
        <v>16</v>
      </c>
      <c r="R87" s="17">
        <v>1.5</v>
      </c>
      <c r="S87" s="17">
        <v>0.06</v>
      </c>
      <c r="T87" s="17" t="s">
        <v>15</v>
      </c>
      <c r="U87" s="17" t="s">
        <v>16</v>
      </c>
      <c r="V87" s="17">
        <v>160</v>
      </c>
      <c r="W87" s="17">
        <v>0.01</v>
      </c>
      <c r="X87" s="17" t="s">
        <v>17</v>
      </c>
      <c r="Y87" s="17" t="s">
        <v>15</v>
      </c>
      <c r="Z87" s="17">
        <v>0.19</v>
      </c>
      <c r="AA87" s="17">
        <v>0.01</v>
      </c>
      <c r="AB87" s="17">
        <v>0.74</v>
      </c>
      <c r="AC87" s="17">
        <v>7.5999999999999998E-2</v>
      </c>
      <c r="AD87" s="17">
        <v>13.6</v>
      </c>
      <c r="AE87" s="17">
        <v>0.02</v>
      </c>
      <c r="AF87" s="17">
        <v>1.9</v>
      </c>
      <c r="AG87" s="17">
        <v>30</v>
      </c>
      <c r="AH87" s="17">
        <v>0.43</v>
      </c>
      <c r="AI87" s="17">
        <v>4</v>
      </c>
      <c r="AJ87" s="17">
        <v>1.3</v>
      </c>
      <c r="AK87" s="17">
        <v>7.2999999999999995E-2</v>
      </c>
      <c r="AL87" s="17">
        <v>0.7</v>
      </c>
      <c r="AM87" s="17">
        <v>0.03</v>
      </c>
      <c r="AN87" s="17">
        <v>0.97</v>
      </c>
      <c r="AO87" s="17">
        <v>0.02</v>
      </c>
      <c r="AP87" s="17">
        <v>0.88</v>
      </c>
      <c r="AQ87" s="17" t="s">
        <v>42</v>
      </c>
      <c r="AR87" s="17">
        <v>1.5</v>
      </c>
      <c r="AS87" s="17">
        <v>0.46</v>
      </c>
      <c r="AT87" s="17" t="s">
        <v>32</v>
      </c>
      <c r="AU87" s="17">
        <v>5</v>
      </c>
      <c r="AV87" s="17">
        <v>6.2E-2</v>
      </c>
      <c r="AW87" s="17">
        <v>0.74</v>
      </c>
      <c r="AX87" s="17">
        <v>24.9</v>
      </c>
      <c r="AY87" s="17">
        <v>0.42</v>
      </c>
      <c r="AZ87" s="17" t="s">
        <v>16</v>
      </c>
      <c r="BA87" s="17">
        <v>0.4</v>
      </c>
      <c r="BB87" s="17">
        <v>0.31</v>
      </c>
      <c r="BC87" s="17">
        <v>0.81</v>
      </c>
      <c r="BD87" s="17">
        <v>0.09</v>
      </c>
      <c r="BE87" s="17">
        <v>0.01</v>
      </c>
      <c r="BF87" s="17">
        <v>0.06</v>
      </c>
      <c r="BG87" s="17">
        <v>5.8999999999999997E-2</v>
      </c>
      <c r="BH87" s="17">
        <v>0.67</v>
      </c>
      <c r="BI87" s="17">
        <v>0.06</v>
      </c>
      <c r="BJ87" s="17" t="s">
        <v>15</v>
      </c>
      <c r="BK87" s="17">
        <v>21.7</v>
      </c>
      <c r="BL87" s="17">
        <v>0.08</v>
      </c>
    </row>
    <row r="88" spans="1:64" s="1" customFormat="1" ht="12.75" x14ac:dyDescent="0.2">
      <c r="A88" s="16" t="s">
        <v>293</v>
      </c>
      <c r="B88" s="17" t="s">
        <v>294</v>
      </c>
      <c r="C88" s="17" t="s">
        <v>137</v>
      </c>
      <c r="D88" s="17">
        <v>1</v>
      </c>
      <c r="E88" s="17"/>
      <c r="F88" s="17" t="s">
        <v>13</v>
      </c>
      <c r="G88" s="17">
        <v>16.2</v>
      </c>
      <c r="H88" s="17">
        <v>1.5</v>
      </c>
      <c r="I88" s="17">
        <v>14.2</v>
      </c>
      <c r="J88" s="17">
        <v>0.09</v>
      </c>
      <c r="K88" s="17">
        <v>7.0000000000000007E-2</v>
      </c>
      <c r="L88" s="17">
        <v>16.399999999999999</v>
      </c>
      <c r="M88" s="17">
        <v>0.19</v>
      </c>
      <c r="N88" s="17">
        <v>0.02</v>
      </c>
      <c r="O88" s="17">
        <v>1.7</v>
      </c>
      <c r="P88" s="17">
        <v>0.53</v>
      </c>
      <c r="Q88" s="17">
        <v>7.4999999999999997E-2</v>
      </c>
      <c r="R88" s="17">
        <v>0.99</v>
      </c>
      <c r="S88" s="17">
        <v>0.02</v>
      </c>
      <c r="T88" s="17" t="s">
        <v>15</v>
      </c>
      <c r="U88" s="17" t="s">
        <v>16</v>
      </c>
      <c r="V88" s="17">
        <v>61</v>
      </c>
      <c r="W88" s="17" t="s">
        <v>16</v>
      </c>
      <c r="X88" s="17" t="s">
        <v>17</v>
      </c>
      <c r="Y88" s="17" t="s">
        <v>15</v>
      </c>
      <c r="Z88" s="17">
        <v>6.6000000000000003E-2</v>
      </c>
      <c r="AA88" s="17">
        <v>6.0000000000000001E-3</v>
      </c>
      <c r="AB88" s="17">
        <v>1.6</v>
      </c>
      <c r="AC88" s="17">
        <v>0.04</v>
      </c>
      <c r="AD88" s="17">
        <v>7.2</v>
      </c>
      <c r="AE88" s="17">
        <v>8.9999999999999993E-3</v>
      </c>
      <c r="AF88" s="17">
        <v>6.7</v>
      </c>
      <c r="AG88" s="17">
        <v>34.5</v>
      </c>
      <c r="AH88" s="17">
        <v>0.3</v>
      </c>
      <c r="AI88" s="17">
        <v>4</v>
      </c>
      <c r="AJ88" s="17">
        <v>1.1000000000000001</v>
      </c>
      <c r="AK88" s="17" t="s">
        <v>15</v>
      </c>
      <c r="AL88" s="17">
        <v>0.3</v>
      </c>
      <c r="AM88" s="17">
        <v>8.0000000000000002E-3</v>
      </c>
      <c r="AN88" s="17" t="s">
        <v>20</v>
      </c>
      <c r="AO88" s="17" t="s">
        <v>16</v>
      </c>
      <c r="AP88" s="17">
        <v>4.0999999999999996</v>
      </c>
      <c r="AQ88" s="17">
        <v>13</v>
      </c>
      <c r="AR88" s="17">
        <v>1.1000000000000001</v>
      </c>
      <c r="AS88" s="17">
        <v>1.2</v>
      </c>
      <c r="AT88" s="17" t="s">
        <v>32</v>
      </c>
      <c r="AU88" s="17">
        <v>8.3000000000000007</v>
      </c>
      <c r="AV88" s="17">
        <v>9.2999999999999999E-2</v>
      </c>
      <c r="AW88" s="17">
        <v>0.56000000000000005</v>
      </c>
      <c r="AX88" s="17">
        <v>40.6</v>
      </c>
      <c r="AY88" s="17">
        <v>0.33</v>
      </c>
      <c r="AZ88" s="17" t="s">
        <v>16</v>
      </c>
      <c r="BA88" s="17">
        <v>0.2</v>
      </c>
      <c r="BB88" s="17">
        <v>0.3</v>
      </c>
      <c r="BC88" s="17">
        <v>0.62</v>
      </c>
      <c r="BD88" s="17">
        <v>0.06</v>
      </c>
      <c r="BE88" s="17" t="s">
        <v>18</v>
      </c>
      <c r="BF88" s="17">
        <v>0.05</v>
      </c>
      <c r="BG88" s="17">
        <v>0.04</v>
      </c>
      <c r="BH88" s="17">
        <v>0.4</v>
      </c>
      <c r="BI88" s="17">
        <v>0.02</v>
      </c>
      <c r="BJ88" s="17" t="s">
        <v>15</v>
      </c>
      <c r="BK88" s="17">
        <v>163</v>
      </c>
      <c r="BL88" s="17">
        <v>0.08</v>
      </c>
    </row>
    <row r="89" spans="1:64" s="1" customFormat="1" ht="12.75" x14ac:dyDescent="0.2">
      <c r="A89" s="16" t="s">
        <v>295</v>
      </c>
      <c r="B89" s="17" t="s">
        <v>296</v>
      </c>
      <c r="C89" s="17" t="s">
        <v>140</v>
      </c>
      <c r="D89" s="17">
        <v>1</v>
      </c>
      <c r="E89" s="17"/>
      <c r="F89" s="17" t="s">
        <v>13</v>
      </c>
      <c r="G89" s="17">
        <v>826</v>
      </c>
      <c r="H89" s="17">
        <v>0.9</v>
      </c>
      <c r="I89" s="17">
        <v>25.2</v>
      </c>
      <c r="J89" s="17">
        <v>0.86</v>
      </c>
      <c r="K89" s="17">
        <v>0.1</v>
      </c>
      <c r="L89" s="17">
        <v>83.6</v>
      </c>
      <c r="M89" s="17">
        <v>31.2</v>
      </c>
      <c r="N89" s="17">
        <v>6.5</v>
      </c>
      <c r="O89" s="17">
        <v>0.28999999999999998</v>
      </c>
      <c r="P89" s="17">
        <v>0.71</v>
      </c>
      <c r="Q89" s="17">
        <v>0.02</v>
      </c>
      <c r="R89" s="17">
        <v>31.3</v>
      </c>
      <c r="S89" s="17">
        <v>0.83</v>
      </c>
      <c r="T89" s="17">
        <v>0.56000000000000005</v>
      </c>
      <c r="U89" s="17">
        <v>0.21</v>
      </c>
      <c r="V89" s="17">
        <v>60</v>
      </c>
      <c r="W89" s="17">
        <v>0.14000000000000001</v>
      </c>
      <c r="X89" s="17">
        <v>1.3</v>
      </c>
      <c r="Y89" s="17">
        <v>3.4000000000000002E-2</v>
      </c>
      <c r="Z89" s="17">
        <v>5.8000000000000003E-2</v>
      </c>
      <c r="AA89" s="17">
        <v>0.16</v>
      </c>
      <c r="AB89" s="17">
        <v>2.8</v>
      </c>
      <c r="AC89" s="17">
        <v>4.8</v>
      </c>
      <c r="AD89" s="17">
        <v>17.3</v>
      </c>
      <c r="AE89" s="17">
        <v>6.8000000000000005E-2</v>
      </c>
      <c r="AF89" s="17">
        <v>25</v>
      </c>
      <c r="AG89" s="17">
        <v>483</v>
      </c>
      <c r="AH89" s="17">
        <v>0.67</v>
      </c>
      <c r="AI89" s="17">
        <v>9</v>
      </c>
      <c r="AJ89" s="17">
        <v>0.91</v>
      </c>
      <c r="AK89" s="17">
        <v>3.4</v>
      </c>
      <c r="AL89" s="17">
        <v>46.4</v>
      </c>
      <c r="AM89" s="17">
        <v>0.01</v>
      </c>
      <c r="AN89" s="17">
        <v>3.05</v>
      </c>
      <c r="AO89" s="17">
        <v>0.92</v>
      </c>
      <c r="AP89" s="17">
        <v>2.8</v>
      </c>
      <c r="AQ89" s="17">
        <v>140</v>
      </c>
      <c r="AR89" s="17">
        <v>0.8</v>
      </c>
      <c r="AS89" s="17">
        <v>1.4</v>
      </c>
      <c r="AT89" s="17" t="s">
        <v>32</v>
      </c>
      <c r="AU89" s="17">
        <v>10</v>
      </c>
      <c r="AV89" s="17">
        <v>0.77</v>
      </c>
      <c r="AW89" s="17">
        <v>0.48</v>
      </c>
      <c r="AX89" s="17">
        <v>387</v>
      </c>
      <c r="AY89" s="17">
        <v>0.34</v>
      </c>
      <c r="AZ89" s="17">
        <v>0.19</v>
      </c>
      <c r="BA89" s="17" t="s">
        <v>21</v>
      </c>
      <c r="BB89" s="17">
        <v>0.2</v>
      </c>
      <c r="BC89" s="17">
        <v>4.4000000000000004</v>
      </c>
      <c r="BD89" s="17">
        <v>0.09</v>
      </c>
      <c r="BE89" s="17">
        <v>0.04</v>
      </c>
      <c r="BF89" s="17">
        <v>0.46</v>
      </c>
      <c r="BG89" s="17">
        <v>0.18</v>
      </c>
      <c r="BH89" s="17">
        <v>0.5</v>
      </c>
      <c r="BI89" s="17">
        <v>6.8</v>
      </c>
      <c r="BJ89" s="17">
        <v>0.35</v>
      </c>
      <c r="BK89" s="17">
        <v>4900</v>
      </c>
      <c r="BL89" s="17">
        <v>0.08</v>
      </c>
    </row>
    <row r="90" spans="1:64" s="1" customFormat="1" ht="12.75" x14ac:dyDescent="0.2">
      <c r="A90" s="16" t="s">
        <v>297</v>
      </c>
      <c r="B90" s="17" t="s">
        <v>298</v>
      </c>
      <c r="C90" s="17" t="s">
        <v>299</v>
      </c>
      <c r="D90" s="17">
        <v>1</v>
      </c>
      <c r="E90" s="17"/>
      <c r="F90" s="17" t="s">
        <v>13</v>
      </c>
      <c r="G90" s="17">
        <v>9.4</v>
      </c>
      <c r="H90" s="17">
        <v>0.9</v>
      </c>
      <c r="I90" s="17" t="s">
        <v>29</v>
      </c>
      <c r="J90" s="17">
        <v>0.11</v>
      </c>
      <c r="K90" s="17">
        <v>0.1</v>
      </c>
      <c r="L90" s="17">
        <v>0.15</v>
      </c>
      <c r="M90" s="17">
        <v>9.8000000000000004E-2</v>
      </c>
      <c r="N90" s="17">
        <v>7.0999999999999994E-2</v>
      </c>
      <c r="O90" s="17">
        <v>0.2</v>
      </c>
      <c r="P90" s="17">
        <v>0.28000000000000003</v>
      </c>
      <c r="Q90" s="17" t="s">
        <v>16</v>
      </c>
      <c r="R90" s="17">
        <v>0.97</v>
      </c>
      <c r="S90" s="17">
        <v>0.04</v>
      </c>
      <c r="T90" s="17">
        <v>5.2999999999999999E-2</v>
      </c>
      <c r="U90" s="17" t="s">
        <v>16</v>
      </c>
      <c r="V90" s="17">
        <v>19</v>
      </c>
      <c r="W90" s="17">
        <v>0.02</v>
      </c>
      <c r="X90" s="17" t="s">
        <v>17</v>
      </c>
      <c r="Y90" s="17" t="s">
        <v>15</v>
      </c>
      <c r="Z90" s="17" t="s">
        <v>15</v>
      </c>
      <c r="AA90" s="17">
        <v>8.0000000000000002E-3</v>
      </c>
      <c r="AB90" s="17" t="s">
        <v>24</v>
      </c>
      <c r="AC90" s="17">
        <v>5.1999999999999998E-2</v>
      </c>
      <c r="AD90" s="17">
        <v>7.8</v>
      </c>
      <c r="AE90" s="17" t="s">
        <v>18</v>
      </c>
      <c r="AF90" s="17">
        <v>1.7000000000000001E-2</v>
      </c>
      <c r="AG90" s="17">
        <v>8.6</v>
      </c>
      <c r="AH90" s="17">
        <v>0.2</v>
      </c>
      <c r="AI90" s="17">
        <v>1</v>
      </c>
      <c r="AJ90" s="17">
        <v>0.71</v>
      </c>
      <c r="AK90" s="17" t="s">
        <v>15</v>
      </c>
      <c r="AL90" s="17">
        <v>0.1</v>
      </c>
      <c r="AM90" s="17" t="s">
        <v>43</v>
      </c>
      <c r="AN90" s="17" t="s">
        <v>20</v>
      </c>
      <c r="AO90" s="17">
        <v>0.03</v>
      </c>
      <c r="AP90" s="17">
        <v>0.03</v>
      </c>
      <c r="AQ90" s="17" t="s">
        <v>42</v>
      </c>
      <c r="AR90" s="17">
        <v>0.5</v>
      </c>
      <c r="AS90" s="17" t="s">
        <v>21</v>
      </c>
      <c r="AT90" s="17" t="s">
        <v>32</v>
      </c>
      <c r="AU90" s="17" t="s">
        <v>119</v>
      </c>
      <c r="AV90" s="17">
        <v>7.9000000000000001E-2</v>
      </c>
      <c r="AW90" s="17">
        <v>0.38</v>
      </c>
      <c r="AX90" s="17">
        <v>0.35</v>
      </c>
      <c r="AY90" s="17">
        <v>0.26</v>
      </c>
      <c r="AZ90" s="17" t="s">
        <v>16</v>
      </c>
      <c r="BA90" s="17" t="s">
        <v>21</v>
      </c>
      <c r="BB90" s="17">
        <v>0.08</v>
      </c>
      <c r="BC90" s="17">
        <v>0.7</v>
      </c>
      <c r="BD90" s="17">
        <v>0.03</v>
      </c>
      <c r="BE90" s="17" t="s">
        <v>18</v>
      </c>
      <c r="BF90" s="17">
        <v>0.03</v>
      </c>
      <c r="BG90" s="17">
        <v>0.01</v>
      </c>
      <c r="BH90" s="17">
        <v>0.4</v>
      </c>
      <c r="BI90" s="17">
        <v>0.03</v>
      </c>
      <c r="BJ90" s="17" t="s">
        <v>15</v>
      </c>
      <c r="BK90" s="17">
        <v>47</v>
      </c>
      <c r="BL90" s="17" t="s">
        <v>17</v>
      </c>
    </row>
    <row r="91" spans="1:64" s="1" customFormat="1" ht="12.75" x14ac:dyDescent="0.2">
      <c r="A91" s="16" t="s">
        <v>300</v>
      </c>
      <c r="B91" s="17" t="s">
        <v>301</v>
      </c>
      <c r="C91" s="17" t="s">
        <v>146</v>
      </c>
      <c r="D91" s="17">
        <v>1</v>
      </c>
      <c r="E91" s="17"/>
      <c r="F91" s="17" t="s">
        <v>13</v>
      </c>
      <c r="G91" s="17">
        <v>12.8</v>
      </c>
      <c r="H91" s="17">
        <v>2.2999999999999998</v>
      </c>
      <c r="I91" s="17">
        <v>3.7</v>
      </c>
      <c r="J91" s="17">
        <v>0.17</v>
      </c>
      <c r="K91" s="17">
        <v>7.0000000000000007E-2</v>
      </c>
      <c r="L91" s="17">
        <v>9.3000000000000007</v>
      </c>
      <c r="M91" s="17">
        <v>0.11</v>
      </c>
      <c r="N91" s="17">
        <v>0.02</v>
      </c>
      <c r="O91" s="17">
        <v>0.28999999999999998</v>
      </c>
      <c r="P91" s="17">
        <v>0.13</v>
      </c>
      <c r="Q91" s="17">
        <v>0.31</v>
      </c>
      <c r="R91" s="17">
        <v>5</v>
      </c>
      <c r="S91" s="17">
        <v>0.04</v>
      </c>
      <c r="T91" s="17">
        <v>0.03</v>
      </c>
      <c r="U91" s="17" t="s">
        <v>16</v>
      </c>
      <c r="V91" s="17">
        <v>22</v>
      </c>
      <c r="W91" s="17" t="s">
        <v>16</v>
      </c>
      <c r="X91" s="17" t="s">
        <v>17</v>
      </c>
      <c r="Y91" s="17" t="s">
        <v>15</v>
      </c>
      <c r="Z91" s="17">
        <v>0.04</v>
      </c>
      <c r="AA91" s="17">
        <v>8.0000000000000002E-3</v>
      </c>
      <c r="AB91" s="17">
        <v>1.1000000000000001</v>
      </c>
      <c r="AC91" s="17">
        <v>0.02</v>
      </c>
      <c r="AD91" s="17">
        <v>8.1</v>
      </c>
      <c r="AE91" s="17">
        <v>7.0000000000000001E-3</v>
      </c>
      <c r="AF91" s="17">
        <v>2.9</v>
      </c>
      <c r="AG91" s="17">
        <v>20.8</v>
      </c>
      <c r="AH91" s="17">
        <v>0.94</v>
      </c>
      <c r="AI91" s="17">
        <v>3.7</v>
      </c>
      <c r="AJ91" s="17">
        <v>0.62</v>
      </c>
      <c r="AK91" s="17" t="s">
        <v>15</v>
      </c>
      <c r="AL91" s="17">
        <v>0.3</v>
      </c>
      <c r="AM91" s="17">
        <v>0.05</v>
      </c>
      <c r="AN91" s="17" t="s">
        <v>20</v>
      </c>
      <c r="AO91" s="17" t="s">
        <v>16</v>
      </c>
      <c r="AP91" s="17">
        <v>4.3</v>
      </c>
      <c r="AQ91" s="17">
        <v>4.2</v>
      </c>
      <c r="AR91" s="17">
        <v>0.4</v>
      </c>
      <c r="AS91" s="17">
        <v>1.1000000000000001</v>
      </c>
      <c r="AT91" s="17" t="s">
        <v>32</v>
      </c>
      <c r="AU91" s="17">
        <v>7.9</v>
      </c>
      <c r="AV91" s="17">
        <v>7.8E-2</v>
      </c>
      <c r="AW91" s="17">
        <v>0.34</v>
      </c>
      <c r="AX91" s="17">
        <v>37.799999999999997</v>
      </c>
      <c r="AY91" s="17">
        <v>0.2</v>
      </c>
      <c r="AZ91" s="17" t="s">
        <v>16</v>
      </c>
      <c r="BA91" s="17">
        <v>0.4</v>
      </c>
      <c r="BB91" s="17">
        <v>0.1</v>
      </c>
      <c r="BC91" s="17">
        <v>0.62</v>
      </c>
      <c r="BD91" s="17">
        <v>0.04</v>
      </c>
      <c r="BE91" s="17">
        <v>0.01</v>
      </c>
      <c r="BF91" s="17">
        <v>7.4999999999999997E-2</v>
      </c>
      <c r="BG91" s="17">
        <v>0.02</v>
      </c>
      <c r="BH91" s="17">
        <v>0.3</v>
      </c>
      <c r="BI91" s="17">
        <v>0.02</v>
      </c>
      <c r="BJ91" s="17" t="s">
        <v>15</v>
      </c>
      <c r="BK91" s="17">
        <v>69.3</v>
      </c>
      <c r="BL91" s="17">
        <v>0.1</v>
      </c>
    </row>
    <row r="92" spans="1:64" s="1" customFormat="1" ht="12.75" x14ac:dyDescent="0.2">
      <c r="A92" s="16" t="s">
        <v>302</v>
      </c>
      <c r="B92" s="17" t="s">
        <v>303</v>
      </c>
      <c r="C92" s="17" t="s">
        <v>149</v>
      </c>
      <c r="D92" s="17">
        <v>1</v>
      </c>
      <c r="E92" s="17"/>
      <c r="F92" s="17">
        <v>0.08</v>
      </c>
      <c r="G92" s="17">
        <v>1080</v>
      </c>
      <c r="H92" s="17">
        <v>2.4</v>
      </c>
      <c r="I92" s="17">
        <v>32</v>
      </c>
      <c r="J92" s="17">
        <v>1</v>
      </c>
      <c r="K92" s="17">
        <v>0.2</v>
      </c>
      <c r="L92" s="17">
        <v>103</v>
      </c>
      <c r="M92" s="17">
        <v>44</v>
      </c>
      <c r="N92" s="17">
        <v>3</v>
      </c>
      <c r="O92" s="17">
        <v>0.4</v>
      </c>
      <c r="P92" s="17">
        <v>0.4</v>
      </c>
      <c r="Q92" s="17" t="s">
        <v>16</v>
      </c>
      <c r="R92" s="17">
        <v>25.2</v>
      </c>
      <c r="S92" s="17">
        <v>2.2000000000000002</v>
      </c>
      <c r="T92" s="17">
        <v>0.86</v>
      </c>
      <c r="U92" s="17">
        <v>0.37</v>
      </c>
      <c r="V92" s="17">
        <v>76</v>
      </c>
      <c r="W92" s="17">
        <v>0.21</v>
      </c>
      <c r="X92" s="17">
        <v>2.1</v>
      </c>
      <c r="Y92" s="17">
        <v>6.9000000000000006E-2</v>
      </c>
      <c r="Z92" s="17">
        <v>0.13</v>
      </c>
      <c r="AA92" s="17">
        <v>0.36</v>
      </c>
      <c r="AB92" s="17">
        <v>3.8</v>
      </c>
      <c r="AC92" s="17">
        <v>6.9</v>
      </c>
      <c r="AD92" s="17">
        <v>18.600000000000001</v>
      </c>
      <c r="AE92" s="17">
        <v>7.0000000000000007E-2</v>
      </c>
      <c r="AF92" s="17">
        <v>37.799999999999997</v>
      </c>
      <c r="AG92" s="17">
        <v>8520</v>
      </c>
      <c r="AH92" s="17">
        <v>0.56000000000000005</v>
      </c>
      <c r="AI92" s="17">
        <v>9</v>
      </c>
      <c r="AJ92" s="17">
        <v>1.4</v>
      </c>
      <c r="AK92" s="17">
        <v>5.8</v>
      </c>
      <c r="AL92" s="17">
        <v>94.9</v>
      </c>
      <c r="AM92" s="17">
        <v>0.01</v>
      </c>
      <c r="AN92" s="17">
        <v>3.68</v>
      </c>
      <c r="AO92" s="17">
        <v>1.5</v>
      </c>
      <c r="AP92" s="17">
        <v>3.5</v>
      </c>
      <c r="AQ92" s="17">
        <v>190</v>
      </c>
      <c r="AR92" s="17">
        <v>1.9</v>
      </c>
      <c r="AS92" s="17">
        <v>1.6</v>
      </c>
      <c r="AT92" s="17" t="s">
        <v>32</v>
      </c>
      <c r="AU92" s="17">
        <v>10</v>
      </c>
      <c r="AV92" s="17">
        <v>1.3</v>
      </c>
      <c r="AW92" s="17">
        <v>1.1000000000000001</v>
      </c>
      <c r="AX92" s="17">
        <v>454</v>
      </c>
      <c r="AY92" s="17">
        <v>0.34</v>
      </c>
      <c r="AZ92" s="17">
        <v>0.39</v>
      </c>
      <c r="BA92" s="17">
        <v>0.64</v>
      </c>
      <c r="BB92" s="17">
        <v>0.47</v>
      </c>
      <c r="BC92" s="17">
        <v>5.0999999999999996</v>
      </c>
      <c r="BD92" s="17">
        <v>0.15</v>
      </c>
      <c r="BE92" s="17">
        <v>0.09</v>
      </c>
      <c r="BF92" s="17">
        <v>1.06</v>
      </c>
      <c r="BG92" s="17">
        <v>6.6000000000000003E-2</v>
      </c>
      <c r="BH92" s="17">
        <v>0.6</v>
      </c>
      <c r="BI92" s="17">
        <v>13.1</v>
      </c>
      <c r="BJ92" s="17">
        <v>0.5</v>
      </c>
      <c r="BK92" s="17">
        <v>4190</v>
      </c>
      <c r="BL92" s="17">
        <v>0.17</v>
      </c>
    </row>
    <row r="93" spans="1:64" s="1" customFormat="1" ht="12.75" x14ac:dyDescent="0.2">
      <c r="A93" s="16" t="s">
        <v>304</v>
      </c>
      <c r="B93" s="17" t="s">
        <v>305</v>
      </c>
      <c r="C93" s="17" t="s">
        <v>306</v>
      </c>
      <c r="D93" s="17">
        <v>1</v>
      </c>
      <c r="E93" s="17"/>
      <c r="F93" s="17">
        <v>0.04</v>
      </c>
      <c r="G93" s="17">
        <v>1070</v>
      </c>
      <c r="H93" s="17">
        <v>1.5</v>
      </c>
      <c r="I93" s="17">
        <v>32.6</v>
      </c>
      <c r="J93" s="17">
        <v>1</v>
      </c>
      <c r="K93" s="17">
        <v>0.1</v>
      </c>
      <c r="L93" s="17">
        <v>103</v>
      </c>
      <c r="M93" s="17">
        <v>45.9</v>
      </c>
      <c r="N93" s="17">
        <v>3.1</v>
      </c>
      <c r="O93" s="17">
        <v>0.2</v>
      </c>
      <c r="P93" s="17">
        <v>0.45</v>
      </c>
      <c r="Q93" s="17">
        <v>0.03</v>
      </c>
      <c r="R93" s="17">
        <v>24.6</v>
      </c>
      <c r="S93" s="17">
        <v>2.2999999999999998</v>
      </c>
      <c r="T93" s="17">
        <v>1.1000000000000001</v>
      </c>
      <c r="U93" s="17">
        <v>0.38</v>
      </c>
      <c r="V93" s="17">
        <v>85</v>
      </c>
      <c r="W93" s="17">
        <v>0.17</v>
      </c>
      <c r="X93" s="17">
        <v>2.5</v>
      </c>
      <c r="Y93" s="17" t="s">
        <v>15</v>
      </c>
      <c r="Z93" s="17">
        <v>0.11</v>
      </c>
      <c r="AA93" s="17">
        <v>0.38</v>
      </c>
      <c r="AB93" s="17">
        <v>3.8</v>
      </c>
      <c r="AC93" s="17">
        <v>6.8</v>
      </c>
      <c r="AD93" s="17">
        <v>22.7</v>
      </c>
      <c r="AE93" s="17">
        <v>6.7000000000000004E-2</v>
      </c>
      <c r="AF93" s="17">
        <v>37</v>
      </c>
      <c r="AG93" s="17">
        <v>8610</v>
      </c>
      <c r="AH93" s="17">
        <v>0.3</v>
      </c>
      <c r="AI93" s="17">
        <v>8.3000000000000007</v>
      </c>
      <c r="AJ93" s="17">
        <v>1.1000000000000001</v>
      </c>
      <c r="AK93" s="17">
        <v>6.4</v>
      </c>
      <c r="AL93" s="17">
        <v>97</v>
      </c>
      <c r="AM93" s="17">
        <v>8.9999999999999993E-3</v>
      </c>
      <c r="AN93" s="17">
        <v>3.1</v>
      </c>
      <c r="AO93" s="17">
        <v>1.4</v>
      </c>
      <c r="AP93" s="17">
        <v>3.5</v>
      </c>
      <c r="AQ93" s="17">
        <v>190</v>
      </c>
      <c r="AR93" s="17">
        <v>1.1000000000000001</v>
      </c>
      <c r="AS93" s="17">
        <v>1.7</v>
      </c>
      <c r="AT93" s="17" t="s">
        <v>32</v>
      </c>
      <c r="AU93" s="17">
        <v>10</v>
      </c>
      <c r="AV93" s="17">
        <v>1.4</v>
      </c>
      <c r="AW93" s="17">
        <v>0.76</v>
      </c>
      <c r="AX93" s="17">
        <v>448</v>
      </c>
      <c r="AY93" s="17">
        <v>0.26</v>
      </c>
      <c r="AZ93" s="17">
        <v>0.39</v>
      </c>
      <c r="BA93" s="17">
        <v>0.4</v>
      </c>
      <c r="BB93" s="17">
        <v>0.2</v>
      </c>
      <c r="BC93" s="17">
        <v>4.7</v>
      </c>
      <c r="BD93" s="17">
        <v>0.09</v>
      </c>
      <c r="BE93" s="17">
        <v>0.11</v>
      </c>
      <c r="BF93" s="17">
        <v>1.03</v>
      </c>
      <c r="BG93" s="17">
        <v>5.3999999999999999E-2</v>
      </c>
      <c r="BH93" s="17">
        <v>0.6</v>
      </c>
      <c r="BI93" s="17">
        <v>12.8</v>
      </c>
      <c r="BJ93" s="17">
        <v>0.59</v>
      </c>
      <c r="BK93" s="17">
        <v>4160</v>
      </c>
      <c r="BL93" s="17">
        <v>7.0000000000000007E-2</v>
      </c>
    </row>
    <row r="94" spans="1:64" s="1" customFormat="1" ht="12.75" x14ac:dyDescent="0.2">
      <c r="A94" s="16" t="s">
        <v>307</v>
      </c>
      <c r="B94" s="17" t="s">
        <v>308</v>
      </c>
      <c r="C94" s="17" t="s">
        <v>152</v>
      </c>
      <c r="D94" s="17">
        <v>1</v>
      </c>
      <c r="E94" s="17"/>
      <c r="F94" s="17">
        <v>0.09</v>
      </c>
      <c r="G94" s="17">
        <v>80.7</v>
      </c>
      <c r="H94" s="17">
        <v>2.5</v>
      </c>
      <c r="I94" s="17">
        <v>27.2</v>
      </c>
      <c r="J94" s="17">
        <v>0.23</v>
      </c>
      <c r="K94" s="17">
        <v>0.1</v>
      </c>
      <c r="L94" s="17">
        <v>132</v>
      </c>
      <c r="M94" s="17">
        <v>32.700000000000003</v>
      </c>
      <c r="N94" s="17">
        <v>1.1000000000000001</v>
      </c>
      <c r="O94" s="17">
        <v>0.93</v>
      </c>
      <c r="P94" s="17">
        <v>0.64</v>
      </c>
      <c r="Q94" s="17">
        <v>0.12</v>
      </c>
      <c r="R94" s="17">
        <v>4.4000000000000004</v>
      </c>
      <c r="S94" s="17">
        <v>0.84</v>
      </c>
      <c r="T94" s="17">
        <v>0.22</v>
      </c>
      <c r="U94" s="17">
        <v>0.19</v>
      </c>
      <c r="V94" s="17">
        <v>76</v>
      </c>
      <c r="W94" s="17">
        <v>0.35</v>
      </c>
      <c r="X94" s="17">
        <v>0.95</v>
      </c>
      <c r="Y94" s="17">
        <v>0.11</v>
      </c>
      <c r="Z94" s="17">
        <v>0.19</v>
      </c>
      <c r="AA94" s="17">
        <v>0.17</v>
      </c>
      <c r="AB94" s="17">
        <v>4.4000000000000004</v>
      </c>
      <c r="AC94" s="17">
        <v>3.5</v>
      </c>
      <c r="AD94" s="17">
        <v>18.899999999999999</v>
      </c>
      <c r="AE94" s="17">
        <v>0.11</v>
      </c>
      <c r="AF94" s="17">
        <v>55.1</v>
      </c>
      <c r="AG94" s="17">
        <v>31100</v>
      </c>
      <c r="AH94" s="17">
        <v>0.3</v>
      </c>
      <c r="AI94" s="17">
        <v>14.1</v>
      </c>
      <c r="AJ94" s="17">
        <v>1</v>
      </c>
      <c r="AK94" s="17">
        <v>2.2999999999999998</v>
      </c>
      <c r="AL94" s="17">
        <v>147</v>
      </c>
      <c r="AM94" s="17">
        <v>0.01</v>
      </c>
      <c r="AN94" s="17" t="s">
        <v>20</v>
      </c>
      <c r="AO94" s="17">
        <v>0.64</v>
      </c>
      <c r="AP94" s="17">
        <v>5.3</v>
      </c>
      <c r="AQ94" s="17">
        <v>270</v>
      </c>
      <c r="AR94" s="17">
        <v>0.8</v>
      </c>
      <c r="AS94" s="17">
        <v>1.1000000000000001</v>
      </c>
      <c r="AT94" s="17" t="s">
        <v>32</v>
      </c>
      <c r="AU94" s="17">
        <v>7.6</v>
      </c>
      <c r="AV94" s="17">
        <v>0.48</v>
      </c>
      <c r="AW94" s="17">
        <v>0.76</v>
      </c>
      <c r="AX94" s="17">
        <v>542</v>
      </c>
      <c r="AY94" s="17">
        <v>0.28999999999999998</v>
      </c>
      <c r="AZ94" s="17">
        <v>0.19</v>
      </c>
      <c r="BA94" s="17">
        <v>0.4</v>
      </c>
      <c r="BB94" s="17">
        <v>0.3</v>
      </c>
      <c r="BC94" s="17">
        <v>6.4</v>
      </c>
      <c r="BD94" s="17">
        <v>0.14000000000000001</v>
      </c>
      <c r="BE94" s="17">
        <v>0.11</v>
      </c>
      <c r="BF94" s="17">
        <v>0.21</v>
      </c>
      <c r="BG94" s="17">
        <v>0.17</v>
      </c>
      <c r="BH94" s="17">
        <v>0.73</v>
      </c>
      <c r="BI94" s="17">
        <v>5.5</v>
      </c>
      <c r="BJ94" s="17">
        <v>0.17</v>
      </c>
      <c r="BK94" s="17">
        <v>3220</v>
      </c>
      <c r="BL94" s="17">
        <v>0.21</v>
      </c>
    </row>
    <row r="95" spans="1:64" s="1" customFormat="1" ht="12.75" x14ac:dyDescent="0.2">
      <c r="A95" s="16" t="s">
        <v>309</v>
      </c>
      <c r="B95" s="17" t="s">
        <v>310</v>
      </c>
      <c r="C95" s="17" t="s">
        <v>155</v>
      </c>
      <c r="D95" s="17">
        <v>1</v>
      </c>
      <c r="E95" s="17"/>
      <c r="F95" s="17">
        <v>0.06</v>
      </c>
      <c r="G95" s="17">
        <v>1430</v>
      </c>
      <c r="H95" s="17">
        <v>2.2999999999999998</v>
      </c>
      <c r="I95" s="17">
        <v>28</v>
      </c>
      <c r="J95" s="17">
        <v>1.9</v>
      </c>
      <c r="K95" s="17">
        <v>7.0000000000000007E-2</v>
      </c>
      <c r="L95" s="17">
        <v>37.299999999999997</v>
      </c>
      <c r="M95" s="17">
        <v>64.599999999999994</v>
      </c>
      <c r="N95" s="17">
        <v>2.6</v>
      </c>
      <c r="O95" s="17">
        <v>0.42</v>
      </c>
      <c r="P95" s="17">
        <v>0.63</v>
      </c>
      <c r="Q95" s="17">
        <v>0.02</v>
      </c>
      <c r="R95" s="17">
        <v>40.200000000000003</v>
      </c>
      <c r="S95" s="17">
        <v>1.7</v>
      </c>
      <c r="T95" s="17">
        <v>0.88</v>
      </c>
      <c r="U95" s="17">
        <v>0.31</v>
      </c>
      <c r="V95" s="17">
        <v>31</v>
      </c>
      <c r="W95" s="17">
        <v>0.1</v>
      </c>
      <c r="X95" s="17">
        <v>2</v>
      </c>
      <c r="Y95" s="17" t="s">
        <v>15</v>
      </c>
      <c r="Z95" s="17">
        <v>8.5999999999999993E-2</v>
      </c>
      <c r="AA95" s="17">
        <v>0.34</v>
      </c>
      <c r="AB95" s="17">
        <v>2.2999999999999998</v>
      </c>
      <c r="AC95" s="17">
        <v>3.9</v>
      </c>
      <c r="AD95" s="17">
        <v>16.399999999999999</v>
      </c>
      <c r="AE95" s="17">
        <v>0.05</v>
      </c>
      <c r="AF95" s="17">
        <v>10.7</v>
      </c>
      <c r="AG95" s="17">
        <v>3160</v>
      </c>
      <c r="AH95" s="17">
        <v>0.2</v>
      </c>
      <c r="AI95" s="17">
        <v>5.0999999999999996</v>
      </c>
      <c r="AJ95" s="17">
        <v>0.75</v>
      </c>
      <c r="AK95" s="17">
        <v>4.5999999999999996</v>
      </c>
      <c r="AL95" s="17">
        <v>48</v>
      </c>
      <c r="AM95" s="17" t="s">
        <v>43</v>
      </c>
      <c r="AN95" s="17">
        <v>2.06</v>
      </c>
      <c r="AO95" s="17">
        <v>0.99</v>
      </c>
      <c r="AP95" s="17">
        <v>2.4</v>
      </c>
      <c r="AQ95" s="17">
        <v>65</v>
      </c>
      <c r="AR95" s="17">
        <v>0.6</v>
      </c>
      <c r="AS95" s="17">
        <v>1.7</v>
      </c>
      <c r="AT95" s="17">
        <v>0.9</v>
      </c>
      <c r="AU95" s="17">
        <v>12</v>
      </c>
      <c r="AV95" s="17">
        <v>1.3</v>
      </c>
      <c r="AW95" s="17">
        <v>0.48</v>
      </c>
      <c r="AX95" s="17">
        <v>197</v>
      </c>
      <c r="AY95" s="17">
        <v>0.25</v>
      </c>
      <c r="AZ95" s="17">
        <v>0.31</v>
      </c>
      <c r="BA95" s="17" t="s">
        <v>21</v>
      </c>
      <c r="BB95" s="17">
        <v>0.2</v>
      </c>
      <c r="BC95" s="17">
        <v>1.8</v>
      </c>
      <c r="BD95" s="17">
        <v>0.06</v>
      </c>
      <c r="BE95" s="17">
        <v>9.1999999999999998E-2</v>
      </c>
      <c r="BF95" s="17">
        <v>1.62</v>
      </c>
      <c r="BG95" s="17">
        <v>6.0999999999999999E-2</v>
      </c>
      <c r="BH95" s="17">
        <v>0.2</v>
      </c>
      <c r="BI95" s="17">
        <v>10.1</v>
      </c>
      <c r="BJ95" s="17">
        <v>0.52</v>
      </c>
      <c r="BK95" s="17">
        <v>7180</v>
      </c>
      <c r="BL95" s="17">
        <v>0.16</v>
      </c>
    </row>
    <row r="96" spans="1:64" s="1" customFormat="1" ht="12.75" x14ac:dyDescent="0.2">
      <c r="A96" s="16" t="s">
        <v>311</v>
      </c>
      <c r="B96" s="17" t="s">
        <v>312</v>
      </c>
      <c r="C96" s="17" t="s">
        <v>158</v>
      </c>
      <c r="D96" s="17">
        <v>1</v>
      </c>
      <c r="E96" s="17"/>
      <c r="F96" s="17">
        <v>7.0000000000000007E-2</v>
      </c>
      <c r="G96" s="17">
        <v>734</v>
      </c>
      <c r="H96" s="17">
        <v>2.5</v>
      </c>
      <c r="I96" s="17">
        <v>31.4</v>
      </c>
      <c r="J96" s="17">
        <v>0.87</v>
      </c>
      <c r="K96" s="17">
        <v>0.06</v>
      </c>
      <c r="L96" s="17">
        <v>115</v>
      </c>
      <c r="M96" s="17">
        <v>30.6</v>
      </c>
      <c r="N96" s="17">
        <v>2</v>
      </c>
      <c r="O96" s="17">
        <v>0.13</v>
      </c>
      <c r="P96" s="17">
        <v>0.34</v>
      </c>
      <c r="Q96" s="17">
        <v>0.05</v>
      </c>
      <c r="R96" s="17">
        <v>19.899999999999999</v>
      </c>
      <c r="S96" s="17">
        <v>1.9</v>
      </c>
      <c r="T96" s="17">
        <v>0.8</v>
      </c>
      <c r="U96" s="17">
        <v>0.35</v>
      </c>
      <c r="V96" s="17">
        <v>17</v>
      </c>
      <c r="W96" s="17">
        <v>0.08</v>
      </c>
      <c r="X96" s="17">
        <v>2.7</v>
      </c>
      <c r="Y96" s="17" t="s">
        <v>15</v>
      </c>
      <c r="Z96" s="17">
        <v>0.05</v>
      </c>
      <c r="AA96" s="17">
        <v>0.34</v>
      </c>
      <c r="AB96" s="17">
        <v>4.0999999999999996</v>
      </c>
      <c r="AC96" s="17">
        <v>7.6</v>
      </c>
      <c r="AD96" s="17">
        <v>23.6</v>
      </c>
      <c r="AE96" s="17">
        <v>5.3999999999999999E-2</v>
      </c>
      <c r="AF96" s="17">
        <v>44.1</v>
      </c>
      <c r="AG96" s="17">
        <v>7540</v>
      </c>
      <c r="AH96" s="17">
        <v>0.37</v>
      </c>
      <c r="AI96" s="17">
        <v>9.5</v>
      </c>
      <c r="AJ96" s="17">
        <v>0.68</v>
      </c>
      <c r="AK96" s="17">
        <v>6.1</v>
      </c>
      <c r="AL96" s="17">
        <v>112</v>
      </c>
      <c r="AM96" s="17">
        <v>0.01</v>
      </c>
      <c r="AN96" s="17" t="s">
        <v>20</v>
      </c>
      <c r="AO96" s="17">
        <v>1.5</v>
      </c>
      <c r="AP96" s="17">
        <v>4.2</v>
      </c>
      <c r="AQ96" s="17">
        <v>220</v>
      </c>
      <c r="AR96" s="17">
        <v>0.6</v>
      </c>
      <c r="AS96" s="17">
        <v>1.7</v>
      </c>
      <c r="AT96" s="17" t="s">
        <v>32</v>
      </c>
      <c r="AU96" s="17">
        <v>11</v>
      </c>
      <c r="AV96" s="17">
        <v>1.8</v>
      </c>
      <c r="AW96" s="17">
        <v>0.38</v>
      </c>
      <c r="AX96" s="17">
        <v>521</v>
      </c>
      <c r="AY96" s="17">
        <v>0.23</v>
      </c>
      <c r="AZ96" s="17">
        <v>0.36</v>
      </c>
      <c r="BA96" s="17">
        <v>0.5</v>
      </c>
      <c r="BB96" s="17">
        <v>0.1</v>
      </c>
      <c r="BC96" s="17">
        <v>7</v>
      </c>
      <c r="BD96" s="17">
        <v>0.03</v>
      </c>
      <c r="BE96" s="17">
        <v>9.5000000000000001E-2</v>
      </c>
      <c r="BF96" s="17">
        <v>0.74</v>
      </c>
      <c r="BG96" s="17">
        <v>0.03</v>
      </c>
      <c r="BH96" s="17">
        <v>0.2</v>
      </c>
      <c r="BI96" s="17">
        <v>12.1</v>
      </c>
      <c r="BJ96" s="17">
        <v>0.41</v>
      </c>
      <c r="BK96" s="17">
        <v>3160</v>
      </c>
      <c r="BL96" s="17" t="s">
        <v>17</v>
      </c>
    </row>
    <row r="97" spans="1:64" s="1" customFormat="1" ht="12.75" x14ac:dyDescent="0.2">
      <c r="A97" s="16" t="s">
        <v>313</v>
      </c>
      <c r="B97" s="17" t="s">
        <v>314</v>
      </c>
      <c r="C97" s="17" t="s">
        <v>161</v>
      </c>
      <c r="D97" s="17">
        <v>1</v>
      </c>
      <c r="E97" s="17"/>
      <c r="F97" s="17" t="s">
        <v>13</v>
      </c>
      <c r="G97" s="17">
        <v>18.8</v>
      </c>
      <c r="H97" s="17">
        <v>1.3</v>
      </c>
      <c r="I97" s="17">
        <v>27.3</v>
      </c>
      <c r="J97" s="17">
        <v>0.4</v>
      </c>
      <c r="K97" s="17">
        <v>0.04</v>
      </c>
      <c r="L97" s="17">
        <v>0.81</v>
      </c>
      <c r="M97" s="17">
        <v>0.34</v>
      </c>
      <c r="N97" s="17">
        <v>8.5000000000000006E-2</v>
      </c>
      <c r="O97" s="17">
        <v>0.19</v>
      </c>
      <c r="P97" s="17">
        <v>0.56999999999999995</v>
      </c>
      <c r="Q97" s="17">
        <v>0.02</v>
      </c>
      <c r="R97" s="17">
        <v>5.7</v>
      </c>
      <c r="S97" s="17">
        <v>9.0999999999999998E-2</v>
      </c>
      <c r="T97" s="17" t="s">
        <v>15</v>
      </c>
      <c r="U97" s="17">
        <v>6.3E-2</v>
      </c>
      <c r="V97" s="17">
        <v>14</v>
      </c>
      <c r="W97" s="17">
        <v>0.01</v>
      </c>
      <c r="X97" s="17">
        <v>9.0999999999999998E-2</v>
      </c>
      <c r="Y97" s="17">
        <v>4.7E-2</v>
      </c>
      <c r="Z97" s="17">
        <v>7.3999999999999996E-2</v>
      </c>
      <c r="AA97" s="17">
        <v>0.01</v>
      </c>
      <c r="AB97" s="17" t="s">
        <v>24</v>
      </c>
      <c r="AC97" s="17">
        <v>0.12</v>
      </c>
      <c r="AD97" s="17">
        <v>10.9</v>
      </c>
      <c r="AE97" s="17">
        <v>0.02</v>
      </c>
      <c r="AF97" s="17">
        <v>0.28000000000000003</v>
      </c>
      <c r="AG97" s="17">
        <v>48</v>
      </c>
      <c r="AH97" s="17">
        <v>0.56999999999999995</v>
      </c>
      <c r="AI97" s="17">
        <v>1.4</v>
      </c>
      <c r="AJ97" s="17">
        <v>0.55000000000000004</v>
      </c>
      <c r="AK97" s="17">
        <v>0.18</v>
      </c>
      <c r="AL97" s="17">
        <v>1.1000000000000001</v>
      </c>
      <c r="AM97" s="17" t="s">
        <v>43</v>
      </c>
      <c r="AN97" s="17" t="s">
        <v>20</v>
      </c>
      <c r="AO97" s="17">
        <v>0.04</v>
      </c>
      <c r="AP97" s="17">
        <v>0.1</v>
      </c>
      <c r="AQ97" s="17" t="s">
        <v>42</v>
      </c>
      <c r="AR97" s="17">
        <v>0.4</v>
      </c>
      <c r="AS97" s="17" t="s">
        <v>21</v>
      </c>
      <c r="AT97" s="17" t="s">
        <v>32</v>
      </c>
      <c r="AU97" s="17" t="s">
        <v>119</v>
      </c>
      <c r="AV97" s="17">
        <v>0.13</v>
      </c>
      <c r="AW97" s="17">
        <v>0.47</v>
      </c>
      <c r="AX97" s="17">
        <v>3.5</v>
      </c>
      <c r="AY97" s="17">
        <v>0.2</v>
      </c>
      <c r="AZ97" s="17">
        <v>0.02</v>
      </c>
      <c r="BA97" s="17">
        <v>0.61</v>
      </c>
      <c r="BB97" s="17">
        <v>0.1</v>
      </c>
      <c r="BC97" s="17">
        <v>0.97</v>
      </c>
      <c r="BD97" s="17">
        <v>0.04</v>
      </c>
      <c r="BE97" s="17">
        <v>0.02</v>
      </c>
      <c r="BF97" s="17">
        <v>6.5000000000000002E-2</v>
      </c>
      <c r="BG97" s="17">
        <v>0.03</v>
      </c>
      <c r="BH97" s="17">
        <v>0.1</v>
      </c>
      <c r="BI97" s="17">
        <v>0.06</v>
      </c>
      <c r="BJ97" s="17">
        <v>0.08</v>
      </c>
      <c r="BK97" s="17">
        <v>24.5</v>
      </c>
      <c r="BL97" s="17">
        <v>0.09</v>
      </c>
    </row>
    <row r="98" spans="1:64" s="1" customFormat="1" ht="12.75" x14ac:dyDescent="0.2">
      <c r="A98" s="16" t="s">
        <v>315</v>
      </c>
      <c r="B98" s="17" t="s">
        <v>316</v>
      </c>
      <c r="C98" s="17" t="s">
        <v>167</v>
      </c>
      <c r="D98" s="17">
        <v>1</v>
      </c>
      <c r="E98" s="17"/>
      <c r="F98" s="17">
        <v>0.06</v>
      </c>
      <c r="G98" s="17">
        <v>1180</v>
      </c>
      <c r="H98" s="17" t="s">
        <v>118</v>
      </c>
      <c r="I98" s="17">
        <v>17.2</v>
      </c>
      <c r="J98" s="17">
        <v>0.96</v>
      </c>
      <c r="K98" s="17">
        <v>0.2</v>
      </c>
      <c r="L98" s="17">
        <v>42.6</v>
      </c>
      <c r="M98" s="17">
        <v>8.8000000000000007</v>
      </c>
      <c r="N98" s="17">
        <v>3</v>
      </c>
      <c r="O98" s="17">
        <v>21.6</v>
      </c>
      <c r="P98" s="17">
        <v>0.44</v>
      </c>
      <c r="Q98" s="17">
        <v>0.03</v>
      </c>
      <c r="R98" s="17">
        <v>16.600000000000001</v>
      </c>
      <c r="S98" s="17">
        <v>0.98</v>
      </c>
      <c r="T98" s="17">
        <v>0.38</v>
      </c>
      <c r="U98" s="17">
        <v>0.18</v>
      </c>
      <c r="V98" s="17">
        <v>1400</v>
      </c>
      <c r="W98" s="17">
        <v>0.21</v>
      </c>
      <c r="X98" s="17">
        <v>1.2</v>
      </c>
      <c r="Y98" s="17" t="s">
        <v>15</v>
      </c>
      <c r="Z98" s="17">
        <v>0.19</v>
      </c>
      <c r="AA98" s="17">
        <v>0.16</v>
      </c>
      <c r="AB98" s="17">
        <v>2.8</v>
      </c>
      <c r="AC98" s="17">
        <v>1</v>
      </c>
      <c r="AD98" s="17">
        <v>20.100000000000001</v>
      </c>
      <c r="AE98" s="17">
        <v>6.4000000000000001E-2</v>
      </c>
      <c r="AF98" s="17">
        <v>13</v>
      </c>
      <c r="AG98" s="17">
        <v>13000</v>
      </c>
      <c r="AH98" s="17">
        <v>0.42</v>
      </c>
      <c r="AI98" s="17">
        <v>6.1</v>
      </c>
      <c r="AJ98" s="17">
        <v>1.6</v>
      </c>
      <c r="AK98" s="17">
        <v>2.5</v>
      </c>
      <c r="AL98" s="17">
        <v>16.399999999999999</v>
      </c>
      <c r="AM98" s="17" t="s">
        <v>43</v>
      </c>
      <c r="AN98" s="17">
        <v>5.56</v>
      </c>
      <c r="AO98" s="17">
        <v>0.51</v>
      </c>
      <c r="AP98" s="17">
        <v>3.5</v>
      </c>
      <c r="AQ98" s="17">
        <v>89</v>
      </c>
      <c r="AR98" s="17">
        <v>2.4</v>
      </c>
      <c r="AS98" s="17">
        <v>1.9</v>
      </c>
      <c r="AT98" s="17" t="s">
        <v>32</v>
      </c>
      <c r="AU98" s="17">
        <v>11</v>
      </c>
      <c r="AV98" s="17">
        <v>0.93</v>
      </c>
      <c r="AW98" s="17">
        <v>0.84</v>
      </c>
      <c r="AX98" s="17">
        <v>99</v>
      </c>
      <c r="AY98" s="17">
        <v>0.56000000000000005</v>
      </c>
      <c r="AZ98" s="17">
        <v>0.18</v>
      </c>
      <c r="BA98" s="17">
        <v>1.4</v>
      </c>
      <c r="BB98" s="17">
        <v>0.68</v>
      </c>
      <c r="BC98" s="17">
        <v>2.2000000000000002</v>
      </c>
      <c r="BD98" s="17">
        <v>0.22</v>
      </c>
      <c r="BE98" s="17">
        <v>6.7000000000000004E-2</v>
      </c>
      <c r="BF98" s="17">
        <v>1.53</v>
      </c>
      <c r="BG98" s="17">
        <v>0.1</v>
      </c>
      <c r="BH98" s="17">
        <v>1.2</v>
      </c>
      <c r="BI98" s="17">
        <v>3.2</v>
      </c>
      <c r="BJ98" s="17">
        <v>0.36</v>
      </c>
      <c r="BK98" s="17">
        <v>3160</v>
      </c>
      <c r="BL98" s="17">
        <v>0.2</v>
      </c>
    </row>
    <row r="99" spans="1:64" s="1" customFormat="1" ht="12.75" x14ac:dyDescent="0.2">
      <c r="A99" s="16" t="s">
        <v>317</v>
      </c>
      <c r="B99" s="17" t="s">
        <v>318</v>
      </c>
      <c r="C99" s="17" t="s">
        <v>170</v>
      </c>
      <c r="D99" s="17">
        <v>1</v>
      </c>
      <c r="E99" s="17"/>
      <c r="F99" s="17">
        <v>0.04</v>
      </c>
      <c r="G99" s="17">
        <v>628</v>
      </c>
      <c r="H99" s="17">
        <v>1.7</v>
      </c>
      <c r="I99" s="17">
        <v>49.3</v>
      </c>
      <c r="J99" s="17">
        <v>0.73</v>
      </c>
      <c r="K99" s="17">
        <v>0.1</v>
      </c>
      <c r="L99" s="17">
        <v>44.5</v>
      </c>
      <c r="M99" s="17">
        <v>9.8000000000000007</v>
      </c>
      <c r="N99" s="17">
        <v>3.3</v>
      </c>
      <c r="O99" s="17">
        <v>5.2</v>
      </c>
      <c r="P99" s="17">
        <v>0.48</v>
      </c>
      <c r="Q99" s="17">
        <v>0.02</v>
      </c>
      <c r="R99" s="17">
        <v>6.1</v>
      </c>
      <c r="S99" s="17">
        <v>0.51</v>
      </c>
      <c r="T99" s="17">
        <v>0.37</v>
      </c>
      <c r="U99" s="17">
        <v>8.4000000000000005E-2</v>
      </c>
      <c r="V99" s="17">
        <v>1300</v>
      </c>
      <c r="W99" s="17">
        <v>0.23</v>
      </c>
      <c r="X99" s="17">
        <v>0.8</v>
      </c>
      <c r="Y99" s="17">
        <v>5.2999999999999999E-2</v>
      </c>
      <c r="Z99" s="17">
        <v>0.19</v>
      </c>
      <c r="AA99" s="17">
        <v>0.13</v>
      </c>
      <c r="AB99" s="17">
        <v>2.9</v>
      </c>
      <c r="AC99" s="17">
        <v>1.7</v>
      </c>
      <c r="AD99" s="17">
        <v>24.5</v>
      </c>
      <c r="AE99" s="17">
        <v>0.03</v>
      </c>
      <c r="AF99" s="17">
        <v>13.5</v>
      </c>
      <c r="AG99" s="17">
        <v>14000</v>
      </c>
      <c r="AH99" s="17">
        <v>0.32</v>
      </c>
      <c r="AI99" s="17">
        <v>5.0999999999999996</v>
      </c>
      <c r="AJ99" s="17">
        <v>1.1000000000000001</v>
      </c>
      <c r="AK99" s="17">
        <v>1.8</v>
      </c>
      <c r="AL99" s="17">
        <v>8</v>
      </c>
      <c r="AM99" s="17">
        <v>8.0000000000000002E-3</v>
      </c>
      <c r="AN99" s="17">
        <v>60.4</v>
      </c>
      <c r="AO99" s="17">
        <v>0.45</v>
      </c>
      <c r="AP99" s="17">
        <v>3.9</v>
      </c>
      <c r="AQ99" s="17">
        <v>89</v>
      </c>
      <c r="AR99" s="17">
        <v>1.3</v>
      </c>
      <c r="AS99" s="17">
        <v>1.2</v>
      </c>
      <c r="AT99" s="17">
        <v>0.8</v>
      </c>
      <c r="AU99" s="17">
        <v>9.1999999999999993</v>
      </c>
      <c r="AV99" s="17">
        <v>0.63</v>
      </c>
      <c r="AW99" s="17">
        <v>0.53</v>
      </c>
      <c r="AX99" s="17">
        <v>157</v>
      </c>
      <c r="AY99" s="17">
        <v>0.31</v>
      </c>
      <c r="AZ99" s="17">
        <v>0.13</v>
      </c>
      <c r="BA99" s="17">
        <v>0.72</v>
      </c>
      <c r="BB99" s="17">
        <v>0.3</v>
      </c>
      <c r="BC99" s="17">
        <v>2.5</v>
      </c>
      <c r="BD99" s="17">
        <v>0.16</v>
      </c>
      <c r="BE99" s="17">
        <v>0.04</v>
      </c>
      <c r="BF99" s="17">
        <v>0.56000000000000005</v>
      </c>
      <c r="BG99" s="17">
        <v>5.2999999999999999E-2</v>
      </c>
      <c r="BH99" s="17">
        <v>0.77</v>
      </c>
      <c r="BI99" s="17">
        <v>3.1</v>
      </c>
      <c r="BJ99" s="17">
        <v>0.15</v>
      </c>
      <c r="BK99" s="17">
        <v>1660</v>
      </c>
      <c r="BL99" s="17">
        <v>0.09</v>
      </c>
    </row>
    <row r="100" spans="1:64" s="1" customFormat="1" ht="12.75" x14ac:dyDescent="0.2">
      <c r="A100" s="16" t="s">
        <v>319</v>
      </c>
      <c r="B100" s="17" t="s">
        <v>320</v>
      </c>
      <c r="C100" s="17" t="s">
        <v>174</v>
      </c>
      <c r="D100" s="17">
        <v>1</v>
      </c>
      <c r="E100" s="17"/>
      <c r="F100" s="17" t="s">
        <v>13</v>
      </c>
      <c r="G100" s="17">
        <v>7.5</v>
      </c>
      <c r="H100" s="17">
        <v>2.1</v>
      </c>
      <c r="I100" s="17" t="s">
        <v>29</v>
      </c>
      <c r="J100" s="17">
        <v>0.23</v>
      </c>
      <c r="K100" s="17">
        <v>0.1</v>
      </c>
      <c r="L100" s="17">
        <v>9.2999999999999999E-2</v>
      </c>
      <c r="M100" s="17">
        <v>0.14000000000000001</v>
      </c>
      <c r="N100" s="17">
        <v>0.03</v>
      </c>
      <c r="O100" s="17">
        <v>0.16</v>
      </c>
      <c r="P100" s="17">
        <v>0.26</v>
      </c>
      <c r="Q100" s="17" t="s">
        <v>16</v>
      </c>
      <c r="R100" s="17" t="s">
        <v>20</v>
      </c>
      <c r="S100" s="17">
        <v>5.2999999999999999E-2</v>
      </c>
      <c r="T100" s="17">
        <v>0.03</v>
      </c>
      <c r="U100" s="17">
        <v>0.04</v>
      </c>
      <c r="V100" s="17">
        <v>14</v>
      </c>
      <c r="W100" s="17">
        <v>0.04</v>
      </c>
      <c r="X100" s="17">
        <v>0.13</v>
      </c>
      <c r="Y100" s="17">
        <v>5.7000000000000002E-2</v>
      </c>
      <c r="Z100" s="17">
        <v>0.16</v>
      </c>
      <c r="AA100" s="17">
        <v>0.02</v>
      </c>
      <c r="AB100" s="17" t="s">
        <v>24</v>
      </c>
      <c r="AC100" s="17">
        <v>0.03</v>
      </c>
      <c r="AD100" s="17">
        <v>14.1</v>
      </c>
      <c r="AE100" s="17">
        <v>0.02</v>
      </c>
      <c r="AF100" s="17">
        <v>0.01</v>
      </c>
      <c r="AG100" s="17" t="s">
        <v>20</v>
      </c>
      <c r="AH100" s="17">
        <v>0.2</v>
      </c>
      <c r="AI100" s="17">
        <v>0.42</v>
      </c>
      <c r="AJ100" s="17">
        <v>0.91</v>
      </c>
      <c r="AK100" s="17">
        <v>0.04</v>
      </c>
      <c r="AL100" s="17">
        <v>0.3</v>
      </c>
      <c r="AM100" s="17">
        <v>0.02</v>
      </c>
      <c r="AN100" s="17" t="s">
        <v>20</v>
      </c>
      <c r="AO100" s="17">
        <v>0.02</v>
      </c>
      <c r="AP100" s="17">
        <v>7.0000000000000007E-2</v>
      </c>
      <c r="AQ100" s="17" t="s">
        <v>42</v>
      </c>
      <c r="AR100" s="17">
        <v>1</v>
      </c>
      <c r="AS100" s="17" t="s">
        <v>21</v>
      </c>
      <c r="AT100" s="17">
        <v>0.7</v>
      </c>
      <c r="AU100" s="17" t="s">
        <v>119</v>
      </c>
      <c r="AV100" s="17">
        <v>0.21</v>
      </c>
      <c r="AW100" s="17">
        <v>0.38</v>
      </c>
      <c r="AX100" s="17">
        <v>0.12</v>
      </c>
      <c r="AY100" s="17">
        <v>0.22</v>
      </c>
      <c r="AZ100" s="17">
        <v>0.02</v>
      </c>
      <c r="BA100" s="17">
        <v>0.62</v>
      </c>
      <c r="BB100" s="17">
        <v>0.2</v>
      </c>
      <c r="BC100" s="17">
        <v>1.8</v>
      </c>
      <c r="BD100" s="17">
        <v>0.09</v>
      </c>
      <c r="BE100" s="17">
        <v>0.02</v>
      </c>
      <c r="BF100" s="17">
        <v>5.0999999999999997E-2</v>
      </c>
      <c r="BG100" s="17">
        <v>6.6000000000000003E-2</v>
      </c>
      <c r="BH100" s="17">
        <v>0.5</v>
      </c>
      <c r="BI100" s="17" t="s">
        <v>18</v>
      </c>
      <c r="BJ100" s="17">
        <v>0.14000000000000001</v>
      </c>
      <c r="BK100" s="17" t="s">
        <v>222</v>
      </c>
      <c r="BL100" s="17" t="s">
        <v>17</v>
      </c>
    </row>
    <row r="101" spans="1:64" s="1" customFormat="1" ht="12.75" x14ac:dyDescent="0.2">
      <c r="A101" s="16" t="s">
        <v>321</v>
      </c>
      <c r="B101" s="17" t="s">
        <v>322</v>
      </c>
      <c r="C101" s="17" t="s">
        <v>177</v>
      </c>
      <c r="D101" s="17">
        <v>1</v>
      </c>
      <c r="E101" s="17"/>
      <c r="F101" s="17" t="s">
        <v>13</v>
      </c>
      <c r="G101" s="17">
        <v>10.1</v>
      </c>
      <c r="H101" s="17">
        <v>4.3</v>
      </c>
      <c r="I101" s="17">
        <v>34.799999999999997</v>
      </c>
      <c r="J101" s="17">
        <v>0.77</v>
      </c>
      <c r="K101" s="17">
        <v>7.0000000000000007E-2</v>
      </c>
      <c r="L101" s="17">
        <v>109</v>
      </c>
      <c r="M101" s="17">
        <v>0.39</v>
      </c>
      <c r="N101" s="17">
        <v>7.0000000000000007E-2</v>
      </c>
      <c r="O101" s="17">
        <v>8.1</v>
      </c>
      <c r="P101" s="17">
        <v>0.41</v>
      </c>
      <c r="Q101" s="17">
        <v>0.53</v>
      </c>
      <c r="R101" s="17">
        <v>2.5</v>
      </c>
      <c r="S101" s="17">
        <v>5.8999999999999997E-2</v>
      </c>
      <c r="T101" s="17">
        <v>6.8000000000000005E-2</v>
      </c>
      <c r="U101" s="17">
        <v>0.01</v>
      </c>
      <c r="V101" s="17">
        <v>7400</v>
      </c>
      <c r="W101" s="17">
        <v>0.35</v>
      </c>
      <c r="X101" s="17">
        <v>7.6999999999999999E-2</v>
      </c>
      <c r="Y101" s="17">
        <v>9.4E-2</v>
      </c>
      <c r="Z101" s="17">
        <v>0.12</v>
      </c>
      <c r="AA101" s="17">
        <v>0.02</v>
      </c>
      <c r="AB101" s="17">
        <v>2.1</v>
      </c>
      <c r="AC101" s="17">
        <v>7.0999999999999994E-2</v>
      </c>
      <c r="AD101" s="17">
        <v>25.1</v>
      </c>
      <c r="AE101" s="17">
        <v>0.02</v>
      </c>
      <c r="AF101" s="17">
        <v>34</v>
      </c>
      <c r="AG101" s="17">
        <v>18800</v>
      </c>
      <c r="AH101" s="17">
        <v>0.33</v>
      </c>
      <c r="AI101" s="17">
        <v>11</v>
      </c>
      <c r="AJ101" s="17">
        <v>0.79</v>
      </c>
      <c r="AK101" s="17">
        <v>7.8E-2</v>
      </c>
      <c r="AL101" s="17">
        <v>6.4</v>
      </c>
      <c r="AM101" s="17" t="s">
        <v>43</v>
      </c>
      <c r="AN101" s="17">
        <v>0.46</v>
      </c>
      <c r="AO101" s="17">
        <v>0.04</v>
      </c>
      <c r="AP101" s="17">
        <v>7.1</v>
      </c>
      <c r="AQ101" s="17">
        <v>200</v>
      </c>
      <c r="AR101" s="17">
        <v>0.6</v>
      </c>
      <c r="AS101" s="17">
        <v>1.7</v>
      </c>
      <c r="AT101" s="17">
        <v>1.9</v>
      </c>
      <c r="AU101" s="17">
        <v>12</v>
      </c>
      <c r="AV101" s="17">
        <v>0.11</v>
      </c>
      <c r="AW101" s="17">
        <v>0.59</v>
      </c>
      <c r="AX101" s="17">
        <v>302</v>
      </c>
      <c r="AY101" s="17">
        <v>0.23</v>
      </c>
      <c r="AZ101" s="17">
        <v>0.01</v>
      </c>
      <c r="BA101" s="17">
        <v>0.93</v>
      </c>
      <c r="BB101" s="17">
        <v>0.32</v>
      </c>
      <c r="BC101" s="17">
        <v>4.9000000000000004</v>
      </c>
      <c r="BD101" s="17">
        <v>0.05</v>
      </c>
      <c r="BE101" s="17">
        <v>0.03</v>
      </c>
      <c r="BF101" s="17">
        <v>0.13</v>
      </c>
      <c r="BG101" s="17">
        <v>5.1999999999999998E-2</v>
      </c>
      <c r="BH101" s="17">
        <v>0.4</v>
      </c>
      <c r="BI101" s="17">
        <v>0.06</v>
      </c>
      <c r="BJ101" s="17" t="s">
        <v>15</v>
      </c>
      <c r="BK101" s="17">
        <v>3610</v>
      </c>
      <c r="BL101" s="17">
        <v>0.14000000000000001</v>
      </c>
    </row>
    <row r="102" spans="1:64" s="1" customFormat="1" ht="12.75" x14ac:dyDescent="0.2">
      <c r="A102" s="16" t="s">
        <v>323</v>
      </c>
      <c r="B102" s="17" t="s">
        <v>324</v>
      </c>
      <c r="C102" s="17" t="s">
        <v>183</v>
      </c>
      <c r="D102" s="17">
        <v>1</v>
      </c>
      <c r="E102" s="17"/>
      <c r="F102" s="17">
        <v>0.04</v>
      </c>
      <c r="G102" s="17">
        <v>590</v>
      </c>
      <c r="H102" s="17">
        <v>1.4</v>
      </c>
      <c r="I102" s="17">
        <v>34.700000000000003</v>
      </c>
      <c r="J102" s="17">
        <v>1</v>
      </c>
      <c r="K102" s="17">
        <v>0.1</v>
      </c>
      <c r="L102" s="17">
        <v>57.7</v>
      </c>
      <c r="M102" s="17">
        <v>9.6999999999999993</v>
      </c>
      <c r="N102" s="17">
        <v>2.4</v>
      </c>
      <c r="O102" s="17">
        <v>1.9</v>
      </c>
      <c r="P102" s="17">
        <v>0.57999999999999996</v>
      </c>
      <c r="Q102" s="17">
        <v>0.04</v>
      </c>
      <c r="R102" s="17">
        <v>6.3</v>
      </c>
      <c r="S102" s="17">
        <v>0.2</v>
      </c>
      <c r="T102" s="17">
        <v>0.19</v>
      </c>
      <c r="U102" s="17">
        <v>6.8000000000000005E-2</v>
      </c>
      <c r="V102" s="17">
        <v>330</v>
      </c>
      <c r="W102" s="17">
        <v>0.13</v>
      </c>
      <c r="X102" s="17">
        <v>0.35</v>
      </c>
      <c r="Y102" s="17">
        <v>8.3000000000000004E-2</v>
      </c>
      <c r="Z102" s="17">
        <v>0.22</v>
      </c>
      <c r="AA102" s="17">
        <v>9.0999999999999998E-2</v>
      </c>
      <c r="AB102" s="17">
        <v>2.1</v>
      </c>
      <c r="AC102" s="17">
        <v>1.4</v>
      </c>
      <c r="AD102" s="17">
        <v>20.399999999999999</v>
      </c>
      <c r="AE102" s="17">
        <v>5.7000000000000002E-2</v>
      </c>
      <c r="AF102" s="17">
        <v>15.7</v>
      </c>
      <c r="AG102" s="17">
        <v>1050</v>
      </c>
      <c r="AH102" s="17">
        <v>0.35</v>
      </c>
      <c r="AI102" s="17">
        <v>8.6</v>
      </c>
      <c r="AJ102" s="17">
        <v>0.61</v>
      </c>
      <c r="AK102" s="17">
        <v>0.96</v>
      </c>
      <c r="AL102" s="17">
        <v>18.100000000000001</v>
      </c>
      <c r="AM102" s="17">
        <v>0.01</v>
      </c>
      <c r="AN102" s="17">
        <v>4.95</v>
      </c>
      <c r="AO102" s="17">
        <v>0.24</v>
      </c>
      <c r="AP102" s="17">
        <v>2.5</v>
      </c>
      <c r="AQ102" s="17">
        <v>92</v>
      </c>
      <c r="AR102" s="17">
        <v>0.5</v>
      </c>
      <c r="AS102" s="17">
        <v>1</v>
      </c>
      <c r="AT102" s="17" t="s">
        <v>32</v>
      </c>
      <c r="AU102" s="17">
        <v>8.1</v>
      </c>
      <c r="AV102" s="17">
        <v>0.27</v>
      </c>
      <c r="AW102" s="17">
        <v>0.51</v>
      </c>
      <c r="AX102" s="17">
        <v>266</v>
      </c>
      <c r="AY102" s="17">
        <v>0.25</v>
      </c>
      <c r="AZ102" s="17">
        <v>0.09</v>
      </c>
      <c r="BA102" s="17">
        <v>0.83</v>
      </c>
      <c r="BB102" s="17">
        <v>0.2</v>
      </c>
      <c r="BC102" s="17">
        <v>3.2</v>
      </c>
      <c r="BD102" s="17">
        <v>0.14000000000000001</v>
      </c>
      <c r="BE102" s="17">
        <v>0.04</v>
      </c>
      <c r="BF102" s="17">
        <v>0.17</v>
      </c>
      <c r="BG102" s="17">
        <v>0.16</v>
      </c>
      <c r="BH102" s="17">
        <v>0.3</v>
      </c>
      <c r="BI102" s="17">
        <v>1.7</v>
      </c>
      <c r="BJ102" s="17">
        <v>0.24</v>
      </c>
      <c r="BK102" s="17">
        <v>1950</v>
      </c>
      <c r="BL102" s="17">
        <v>0.33</v>
      </c>
    </row>
    <row r="103" spans="1:64" s="1" customFormat="1" ht="12.75" x14ac:dyDescent="0.2">
      <c r="A103" s="16" t="s">
        <v>325</v>
      </c>
      <c r="B103" s="17" t="s">
        <v>326</v>
      </c>
      <c r="C103" s="17" t="s">
        <v>189</v>
      </c>
      <c r="D103" s="17">
        <v>1</v>
      </c>
      <c r="E103" s="17"/>
      <c r="F103" s="17">
        <v>0.20300000000000001</v>
      </c>
      <c r="G103" s="17">
        <v>2140</v>
      </c>
      <c r="H103" s="17">
        <v>2</v>
      </c>
      <c r="I103" s="17">
        <v>22.5</v>
      </c>
      <c r="J103" s="17">
        <v>1.5</v>
      </c>
      <c r="K103" s="17">
        <v>0.2</v>
      </c>
      <c r="L103" s="17">
        <v>42</v>
      </c>
      <c r="M103" s="17">
        <v>13.8</v>
      </c>
      <c r="N103" s="17">
        <v>9.1999999999999993</v>
      </c>
      <c r="O103" s="17">
        <v>10</v>
      </c>
      <c r="P103" s="17">
        <v>0.49</v>
      </c>
      <c r="Q103" s="17">
        <v>0.15</v>
      </c>
      <c r="R103" s="17">
        <v>16.899999999999999</v>
      </c>
      <c r="S103" s="17">
        <v>2.2000000000000002</v>
      </c>
      <c r="T103" s="17">
        <v>0.87</v>
      </c>
      <c r="U103" s="17">
        <v>0.37</v>
      </c>
      <c r="V103" s="17">
        <v>590</v>
      </c>
      <c r="W103" s="17">
        <v>0.34</v>
      </c>
      <c r="X103" s="17">
        <v>2.8</v>
      </c>
      <c r="Y103" s="17">
        <v>0.15</v>
      </c>
      <c r="Z103" s="17">
        <v>0.12</v>
      </c>
      <c r="AA103" s="17">
        <v>0.3</v>
      </c>
      <c r="AB103" s="17">
        <v>2.8</v>
      </c>
      <c r="AC103" s="17">
        <v>11.9</v>
      </c>
      <c r="AD103" s="17">
        <v>16.399999999999999</v>
      </c>
      <c r="AE103" s="17">
        <v>8.3000000000000004E-2</v>
      </c>
      <c r="AF103" s="17">
        <v>13.1</v>
      </c>
      <c r="AG103" s="17">
        <v>16900</v>
      </c>
      <c r="AH103" s="17">
        <v>1.7</v>
      </c>
      <c r="AI103" s="17">
        <v>7</v>
      </c>
      <c r="AJ103" s="17">
        <v>1.3</v>
      </c>
      <c r="AK103" s="17">
        <v>9.1999999999999993</v>
      </c>
      <c r="AL103" s="17">
        <v>10.3</v>
      </c>
      <c r="AM103" s="17" t="s">
        <v>43</v>
      </c>
      <c r="AN103" s="17">
        <v>1.81</v>
      </c>
      <c r="AO103" s="17">
        <v>2.5</v>
      </c>
      <c r="AP103" s="17">
        <v>3.3</v>
      </c>
      <c r="AQ103" s="17">
        <v>87</v>
      </c>
      <c r="AR103" s="17">
        <v>1.7</v>
      </c>
      <c r="AS103" s="17">
        <v>1.5</v>
      </c>
      <c r="AT103" s="17">
        <v>2</v>
      </c>
      <c r="AU103" s="17">
        <v>11</v>
      </c>
      <c r="AV103" s="17">
        <v>2</v>
      </c>
      <c r="AW103" s="17">
        <v>0.67</v>
      </c>
      <c r="AX103" s="17">
        <v>145</v>
      </c>
      <c r="AY103" s="17">
        <v>0.31</v>
      </c>
      <c r="AZ103" s="17">
        <v>0.42</v>
      </c>
      <c r="BA103" s="17">
        <v>0.59</v>
      </c>
      <c r="BB103" s="17">
        <v>0.3</v>
      </c>
      <c r="BC103" s="17">
        <v>2.4</v>
      </c>
      <c r="BD103" s="17">
        <v>0.2</v>
      </c>
      <c r="BE103" s="17">
        <v>9.5000000000000001E-2</v>
      </c>
      <c r="BF103" s="17">
        <v>2.79</v>
      </c>
      <c r="BG103" s="17">
        <v>0.15</v>
      </c>
      <c r="BH103" s="17">
        <v>0.63</v>
      </c>
      <c r="BI103" s="17">
        <v>10.5</v>
      </c>
      <c r="BJ103" s="17">
        <v>0.41</v>
      </c>
      <c r="BK103" s="17">
        <v>2480</v>
      </c>
      <c r="BL103" s="17">
        <v>0.17</v>
      </c>
    </row>
    <row r="104" spans="1:64" s="1" customFormat="1" ht="12.75" x14ac:dyDescent="0.2">
      <c r="A104" s="16" t="s">
        <v>327</v>
      </c>
      <c r="B104" s="17" t="s">
        <v>328</v>
      </c>
      <c r="C104" s="17" t="s">
        <v>329</v>
      </c>
      <c r="D104" s="17">
        <v>1</v>
      </c>
      <c r="E104" s="17"/>
      <c r="F104" s="17">
        <v>0.03</v>
      </c>
      <c r="G104" s="17">
        <v>24.7</v>
      </c>
      <c r="H104" s="17">
        <v>1.8</v>
      </c>
      <c r="I104" s="17">
        <v>1.2</v>
      </c>
      <c r="J104" s="17">
        <v>0.15</v>
      </c>
      <c r="K104" s="17">
        <v>0.1</v>
      </c>
      <c r="L104" s="17">
        <v>0.14000000000000001</v>
      </c>
      <c r="M104" s="17">
        <v>0.1</v>
      </c>
      <c r="N104" s="17">
        <v>0.05</v>
      </c>
      <c r="O104" s="17">
        <v>0.2</v>
      </c>
      <c r="P104" s="17">
        <v>0.24</v>
      </c>
      <c r="Q104" s="17">
        <v>0.01</v>
      </c>
      <c r="R104" s="17">
        <v>0.47</v>
      </c>
      <c r="S104" s="17">
        <v>0.1</v>
      </c>
      <c r="T104" s="17" t="s">
        <v>15</v>
      </c>
      <c r="U104" s="17" t="s">
        <v>16</v>
      </c>
      <c r="V104" s="17">
        <v>62</v>
      </c>
      <c r="W104" s="17">
        <v>0.04</v>
      </c>
      <c r="X104" s="17" t="s">
        <v>17</v>
      </c>
      <c r="Y104" s="17" t="s">
        <v>15</v>
      </c>
      <c r="Z104" s="17">
        <v>0.15</v>
      </c>
      <c r="AA104" s="17">
        <v>0.03</v>
      </c>
      <c r="AB104" s="17" t="s">
        <v>24</v>
      </c>
      <c r="AC104" s="17">
        <v>0.04</v>
      </c>
      <c r="AD104" s="17">
        <v>12</v>
      </c>
      <c r="AE104" s="17">
        <v>0.02</v>
      </c>
      <c r="AF104" s="17">
        <v>4.2000000000000003E-2</v>
      </c>
      <c r="AG104" s="17">
        <v>11</v>
      </c>
      <c r="AH104" s="17">
        <v>0.85</v>
      </c>
      <c r="AI104" s="17">
        <v>1.2</v>
      </c>
      <c r="AJ104" s="17">
        <v>0.93</v>
      </c>
      <c r="AK104" s="17">
        <v>6.2E-2</v>
      </c>
      <c r="AL104" s="17">
        <v>0.3</v>
      </c>
      <c r="AM104" s="17">
        <v>0.02</v>
      </c>
      <c r="AN104" s="17" t="s">
        <v>20</v>
      </c>
      <c r="AO104" s="17">
        <v>0.04</v>
      </c>
      <c r="AP104" s="17">
        <v>7.0000000000000007E-2</v>
      </c>
      <c r="AQ104" s="17" t="s">
        <v>42</v>
      </c>
      <c r="AR104" s="17">
        <v>1.3</v>
      </c>
      <c r="AS104" s="17" t="s">
        <v>21</v>
      </c>
      <c r="AT104" s="17" t="s">
        <v>32</v>
      </c>
      <c r="AU104" s="17" t="s">
        <v>119</v>
      </c>
      <c r="AV104" s="17" t="s">
        <v>17</v>
      </c>
      <c r="AW104" s="17">
        <v>0.47</v>
      </c>
      <c r="AX104" s="17">
        <v>0.69</v>
      </c>
      <c r="AY104" s="17">
        <v>0.21</v>
      </c>
      <c r="AZ104" s="17">
        <v>0.02</v>
      </c>
      <c r="BA104" s="17">
        <v>0.3</v>
      </c>
      <c r="BB104" s="17">
        <v>0.1</v>
      </c>
      <c r="BC104" s="17">
        <v>0.52</v>
      </c>
      <c r="BD104" s="17">
        <v>0.1</v>
      </c>
      <c r="BE104" s="17">
        <v>0.04</v>
      </c>
      <c r="BF104" s="17">
        <v>0.05</v>
      </c>
      <c r="BG104" s="17">
        <v>8.5999999999999993E-2</v>
      </c>
      <c r="BH104" s="17">
        <v>0.4</v>
      </c>
      <c r="BI104" s="17">
        <v>0.02</v>
      </c>
      <c r="BJ104" s="17" t="s">
        <v>15</v>
      </c>
      <c r="BK104" s="17">
        <v>14.7</v>
      </c>
      <c r="BL104" s="17">
        <v>1.7</v>
      </c>
    </row>
    <row r="105" spans="1:64" s="1" customFormat="1" ht="12.75" x14ac:dyDescent="0.2">
      <c r="A105" s="16" t="s">
        <v>330</v>
      </c>
      <c r="B105" s="17" t="s">
        <v>331</v>
      </c>
      <c r="C105" s="17" t="s">
        <v>192</v>
      </c>
      <c r="D105" s="17">
        <v>1</v>
      </c>
      <c r="E105" s="17"/>
      <c r="F105" s="17">
        <v>0.04</v>
      </c>
      <c r="G105" s="17">
        <v>150</v>
      </c>
      <c r="H105" s="17">
        <v>30.2</v>
      </c>
      <c r="I105" s="17">
        <v>10.8</v>
      </c>
      <c r="J105" s="17">
        <v>1.3</v>
      </c>
      <c r="K105" s="17">
        <v>0.05</v>
      </c>
      <c r="L105" s="17">
        <v>106</v>
      </c>
      <c r="M105" s="17">
        <v>0.89</v>
      </c>
      <c r="N105" s="17">
        <v>0.24</v>
      </c>
      <c r="O105" s="17">
        <v>36.1</v>
      </c>
      <c r="P105" s="17">
        <v>0.32</v>
      </c>
      <c r="Q105" s="17">
        <v>0.54</v>
      </c>
      <c r="R105" s="17">
        <v>1.8</v>
      </c>
      <c r="S105" s="17">
        <v>0.04</v>
      </c>
      <c r="T105" s="17">
        <v>0.03</v>
      </c>
      <c r="U105" s="17" t="s">
        <v>16</v>
      </c>
      <c r="V105" s="17">
        <v>93000</v>
      </c>
      <c r="W105" s="17">
        <v>0.85</v>
      </c>
      <c r="X105" s="17">
        <v>8.7999999999999995E-2</v>
      </c>
      <c r="Y105" s="17">
        <v>0.16</v>
      </c>
      <c r="Z105" s="17">
        <v>8.8999999999999996E-2</v>
      </c>
      <c r="AA105" s="17" t="s">
        <v>18</v>
      </c>
      <c r="AB105" s="17">
        <v>3.1</v>
      </c>
      <c r="AC105" s="17">
        <v>0.18</v>
      </c>
      <c r="AD105" s="17">
        <v>21.5</v>
      </c>
      <c r="AE105" s="17">
        <v>0.01</v>
      </c>
      <c r="AF105" s="17">
        <v>27.3</v>
      </c>
      <c r="AG105" s="17">
        <v>71200</v>
      </c>
      <c r="AH105" s="17">
        <v>0.68</v>
      </c>
      <c r="AI105" s="17">
        <v>8.1999999999999993</v>
      </c>
      <c r="AJ105" s="17">
        <v>0.81</v>
      </c>
      <c r="AK105" s="17">
        <v>0.17</v>
      </c>
      <c r="AL105" s="17">
        <v>44.7</v>
      </c>
      <c r="AM105" s="17">
        <v>0.45</v>
      </c>
      <c r="AN105" s="17">
        <v>0.41</v>
      </c>
      <c r="AO105" s="17">
        <v>0.05</v>
      </c>
      <c r="AP105" s="17">
        <v>10.4</v>
      </c>
      <c r="AQ105" s="17">
        <v>270</v>
      </c>
      <c r="AR105" s="17">
        <v>1.3</v>
      </c>
      <c r="AS105" s="17">
        <v>2.1</v>
      </c>
      <c r="AT105" s="17" t="s">
        <v>32</v>
      </c>
      <c r="AU105" s="17">
        <v>14</v>
      </c>
      <c r="AV105" s="17">
        <v>0.05</v>
      </c>
      <c r="AW105" s="17">
        <v>0.51</v>
      </c>
      <c r="AX105" s="17">
        <v>271</v>
      </c>
      <c r="AY105" s="17">
        <v>0.25</v>
      </c>
      <c r="AZ105" s="17">
        <v>0.01</v>
      </c>
      <c r="BA105" s="17" t="s">
        <v>21</v>
      </c>
      <c r="BB105" s="17">
        <v>0.3</v>
      </c>
      <c r="BC105" s="17">
        <v>6.9</v>
      </c>
      <c r="BD105" s="17">
        <v>0.11</v>
      </c>
      <c r="BE105" s="17">
        <v>7.0000000000000001E-3</v>
      </c>
      <c r="BF105" s="17">
        <v>0.2</v>
      </c>
      <c r="BG105" s="17">
        <v>0.08</v>
      </c>
      <c r="BH105" s="17">
        <v>0.4</v>
      </c>
      <c r="BI105" s="17">
        <v>0.54</v>
      </c>
      <c r="BJ105" s="17">
        <v>5.0999999999999997E-2</v>
      </c>
      <c r="BK105" s="17">
        <v>19000</v>
      </c>
      <c r="BL105" s="17">
        <v>0.31</v>
      </c>
    </row>
    <row r="106" spans="1:64" s="1" customFormat="1" ht="12.75" x14ac:dyDescent="0.2">
      <c r="A106" s="16" t="s">
        <v>332</v>
      </c>
      <c r="B106" s="17" t="s">
        <v>333</v>
      </c>
      <c r="C106" s="17" t="s">
        <v>195</v>
      </c>
      <c r="D106" s="17">
        <v>1</v>
      </c>
      <c r="E106" s="17"/>
      <c r="F106" s="17">
        <v>0.05</v>
      </c>
      <c r="G106" s="17">
        <v>69.599999999999994</v>
      </c>
      <c r="H106" s="17">
        <v>14.6</v>
      </c>
      <c r="I106" s="17">
        <v>31.7</v>
      </c>
      <c r="J106" s="17">
        <v>0.67</v>
      </c>
      <c r="K106" s="17">
        <v>0.04</v>
      </c>
      <c r="L106" s="17">
        <v>136</v>
      </c>
      <c r="M106" s="17">
        <v>0.44</v>
      </c>
      <c r="N106" s="17">
        <v>8.4000000000000005E-2</v>
      </c>
      <c r="O106" s="17">
        <v>11</v>
      </c>
      <c r="P106" s="17">
        <v>1.3</v>
      </c>
      <c r="Q106" s="17">
        <v>0.68</v>
      </c>
      <c r="R106" s="17">
        <v>10.7</v>
      </c>
      <c r="S106" s="17" t="s">
        <v>15</v>
      </c>
      <c r="T106" s="17" t="s">
        <v>15</v>
      </c>
      <c r="U106" s="17" t="s">
        <v>16</v>
      </c>
      <c r="V106" s="17">
        <v>31000</v>
      </c>
      <c r="W106" s="17">
        <v>0.32</v>
      </c>
      <c r="X106" s="17" t="s">
        <v>17</v>
      </c>
      <c r="Y106" s="17">
        <v>8.5000000000000006E-2</v>
      </c>
      <c r="Z106" s="17">
        <v>0.04</v>
      </c>
      <c r="AA106" s="17" t="s">
        <v>18</v>
      </c>
      <c r="AB106" s="17">
        <v>2.4</v>
      </c>
      <c r="AC106" s="17">
        <v>5.2999999999999999E-2</v>
      </c>
      <c r="AD106" s="17">
        <v>24.6</v>
      </c>
      <c r="AE106" s="17" t="s">
        <v>18</v>
      </c>
      <c r="AF106" s="17">
        <v>40.5</v>
      </c>
      <c r="AG106" s="17">
        <v>24600</v>
      </c>
      <c r="AH106" s="17">
        <v>1.1000000000000001</v>
      </c>
      <c r="AI106" s="17">
        <v>12.4</v>
      </c>
      <c r="AJ106" s="17">
        <v>0.7</v>
      </c>
      <c r="AK106" s="17">
        <v>9.4E-2</v>
      </c>
      <c r="AL106" s="17">
        <v>8.4</v>
      </c>
      <c r="AM106" s="17">
        <v>0.23</v>
      </c>
      <c r="AN106" s="17">
        <v>8.4499999999999993</v>
      </c>
      <c r="AO106" s="17">
        <v>0.02</v>
      </c>
      <c r="AP106" s="17">
        <v>8.6999999999999993</v>
      </c>
      <c r="AQ106" s="17">
        <v>240</v>
      </c>
      <c r="AR106" s="17">
        <v>18.8</v>
      </c>
      <c r="AS106" s="17">
        <v>2.4</v>
      </c>
      <c r="AT106" s="17" t="s">
        <v>32</v>
      </c>
      <c r="AU106" s="17">
        <v>15</v>
      </c>
      <c r="AV106" s="17">
        <v>6.6000000000000003E-2</v>
      </c>
      <c r="AW106" s="17">
        <v>2.2999999999999998</v>
      </c>
      <c r="AX106" s="17">
        <v>383</v>
      </c>
      <c r="AY106" s="17">
        <v>0.2</v>
      </c>
      <c r="AZ106" s="17" t="s">
        <v>16</v>
      </c>
      <c r="BA106" s="17">
        <v>0.4</v>
      </c>
      <c r="BB106" s="17">
        <v>0.2</v>
      </c>
      <c r="BC106" s="17">
        <v>7.8</v>
      </c>
      <c r="BD106" s="17">
        <v>0.05</v>
      </c>
      <c r="BE106" s="17">
        <v>0.01</v>
      </c>
      <c r="BF106" s="17" t="s">
        <v>15</v>
      </c>
      <c r="BG106" s="17">
        <v>6.4000000000000001E-2</v>
      </c>
      <c r="BH106" s="17">
        <v>0.5</v>
      </c>
      <c r="BI106" s="17">
        <v>0.03</v>
      </c>
      <c r="BJ106" s="17" t="s">
        <v>15</v>
      </c>
      <c r="BK106" s="17">
        <v>5090</v>
      </c>
      <c r="BL106" s="17">
        <v>0.17</v>
      </c>
    </row>
    <row r="107" spans="1:64" s="1" customFormat="1" ht="12.75" x14ac:dyDescent="0.2">
      <c r="A107" s="16" t="s">
        <v>334</v>
      </c>
      <c r="B107" s="17" t="s">
        <v>335</v>
      </c>
      <c r="C107" s="17" t="s">
        <v>198</v>
      </c>
      <c r="D107" s="17">
        <v>1</v>
      </c>
      <c r="E107" s="17"/>
      <c r="F107" s="17" t="s">
        <v>13</v>
      </c>
      <c r="G107" s="17">
        <v>110</v>
      </c>
      <c r="H107" s="17">
        <v>25.6</v>
      </c>
      <c r="I107" s="17">
        <v>30</v>
      </c>
      <c r="J107" s="17">
        <v>1.3</v>
      </c>
      <c r="K107" s="17" t="s">
        <v>15</v>
      </c>
      <c r="L107" s="17">
        <v>71.099999999999994</v>
      </c>
      <c r="M107" s="17">
        <v>0.18</v>
      </c>
      <c r="N107" s="17">
        <v>0.52</v>
      </c>
      <c r="O107" s="17">
        <v>13</v>
      </c>
      <c r="P107" s="17">
        <v>0.3</v>
      </c>
      <c r="Q107" s="17">
        <v>0.25</v>
      </c>
      <c r="R107" s="17">
        <v>1.7</v>
      </c>
      <c r="S107" s="17">
        <v>0.19</v>
      </c>
      <c r="T107" s="17">
        <v>6.8000000000000005E-2</v>
      </c>
      <c r="U107" s="17" t="s">
        <v>16</v>
      </c>
      <c r="V107" s="17">
        <v>51000</v>
      </c>
      <c r="W107" s="17">
        <v>0.52</v>
      </c>
      <c r="X107" s="17">
        <v>0.62</v>
      </c>
      <c r="Y107" s="17">
        <v>6.7000000000000004E-2</v>
      </c>
      <c r="Z107" s="17">
        <v>0.02</v>
      </c>
      <c r="AA107" s="17">
        <v>0.03</v>
      </c>
      <c r="AB107" s="17">
        <v>1.5</v>
      </c>
      <c r="AC107" s="17">
        <v>0.18</v>
      </c>
      <c r="AD107" s="17">
        <v>28.4</v>
      </c>
      <c r="AE107" s="17">
        <v>0.01</v>
      </c>
      <c r="AF107" s="17">
        <v>23.8</v>
      </c>
      <c r="AG107" s="17">
        <v>40800</v>
      </c>
      <c r="AH107" s="17">
        <v>0.65</v>
      </c>
      <c r="AI107" s="17">
        <v>6.5</v>
      </c>
      <c r="AJ107" s="17">
        <v>0.57999999999999996</v>
      </c>
      <c r="AK107" s="17">
        <v>0.37</v>
      </c>
      <c r="AL107" s="17">
        <v>16.399999999999999</v>
      </c>
      <c r="AM107" s="17" t="s">
        <v>43</v>
      </c>
      <c r="AN107" s="17" t="s">
        <v>20</v>
      </c>
      <c r="AO107" s="17">
        <v>6.5000000000000002E-2</v>
      </c>
      <c r="AP107" s="17">
        <v>6</v>
      </c>
      <c r="AQ107" s="17">
        <v>170</v>
      </c>
      <c r="AR107" s="17">
        <v>0.5</v>
      </c>
      <c r="AS107" s="17">
        <v>1.5</v>
      </c>
      <c r="AT107" s="17" t="s">
        <v>32</v>
      </c>
      <c r="AU107" s="17">
        <v>12</v>
      </c>
      <c r="AV107" s="17">
        <v>0.16</v>
      </c>
      <c r="AW107" s="17">
        <v>0.3</v>
      </c>
      <c r="AX107" s="17">
        <v>209</v>
      </c>
      <c r="AY107" s="17">
        <v>0.2</v>
      </c>
      <c r="AZ107" s="17">
        <v>6.0999999999999999E-2</v>
      </c>
      <c r="BA107" s="17">
        <v>0.4</v>
      </c>
      <c r="BB107" s="17">
        <v>0.1</v>
      </c>
      <c r="BC107" s="17">
        <v>4.0999999999999996</v>
      </c>
      <c r="BD107" s="17">
        <v>0.03</v>
      </c>
      <c r="BE107" s="17">
        <v>0.02</v>
      </c>
      <c r="BF107" s="17">
        <v>0.35</v>
      </c>
      <c r="BG107" s="17">
        <v>0.04</v>
      </c>
      <c r="BH107" s="17">
        <v>0.3</v>
      </c>
      <c r="BI107" s="17">
        <v>1.7</v>
      </c>
      <c r="BJ107" s="17">
        <v>7.9000000000000001E-2</v>
      </c>
      <c r="BK107" s="17">
        <v>9650</v>
      </c>
      <c r="BL107" s="17">
        <v>7.0000000000000007E-2</v>
      </c>
    </row>
    <row r="108" spans="1:64" s="1" customFormat="1" ht="12.75" x14ac:dyDescent="0.2">
      <c r="A108" s="16" t="s">
        <v>336</v>
      </c>
      <c r="B108" s="17" t="s">
        <v>337</v>
      </c>
      <c r="C108" s="17" t="s">
        <v>266</v>
      </c>
      <c r="D108" s="17">
        <v>1</v>
      </c>
      <c r="E108" s="17"/>
      <c r="F108" s="17">
        <v>0.91500000000000004</v>
      </c>
      <c r="G108" s="17">
        <v>1830</v>
      </c>
      <c r="H108" s="17">
        <v>1</v>
      </c>
      <c r="I108" s="17">
        <v>34</v>
      </c>
      <c r="J108" s="17">
        <v>1.4</v>
      </c>
      <c r="K108" s="17">
        <v>0.1</v>
      </c>
      <c r="L108" s="17">
        <v>46.7</v>
      </c>
      <c r="M108" s="17">
        <v>50.2</v>
      </c>
      <c r="N108" s="17">
        <v>9.1</v>
      </c>
      <c r="O108" s="17">
        <v>5.2</v>
      </c>
      <c r="P108" s="17">
        <v>0.47</v>
      </c>
      <c r="Q108" s="17">
        <v>8.3000000000000004E-2</v>
      </c>
      <c r="R108" s="17">
        <v>39.200000000000003</v>
      </c>
      <c r="S108" s="17">
        <v>1.9</v>
      </c>
      <c r="T108" s="17">
        <v>0.98</v>
      </c>
      <c r="U108" s="17">
        <v>0.23</v>
      </c>
      <c r="V108" s="17">
        <v>890</v>
      </c>
      <c r="W108" s="17">
        <v>0.35</v>
      </c>
      <c r="X108" s="17">
        <v>2.2999999999999998</v>
      </c>
      <c r="Y108" s="17" t="s">
        <v>15</v>
      </c>
      <c r="Z108" s="17">
        <v>0.08</v>
      </c>
      <c r="AA108" s="17">
        <v>0.34</v>
      </c>
      <c r="AB108" s="17">
        <v>2.2999999999999998</v>
      </c>
      <c r="AC108" s="17">
        <v>5.5</v>
      </c>
      <c r="AD108" s="17">
        <v>24.5</v>
      </c>
      <c r="AE108" s="17">
        <v>0.11</v>
      </c>
      <c r="AF108" s="17">
        <v>11.5</v>
      </c>
      <c r="AG108" s="17">
        <v>8850</v>
      </c>
      <c r="AH108" s="17">
        <v>0.64</v>
      </c>
      <c r="AI108" s="17">
        <v>4.5</v>
      </c>
      <c r="AJ108" s="17">
        <v>1.2</v>
      </c>
      <c r="AK108" s="17">
        <v>5.6</v>
      </c>
      <c r="AL108" s="17">
        <v>29.9</v>
      </c>
      <c r="AM108" s="17" t="s">
        <v>43</v>
      </c>
      <c r="AN108" s="17">
        <v>46.3</v>
      </c>
      <c r="AO108" s="17">
        <v>1.4</v>
      </c>
      <c r="AP108" s="17">
        <v>3.4</v>
      </c>
      <c r="AQ108" s="17">
        <v>86</v>
      </c>
      <c r="AR108" s="17">
        <v>2</v>
      </c>
      <c r="AS108" s="17">
        <v>2.2000000000000002</v>
      </c>
      <c r="AT108" s="17" t="s">
        <v>32</v>
      </c>
      <c r="AU108" s="17">
        <v>13</v>
      </c>
      <c r="AV108" s="17">
        <v>1.7</v>
      </c>
      <c r="AW108" s="17">
        <v>0.75</v>
      </c>
      <c r="AX108" s="17">
        <v>224</v>
      </c>
      <c r="AY108" s="17">
        <v>0.36</v>
      </c>
      <c r="AZ108" s="17">
        <v>0.36</v>
      </c>
      <c r="BA108" s="17">
        <v>0.78</v>
      </c>
      <c r="BB108" s="17">
        <v>0.3</v>
      </c>
      <c r="BC108" s="17">
        <v>2.6</v>
      </c>
      <c r="BD108" s="17">
        <v>0.2</v>
      </c>
      <c r="BE108" s="17">
        <v>9.9000000000000005E-2</v>
      </c>
      <c r="BF108" s="17">
        <v>3.54</v>
      </c>
      <c r="BG108" s="17">
        <v>8.3000000000000004E-2</v>
      </c>
      <c r="BH108" s="17">
        <v>0.66</v>
      </c>
      <c r="BI108" s="17">
        <v>8.6999999999999993</v>
      </c>
      <c r="BJ108" s="17">
        <v>0.44</v>
      </c>
      <c r="BK108" s="17">
        <v>8650</v>
      </c>
      <c r="BL108" s="17">
        <v>0.08</v>
      </c>
    </row>
    <row r="109" spans="1:64" s="1" customFormat="1" ht="12.75" x14ac:dyDescent="0.2">
      <c r="A109" s="16" t="s">
        <v>338</v>
      </c>
      <c r="B109" s="17" t="s">
        <v>339</v>
      </c>
      <c r="C109" s="17" t="s">
        <v>340</v>
      </c>
      <c r="D109" s="17">
        <v>1</v>
      </c>
      <c r="E109" s="17"/>
      <c r="F109" s="17">
        <v>0.79400000000000004</v>
      </c>
      <c r="G109" s="17">
        <v>1770</v>
      </c>
      <c r="H109" s="17">
        <v>2.4</v>
      </c>
      <c r="I109" s="17">
        <v>34</v>
      </c>
      <c r="J109" s="17">
        <v>2</v>
      </c>
      <c r="K109" s="17">
        <v>7.0000000000000007E-2</v>
      </c>
      <c r="L109" s="17">
        <v>46.1</v>
      </c>
      <c r="M109" s="17">
        <v>49.8</v>
      </c>
      <c r="N109" s="17">
        <v>9.1999999999999993</v>
      </c>
      <c r="O109" s="17">
        <v>6.5</v>
      </c>
      <c r="P109" s="17">
        <v>0.59</v>
      </c>
      <c r="Q109" s="17">
        <v>0.04</v>
      </c>
      <c r="R109" s="17">
        <v>21.3</v>
      </c>
      <c r="S109" s="17">
        <v>1.5</v>
      </c>
      <c r="T109" s="17">
        <v>0.76</v>
      </c>
      <c r="U109" s="17">
        <v>0.23</v>
      </c>
      <c r="V109" s="17">
        <v>890</v>
      </c>
      <c r="W109" s="17">
        <v>0.15</v>
      </c>
      <c r="X109" s="17">
        <v>2.4</v>
      </c>
      <c r="Y109" s="17">
        <v>4.8000000000000001E-2</v>
      </c>
      <c r="Z109" s="17" t="s">
        <v>15</v>
      </c>
      <c r="AA109" s="17">
        <v>0.26</v>
      </c>
      <c r="AB109" s="17">
        <v>2.2000000000000002</v>
      </c>
      <c r="AC109" s="17">
        <v>5.4</v>
      </c>
      <c r="AD109" s="17">
        <v>22.6</v>
      </c>
      <c r="AE109" s="17">
        <v>8.3000000000000004E-2</v>
      </c>
      <c r="AF109" s="17">
        <v>11.3</v>
      </c>
      <c r="AG109" s="17">
        <v>8690</v>
      </c>
      <c r="AH109" s="17">
        <v>0.34</v>
      </c>
      <c r="AI109" s="17">
        <v>4.3</v>
      </c>
      <c r="AJ109" s="17">
        <v>0.87</v>
      </c>
      <c r="AK109" s="17">
        <v>5.6</v>
      </c>
      <c r="AL109" s="17">
        <v>29.3</v>
      </c>
      <c r="AM109" s="17" t="s">
        <v>43</v>
      </c>
      <c r="AN109" s="17">
        <v>45.8</v>
      </c>
      <c r="AO109" s="17">
        <v>1.3</v>
      </c>
      <c r="AP109" s="17">
        <v>3.4</v>
      </c>
      <c r="AQ109" s="17">
        <v>81</v>
      </c>
      <c r="AR109" s="17">
        <v>1</v>
      </c>
      <c r="AS109" s="17">
        <v>1.6</v>
      </c>
      <c r="AT109" s="17" t="s">
        <v>32</v>
      </c>
      <c r="AU109" s="17">
        <v>13</v>
      </c>
      <c r="AV109" s="17">
        <v>1.3</v>
      </c>
      <c r="AW109" s="17">
        <v>0.57999999999999996</v>
      </c>
      <c r="AX109" s="17">
        <v>224</v>
      </c>
      <c r="AY109" s="17">
        <v>0.32</v>
      </c>
      <c r="AZ109" s="17">
        <v>0.35</v>
      </c>
      <c r="BA109" s="17">
        <v>0.5</v>
      </c>
      <c r="BB109" s="17">
        <v>0.3</v>
      </c>
      <c r="BC109" s="17">
        <v>2.5</v>
      </c>
      <c r="BD109" s="17">
        <v>0.12</v>
      </c>
      <c r="BE109" s="17">
        <v>7.0000000000000007E-2</v>
      </c>
      <c r="BF109" s="17">
        <v>3.42</v>
      </c>
      <c r="BG109" s="17">
        <v>0.03</v>
      </c>
      <c r="BH109" s="17">
        <v>0.5</v>
      </c>
      <c r="BI109" s="17">
        <v>8.5</v>
      </c>
      <c r="BJ109" s="17">
        <v>0.59</v>
      </c>
      <c r="BK109" s="17">
        <v>8560</v>
      </c>
      <c r="BL109" s="17">
        <v>0.05</v>
      </c>
    </row>
    <row r="110" spans="1:64" s="1" customFormat="1" ht="12.75" x14ac:dyDescent="0.2">
      <c r="A110" s="16" t="s">
        <v>341</v>
      </c>
      <c r="B110" s="17" t="s">
        <v>342</v>
      </c>
      <c r="C110" s="17" t="s">
        <v>204</v>
      </c>
      <c r="D110" s="17">
        <v>1</v>
      </c>
      <c r="E110" s="17"/>
      <c r="F110" s="17">
        <v>0.09</v>
      </c>
      <c r="G110" s="17">
        <v>256</v>
      </c>
      <c r="H110" s="17">
        <v>3.6</v>
      </c>
      <c r="I110" s="17">
        <v>31.5</v>
      </c>
      <c r="J110" s="17">
        <v>0.42</v>
      </c>
      <c r="K110" s="17">
        <v>0.06</v>
      </c>
      <c r="L110" s="17">
        <v>21.8</v>
      </c>
      <c r="M110" s="17">
        <v>1.2</v>
      </c>
      <c r="N110" s="17">
        <v>1.1000000000000001</v>
      </c>
      <c r="O110" s="17">
        <v>1.5</v>
      </c>
      <c r="P110" s="17">
        <v>0.53</v>
      </c>
      <c r="Q110" s="17">
        <v>0.03</v>
      </c>
      <c r="R110" s="17">
        <v>0.7</v>
      </c>
      <c r="S110" s="17">
        <v>0.33</v>
      </c>
      <c r="T110" s="17">
        <v>0.18</v>
      </c>
      <c r="U110" s="17">
        <v>0.02</v>
      </c>
      <c r="V110" s="17">
        <v>5200</v>
      </c>
      <c r="W110" s="17">
        <v>0.22</v>
      </c>
      <c r="X110" s="17">
        <v>0.42</v>
      </c>
      <c r="Y110" s="17">
        <v>0.11</v>
      </c>
      <c r="Z110" s="17">
        <v>0.03</v>
      </c>
      <c r="AA110" s="17">
        <v>6.9000000000000006E-2</v>
      </c>
      <c r="AB110" s="17">
        <v>1.2</v>
      </c>
      <c r="AC110" s="17">
        <v>0.55000000000000004</v>
      </c>
      <c r="AD110" s="17">
        <v>12</v>
      </c>
      <c r="AE110" s="17">
        <v>5.5E-2</v>
      </c>
      <c r="AF110" s="17">
        <v>6.4</v>
      </c>
      <c r="AG110" s="17">
        <v>20500</v>
      </c>
      <c r="AH110" s="17">
        <v>0.32</v>
      </c>
      <c r="AI110" s="17">
        <v>5.4</v>
      </c>
      <c r="AJ110" s="17">
        <v>0.83</v>
      </c>
      <c r="AK110" s="17">
        <v>0.76</v>
      </c>
      <c r="AL110" s="17">
        <v>5.2</v>
      </c>
      <c r="AM110" s="17">
        <v>0.02</v>
      </c>
      <c r="AN110" s="17" t="s">
        <v>20</v>
      </c>
      <c r="AO110" s="17">
        <v>0.21</v>
      </c>
      <c r="AP110" s="17">
        <v>2.1</v>
      </c>
      <c r="AQ110" s="17">
        <v>50</v>
      </c>
      <c r="AR110" s="17">
        <v>0.9</v>
      </c>
      <c r="AS110" s="17">
        <v>0.72</v>
      </c>
      <c r="AT110" s="17" t="s">
        <v>32</v>
      </c>
      <c r="AU110" s="17">
        <v>7.9</v>
      </c>
      <c r="AV110" s="17">
        <v>0.24</v>
      </c>
      <c r="AW110" s="17">
        <v>0.32</v>
      </c>
      <c r="AX110" s="17">
        <v>96.8</v>
      </c>
      <c r="AY110" s="17">
        <v>0.2</v>
      </c>
      <c r="AZ110" s="17">
        <v>7.4999999999999997E-2</v>
      </c>
      <c r="BA110" s="17">
        <v>0.5</v>
      </c>
      <c r="BB110" s="17">
        <v>0.3</v>
      </c>
      <c r="BC110" s="17">
        <v>2.1</v>
      </c>
      <c r="BD110" s="17">
        <v>7.0000000000000007E-2</v>
      </c>
      <c r="BE110" s="17">
        <v>0.05</v>
      </c>
      <c r="BF110" s="17">
        <v>0.21</v>
      </c>
      <c r="BG110" s="17">
        <v>0.34</v>
      </c>
      <c r="BH110" s="17">
        <v>0.2</v>
      </c>
      <c r="BI110" s="17">
        <v>1.8</v>
      </c>
      <c r="BJ110" s="17">
        <v>0.18</v>
      </c>
      <c r="BK110" s="17">
        <v>546</v>
      </c>
      <c r="BL110" s="17">
        <v>0.21</v>
      </c>
    </row>
    <row r="111" spans="1:64" s="1" customFormat="1" ht="12.75" x14ac:dyDescent="0.2">
      <c r="A111" s="16" t="s">
        <v>343</v>
      </c>
      <c r="B111" s="17" t="s">
        <v>344</v>
      </c>
      <c r="C111" s="17" t="s">
        <v>207</v>
      </c>
      <c r="D111" s="17">
        <v>1</v>
      </c>
      <c r="E111" s="17"/>
      <c r="F111" s="17" t="s">
        <v>13</v>
      </c>
      <c r="G111" s="17">
        <v>85.6</v>
      </c>
      <c r="H111" s="17">
        <v>1.6</v>
      </c>
      <c r="I111" s="17">
        <v>27.1</v>
      </c>
      <c r="J111" s="17">
        <v>0.1</v>
      </c>
      <c r="K111" s="17" t="s">
        <v>15</v>
      </c>
      <c r="L111" s="17">
        <v>15.8</v>
      </c>
      <c r="M111" s="17">
        <v>2.7</v>
      </c>
      <c r="N111" s="17">
        <v>0.36</v>
      </c>
      <c r="O111" s="17">
        <v>2.7</v>
      </c>
      <c r="P111" s="17">
        <v>0.15</v>
      </c>
      <c r="Q111" s="17">
        <v>0.56999999999999995</v>
      </c>
      <c r="R111" s="17">
        <v>5.7</v>
      </c>
      <c r="S111" s="17">
        <v>0.18</v>
      </c>
      <c r="T111" s="17">
        <v>7.3999999999999996E-2</v>
      </c>
      <c r="U111" s="17" t="s">
        <v>16</v>
      </c>
      <c r="V111" s="17">
        <v>12</v>
      </c>
      <c r="W111" s="17">
        <v>0.11</v>
      </c>
      <c r="X111" s="17">
        <v>0.12</v>
      </c>
      <c r="Y111" s="17" t="s">
        <v>15</v>
      </c>
      <c r="Z111" s="17">
        <v>5.6000000000000001E-2</v>
      </c>
      <c r="AA111" s="17">
        <v>0.03</v>
      </c>
      <c r="AB111" s="17">
        <v>1</v>
      </c>
      <c r="AC111" s="17">
        <v>0.17</v>
      </c>
      <c r="AD111" s="17">
        <v>10.5</v>
      </c>
      <c r="AE111" s="17">
        <v>0.02</v>
      </c>
      <c r="AF111" s="17">
        <v>5.3</v>
      </c>
      <c r="AG111" s="17">
        <v>1610</v>
      </c>
      <c r="AH111" s="17">
        <v>0.2</v>
      </c>
      <c r="AI111" s="17">
        <v>4.4000000000000004</v>
      </c>
      <c r="AJ111" s="17">
        <v>0.6</v>
      </c>
      <c r="AK111" s="17">
        <v>0.17</v>
      </c>
      <c r="AL111" s="17">
        <v>5.4</v>
      </c>
      <c r="AM111" s="17" t="s">
        <v>43</v>
      </c>
      <c r="AN111" s="17" t="s">
        <v>20</v>
      </c>
      <c r="AO111" s="17">
        <v>5.5E-2</v>
      </c>
      <c r="AP111" s="17">
        <v>3.1</v>
      </c>
      <c r="AQ111" s="17">
        <v>16</v>
      </c>
      <c r="AR111" s="17">
        <v>0.6</v>
      </c>
      <c r="AS111" s="17">
        <v>0.38</v>
      </c>
      <c r="AT111" s="17" t="s">
        <v>32</v>
      </c>
      <c r="AU111" s="17">
        <v>7.4</v>
      </c>
      <c r="AV111" s="17">
        <v>0.05</v>
      </c>
      <c r="AW111" s="17">
        <v>0.2</v>
      </c>
      <c r="AX111" s="17">
        <v>79.7</v>
      </c>
      <c r="AY111" s="17">
        <v>0.2</v>
      </c>
      <c r="AZ111" s="17">
        <v>0.02</v>
      </c>
      <c r="BA111" s="17">
        <v>0.3</v>
      </c>
      <c r="BB111" s="17">
        <v>0.09</v>
      </c>
      <c r="BC111" s="17">
        <v>0.56999999999999995</v>
      </c>
      <c r="BD111" s="17">
        <v>0.1</v>
      </c>
      <c r="BE111" s="17">
        <v>0.02</v>
      </c>
      <c r="BF111" s="17">
        <v>0.05</v>
      </c>
      <c r="BG111" s="17">
        <v>0.03</v>
      </c>
      <c r="BH111" s="17">
        <v>0.2</v>
      </c>
      <c r="BI111" s="17">
        <v>0.8</v>
      </c>
      <c r="BJ111" s="17">
        <v>0.04</v>
      </c>
      <c r="BK111" s="17">
        <v>406</v>
      </c>
      <c r="BL111" s="17" t="s">
        <v>17</v>
      </c>
    </row>
    <row r="112" spans="1:64" s="1" customFormat="1" ht="12.75" x14ac:dyDescent="0.2">
      <c r="A112" s="16" t="s">
        <v>345</v>
      </c>
      <c r="B112" s="17" t="s">
        <v>346</v>
      </c>
      <c r="C112" s="17" t="s">
        <v>347</v>
      </c>
      <c r="D112" s="17">
        <v>1</v>
      </c>
      <c r="E112" s="17"/>
      <c r="F112" s="17">
        <v>7.0000000000000007E-2</v>
      </c>
      <c r="G112" s="17">
        <v>89.2</v>
      </c>
      <c r="H112" s="17">
        <v>2.4</v>
      </c>
      <c r="I112" s="17">
        <v>27.4</v>
      </c>
      <c r="J112" s="17">
        <v>0.43</v>
      </c>
      <c r="K112" s="17">
        <v>0.1</v>
      </c>
      <c r="L112" s="17">
        <v>15.7</v>
      </c>
      <c r="M112" s="17">
        <v>2.9</v>
      </c>
      <c r="N112" s="17">
        <v>0.5</v>
      </c>
      <c r="O112" s="17">
        <v>3.7</v>
      </c>
      <c r="P112" s="17">
        <v>0.11</v>
      </c>
      <c r="Q112" s="17">
        <v>0.7</v>
      </c>
      <c r="R112" s="17">
        <v>5.7</v>
      </c>
      <c r="S112" s="17">
        <v>0.23</v>
      </c>
      <c r="T112" s="17">
        <v>0.13</v>
      </c>
      <c r="U112" s="17">
        <v>9.8000000000000004E-2</v>
      </c>
      <c r="V112" s="17">
        <v>16</v>
      </c>
      <c r="W112" s="17">
        <v>0.09</v>
      </c>
      <c r="X112" s="17">
        <v>0.17</v>
      </c>
      <c r="Y112" s="17">
        <v>2.3E-2</v>
      </c>
      <c r="Z112" s="17">
        <v>0.13</v>
      </c>
      <c r="AA112" s="17">
        <v>0.15</v>
      </c>
      <c r="AB112" s="17">
        <v>1.1000000000000001</v>
      </c>
      <c r="AC112" s="17">
        <v>0.28999999999999998</v>
      </c>
      <c r="AD112" s="17">
        <v>20.8</v>
      </c>
      <c r="AE112" s="17">
        <v>0.11</v>
      </c>
      <c r="AF112" s="17">
        <v>5.4</v>
      </c>
      <c r="AG112" s="17">
        <v>1630</v>
      </c>
      <c r="AH112" s="17">
        <v>0.63</v>
      </c>
      <c r="AI112" s="17">
        <v>4</v>
      </c>
      <c r="AJ112" s="17">
        <v>0.62</v>
      </c>
      <c r="AK112" s="17">
        <v>0.28999999999999998</v>
      </c>
      <c r="AL112" s="17">
        <v>6</v>
      </c>
      <c r="AM112" s="17" t="s">
        <v>43</v>
      </c>
      <c r="AN112" s="17">
        <v>0.71</v>
      </c>
      <c r="AO112" s="17">
        <v>0.16</v>
      </c>
      <c r="AP112" s="17">
        <v>3.6</v>
      </c>
      <c r="AQ112" s="17">
        <v>17</v>
      </c>
      <c r="AR112" s="17">
        <v>0.8</v>
      </c>
      <c r="AS112" s="17">
        <v>0.82</v>
      </c>
      <c r="AT112" s="17" t="s">
        <v>32</v>
      </c>
      <c r="AU112" s="17">
        <v>7.4</v>
      </c>
      <c r="AV112" s="17">
        <v>0.19</v>
      </c>
      <c r="AW112" s="17">
        <v>0.41</v>
      </c>
      <c r="AX112" s="17">
        <v>81.8</v>
      </c>
      <c r="AY112" s="17">
        <v>0.27</v>
      </c>
      <c r="AZ112" s="17">
        <v>0.13</v>
      </c>
      <c r="BA112" s="17">
        <v>0.3</v>
      </c>
      <c r="BB112" s="17">
        <v>0.2</v>
      </c>
      <c r="BC112" s="17">
        <v>1.1000000000000001</v>
      </c>
      <c r="BD112" s="17">
        <v>0.18</v>
      </c>
      <c r="BE112" s="17">
        <v>0.11</v>
      </c>
      <c r="BF112" s="17">
        <v>0.18</v>
      </c>
      <c r="BG112" s="17">
        <v>0.04</v>
      </c>
      <c r="BH112" s="17">
        <v>0.4</v>
      </c>
      <c r="BI112" s="17">
        <v>0.88</v>
      </c>
      <c r="BJ112" s="17">
        <v>0.13</v>
      </c>
      <c r="BK112" s="17">
        <v>421</v>
      </c>
      <c r="BL112" s="17">
        <v>0.15</v>
      </c>
    </row>
    <row r="113" spans="1:64" s="1" customFormat="1" ht="12.75" x14ac:dyDescent="0.2">
      <c r="A113" s="16" t="s">
        <v>348</v>
      </c>
      <c r="B113" s="17" t="s">
        <v>349</v>
      </c>
      <c r="C113" s="17" t="s">
        <v>210</v>
      </c>
      <c r="D113" s="17">
        <v>1</v>
      </c>
      <c r="E113" s="17"/>
      <c r="F113" s="17" t="s">
        <v>13</v>
      </c>
      <c r="G113" s="17">
        <v>455</v>
      </c>
      <c r="H113" s="17">
        <v>1.9</v>
      </c>
      <c r="I113" s="17">
        <v>8.3000000000000007</v>
      </c>
      <c r="J113" s="17" t="s">
        <v>14</v>
      </c>
      <c r="K113" s="17">
        <v>0.05</v>
      </c>
      <c r="L113" s="17">
        <v>8</v>
      </c>
      <c r="M113" s="17">
        <v>2.2999999999999998</v>
      </c>
      <c r="N113" s="17">
        <v>0.73</v>
      </c>
      <c r="O113" s="17">
        <v>1.4</v>
      </c>
      <c r="P113" s="17" t="s">
        <v>171</v>
      </c>
      <c r="Q113" s="17">
        <v>0.12</v>
      </c>
      <c r="R113" s="17">
        <v>1.3</v>
      </c>
      <c r="S113" s="17">
        <v>0.04</v>
      </c>
      <c r="T113" s="17">
        <v>0.05</v>
      </c>
      <c r="U113" s="17" t="s">
        <v>16</v>
      </c>
      <c r="V113" s="17">
        <v>8.6999999999999993</v>
      </c>
      <c r="W113" s="17">
        <v>7.0000000000000007E-2</v>
      </c>
      <c r="X113" s="17">
        <v>9.6000000000000002E-2</v>
      </c>
      <c r="Y113" s="17" t="s">
        <v>15</v>
      </c>
      <c r="Z113" s="17">
        <v>0.12</v>
      </c>
      <c r="AA113" s="17">
        <v>7.0000000000000001E-3</v>
      </c>
      <c r="AB113" s="17">
        <v>0.54</v>
      </c>
      <c r="AC113" s="17">
        <v>0.35</v>
      </c>
      <c r="AD113" s="17">
        <v>24.7</v>
      </c>
      <c r="AE113" s="17">
        <v>0.01</v>
      </c>
      <c r="AF113" s="17">
        <v>8.8000000000000007</v>
      </c>
      <c r="AG113" s="17">
        <v>3640</v>
      </c>
      <c r="AH113" s="17">
        <v>0.1</v>
      </c>
      <c r="AI113" s="17">
        <v>4.2</v>
      </c>
      <c r="AJ113" s="17">
        <v>0.5</v>
      </c>
      <c r="AK113" s="17">
        <v>0.4</v>
      </c>
      <c r="AL113" s="17">
        <v>7</v>
      </c>
      <c r="AM113" s="17" t="s">
        <v>43</v>
      </c>
      <c r="AN113" s="17" t="s">
        <v>20</v>
      </c>
      <c r="AO113" s="17">
        <v>9.4E-2</v>
      </c>
      <c r="AP113" s="17">
        <v>2</v>
      </c>
      <c r="AQ113" s="17">
        <v>18</v>
      </c>
      <c r="AR113" s="17">
        <v>0.5</v>
      </c>
      <c r="AS113" s="17">
        <v>1.2</v>
      </c>
      <c r="AT113" s="17" t="s">
        <v>32</v>
      </c>
      <c r="AU113" s="17">
        <v>10</v>
      </c>
      <c r="AV113" s="17">
        <v>9.9000000000000005E-2</v>
      </c>
      <c r="AW113" s="17">
        <v>0.77</v>
      </c>
      <c r="AX113" s="17">
        <v>12.6</v>
      </c>
      <c r="AY113" s="17">
        <v>0.2</v>
      </c>
      <c r="AZ113" s="17">
        <v>0.01</v>
      </c>
      <c r="BA113" s="17">
        <v>0.4</v>
      </c>
      <c r="BB113" s="17">
        <v>0.05</v>
      </c>
      <c r="BC113" s="17">
        <v>1.1000000000000001</v>
      </c>
      <c r="BD113" s="17" t="s">
        <v>24</v>
      </c>
      <c r="BE113" s="17" t="s">
        <v>18</v>
      </c>
      <c r="BF113" s="17">
        <v>0.04</v>
      </c>
      <c r="BG113" s="17" t="s">
        <v>37</v>
      </c>
      <c r="BH113" s="17">
        <v>0.1</v>
      </c>
      <c r="BI113" s="17">
        <v>0.22</v>
      </c>
      <c r="BJ113" s="17">
        <v>0.03</v>
      </c>
      <c r="BK113" s="17">
        <v>701</v>
      </c>
      <c r="BL113" s="17" t="s">
        <v>17</v>
      </c>
    </row>
    <row r="114" spans="1:64" s="1" customFormat="1" ht="12.75" x14ac:dyDescent="0.2">
      <c r="A114" s="20" t="s">
        <v>350</v>
      </c>
      <c r="B114" s="21" t="s">
        <v>351</v>
      </c>
      <c r="C114" s="21" t="s">
        <v>217</v>
      </c>
      <c r="D114" s="21">
        <v>1</v>
      </c>
      <c r="E114" s="21"/>
      <c r="F114" s="21" t="s">
        <v>13</v>
      </c>
      <c r="G114" s="21">
        <v>3210</v>
      </c>
      <c r="H114" s="21">
        <v>5.7</v>
      </c>
      <c r="I114" s="21">
        <v>7.1</v>
      </c>
      <c r="J114" s="21">
        <v>0.43</v>
      </c>
      <c r="K114" s="21">
        <v>0.2</v>
      </c>
      <c r="L114" s="21">
        <v>4.3</v>
      </c>
      <c r="M114" s="21">
        <v>1.3</v>
      </c>
      <c r="N114" s="21">
        <v>2.7</v>
      </c>
      <c r="O114" s="21">
        <v>4.9000000000000004</v>
      </c>
      <c r="P114" s="21">
        <v>0.38</v>
      </c>
      <c r="Q114" s="21">
        <v>1.6</v>
      </c>
      <c r="R114" s="21">
        <v>144</v>
      </c>
      <c r="S114" s="21">
        <v>0.55000000000000004</v>
      </c>
      <c r="T114" s="21">
        <v>0.33</v>
      </c>
      <c r="U114" s="21">
        <v>8.6999999999999994E-2</v>
      </c>
      <c r="V114" s="21">
        <v>12000</v>
      </c>
      <c r="W114" s="21">
        <v>0.06</v>
      </c>
      <c r="X114" s="21">
        <v>0.97</v>
      </c>
      <c r="Y114" s="21">
        <v>0.13</v>
      </c>
      <c r="Z114" s="21">
        <v>0.03</v>
      </c>
      <c r="AA114" s="21">
        <v>6.9000000000000006E-2</v>
      </c>
      <c r="AB114" s="21">
        <v>1.7</v>
      </c>
      <c r="AC114" s="21">
        <v>0.79</v>
      </c>
      <c r="AD114" s="21">
        <v>14.7</v>
      </c>
      <c r="AE114" s="21">
        <v>0.02</v>
      </c>
      <c r="AF114" s="21">
        <v>1.5</v>
      </c>
      <c r="AG114" s="21">
        <v>500</v>
      </c>
      <c r="AH114" s="21">
        <v>0.2</v>
      </c>
      <c r="AI114" s="21">
        <v>2.7</v>
      </c>
      <c r="AJ114" s="21">
        <v>0.45</v>
      </c>
      <c r="AK114" s="21">
        <v>2.8</v>
      </c>
      <c r="AL114" s="21">
        <v>6.8</v>
      </c>
      <c r="AM114" s="21">
        <v>0.12</v>
      </c>
      <c r="AN114" s="21">
        <v>1.6</v>
      </c>
      <c r="AO114" s="21">
        <v>0.56999999999999995</v>
      </c>
      <c r="AP114" s="21">
        <v>11.3</v>
      </c>
      <c r="AQ114" s="21">
        <v>26</v>
      </c>
      <c r="AR114" s="21">
        <v>0.7</v>
      </c>
      <c r="AS114" s="21">
        <v>1.8</v>
      </c>
      <c r="AT114" s="21" t="s">
        <v>32</v>
      </c>
      <c r="AU114" s="21">
        <v>13</v>
      </c>
      <c r="AV114" s="21">
        <v>1</v>
      </c>
      <c r="AW114" s="21">
        <v>0.1</v>
      </c>
      <c r="AX114" s="21">
        <v>19.600000000000001</v>
      </c>
      <c r="AY114" s="21">
        <v>0.1</v>
      </c>
      <c r="AZ114" s="21">
        <v>0.11</v>
      </c>
      <c r="BA114" s="21" t="s">
        <v>21</v>
      </c>
      <c r="BB114" s="21">
        <v>3.24</v>
      </c>
      <c r="BC114" s="21">
        <v>0.9</v>
      </c>
      <c r="BD114" s="21">
        <v>0.49</v>
      </c>
      <c r="BE114" s="21">
        <v>6.3E-2</v>
      </c>
      <c r="BF114" s="21">
        <v>0.51</v>
      </c>
      <c r="BG114" s="21">
        <v>0.35</v>
      </c>
      <c r="BH114" s="21" t="s">
        <v>25</v>
      </c>
      <c r="BI114" s="21">
        <v>3.5</v>
      </c>
      <c r="BJ114" s="21">
        <v>0.25</v>
      </c>
      <c r="BK114" s="21">
        <v>592</v>
      </c>
      <c r="BL114" s="21">
        <v>0.12</v>
      </c>
    </row>
    <row r="116" spans="1:64" s="1" customFormat="1" x14ac:dyDescent="0.25">
      <c r="C116" s="2" t="s">
        <v>0</v>
      </c>
      <c r="D116" s="2" t="s">
        <v>1</v>
      </c>
      <c r="E116" s="2" t="s">
        <v>2</v>
      </c>
      <c r="F116" s="2" t="s">
        <v>3</v>
      </c>
      <c r="G116" s="2" t="s">
        <v>4</v>
      </c>
      <c r="H116" s="2" t="s">
        <v>5</v>
      </c>
    </row>
    <row r="117" spans="1:64" s="1" customFormat="1" ht="12.75" x14ac:dyDescent="0.2">
      <c r="C117" s="3" t="s">
        <v>352</v>
      </c>
      <c r="D117" s="3" t="s">
        <v>8</v>
      </c>
      <c r="E117" s="4" t="s">
        <v>6</v>
      </c>
      <c r="F117" s="3">
        <v>25</v>
      </c>
      <c r="G117" s="3"/>
      <c r="H117" s="5" t="s">
        <v>6</v>
      </c>
    </row>
    <row r="118" spans="1:64" s="1" customFormat="1" ht="12.75" x14ac:dyDescent="0.2">
      <c r="D118" s="7"/>
    </row>
    <row r="119" spans="1:64" s="1" customFormat="1" ht="12.75" x14ac:dyDescent="0.2">
      <c r="A119" s="8"/>
      <c r="E119" s="9"/>
      <c r="F119" s="14" t="s">
        <v>49</v>
      </c>
      <c r="G119" s="14" t="s">
        <v>49</v>
      </c>
      <c r="H119" s="14" t="s">
        <v>49</v>
      </c>
      <c r="I119" s="14" t="s">
        <v>49</v>
      </c>
      <c r="J119" s="14" t="s">
        <v>49</v>
      </c>
      <c r="K119" s="14" t="s">
        <v>49</v>
      </c>
      <c r="L119" s="14" t="s">
        <v>49</v>
      </c>
      <c r="M119" s="14" t="s">
        <v>49</v>
      </c>
      <c r="N119" s="14" t="s">
        <v>49</v>
      </c>
      <c r="O119" s="14" t="s">
        <v>49</v>
      </c>
      <c r="P119" s="14" t="s">
        <v>49</v>
      </c>
      <c r="Q119" s="14" t="s">
        <v>49</v>
      </c>
      <c r="R119" s="14" t="s">
        <v>49</v>
      </c>
      <c r="S119" s="14" t="s">
        <v>49</v>
      </c>
      <c r="T119" s="14" t="s">
        <v>49</v>
      </c>
      <c r="U119" s="14" t="s">
        <v>49</v>
      </c>
      <c r="V119" s="14" t="s">
        <v>49</v>
      </c>
      <c r="W119" s="14" t="s">
        <v>49</v>
      </c>
      <c r="X119" s="14" t="s">
        <v>49</v>
      </c>
      <c r="Y119" s="14" t="s">
        <v>49</v>
      </c>
      <c r="Z119" s="14" t="s">
        <v>49</v>
      </c>
      <c r="AA119" s="14" t="s">
        <v>49</v>
      </c>
      <c r="AB119" s="14" t="s">
        <v>49</v>
      </c>
      <c r="AC119" s="14" t="s">
        <v>49</v>
      </c>
      <c r="AD119" s="14" t="s">
        <v>49</v>
      </c>
      <c r="AE119" s="14" t="s">
        <v>49</v>
      </c>
      <c r="AF119" s="14" t="s">
        <v>49</v>
      </c>
      <c r="AG119" s="14" t="s">
        <v>49</v>
      </c>
      <c r="AH119" s="14" t="s">
        <v>49</v>
      </c>
      <c r="AI119" s="14" t="s">
        <v>49</v>
      </c>
      <c r="AJ119" s="14" t="s">
        <v>49</v>
      </c>
      <c r="AK119" s="14" t="s">
        <v>49</v>
      </c>
      <c r="AL119" s="14" t="s">
        <v>49</v>
      </c>
      <c r="AM119" s="14" t="s">
        <v>49</v>
      </c>
      <c r="AN119" s="14" t="s">
        <v>49</v>
      </c>
      <c r="AO119" s="14" t="s">
        <v>49</v>
      </c>
      <c r="AP119" s="14" t="s">
        <v>49</v>
      </c>
      <c r="AQ119" s="14" t="s">
        <v>49</v>
      </c>
      <c r="AR119" s="14" t="s">
        <v>49</v>
      </c>
      <c r="AS119" s="14" t="s">
        <v>49</v>
      </c>
      <c r="AT119" s="14" t="s">
        <v>49</v>
      </c>
      <c r="AU119" s="14" t="s">
        <v>49</v>
      </c>
      <c r="AV119" s="14" t="s">
        <v>49</v>
      </c>
      <c r="AW119" s="14" t="s">
        <v>49</v>
      </c>
      <c r="AX119" s="14" t="s">
        <v>49</v>
      </c>
      <c r="AY119" s="14" t="s">
        <v>49</v>
      </c>
      <c r="AZ119" s="14" t="s">
        <v>49</v>
      </c>
      <c r="BA119" s="14" t="s">
        <v>49</v>
      </c>
      <c r="BB119" s="14" t="s">
        <v>49</v>
      </c>
      <c r="BC119" s="14" t="s">
        <v>49</v>
      </c>
      <c r="BD119" s="14" t="s">
        <v>49</v>
      </c>
      <c r="BE119" s="14" t="s">
        <v>49</v>
      </c>
      <c r="BF119" s="14" t="s">
        <v>49</v>
      </c>
      <c r="BG119" s="14" t="s">
        <v>49</v>
      </c>
      <c r="BH119" s="14" t="s">
        <v>49</v>
      </c>
      <c r="BI119" s="14" t="s">
        <v>49</v>
      </c>
      <c r="BJ119" s="14" t="s">
        <v>49</v>
      </c>
      <c r="BK119" s="14" t="s">
        <v>49</v>
      </c>
      <c r="BL119" s="14" t="s">
        <v>49</v>
      </c>
    </row>
    <row r="120" spans="1:64" s="1" customFormat="1" ht="12.75" x14ac:dyDescent="0.2">
      <c r="A120" s="10" t="s">
        <v>46</v>
      </c>
      <c r="B120" s="10" t="s">
        <v>47</v>
      </c>
      <c r="C120" s="10" t="s">
        <v>48</v>
      </c>
      <c r="D120" s="14" t="s">
        <v>50</v>
      </c>
      <c r="E120" s="14" t="s">
        <v>51</v>
      </c>
      <c r="F120" s="13" t="s">
        <v>52</v>
      </c>
      <c r="G120" s="13" t="s">
        <v>53</v>
      </c>
      <c r="H120" s="13" t="s">
        <v>54</v>
      </c>
      <c r="I120" s="13" t="s">
        <v>55</v>
      </c>
      <c r="J120" s="13" t="s">
        <v>56</v>
      </c>
      <c r="K120" s="13" t="s">
        <v>57</v>
      </c>
      <c r="L120" s="13" t="s">
        <v>58</v>
      </c>
      <c r="M120" s="13" t="s">
        <v>59</v>
      </c>
      <c r="N120" s="13" t="s">
        <v>60</v>
      </c>
      <c r="O120" s="13" t="s">
        <v>61</v>
      </c>
      <c r="P120" s="13" t="s">
        <v>62</v>
      </c>
      <c r="Q120" s="13" t="s">
        <v>63</v>
      </c>
      <c r="R120" s="13" t="s">
        <v>64</v>
      </c>
      <c r="S120" s="13" t="s">
        <v>65</v>
      </c>
      <c r="T120" s="13" t="s">
        <v>66</v>
      </c>
      <c r="U120" s="13" t="s">
        <v>67</v>
      </c>
      <c r="V120" s="13" t="s">
        <v>68</v>
      </c>
      <c r="W120" s="13" t="s">
        <v>69</v>
      </c>
      <c r="X120" s="13" t="s">
        <v>70</v>
      </c>
      <c r="Y120" s="13" t="s">
        <v>71</v>
      </c>
      <c r="Z120" s="13" t="s">
        <v>72</v>
      </c>
      <c r="AA120" s="13" t="s">
        <v>73</v>
      </c>
      <c r="AB120" s="13" t="s">
        <v>74</v>
      </c>
      <c r="AC120" s="13" t="s">
        <v>75</v>
      </c>
      <c r="AD120" s="13" t="s">
        <v>76</v>
      </c>
      <c r="AE120" s="13" t="s">
        <v>77</v>
      </c>
      <c r="AF120" s="13" t="s">
        <v>78</v>
      </c>
      <c r="AG120" s="13" t="s">
        <v>79</v>
      </c>
      <c r="AH120" s="13" t="s">
        <v>80</v>
      </c>
      <c r="AI120" s="13" t="s">
        <v>81</v>
      </c>
      <c r="AJ120" s="13" t="s">
        <v>82</v>
      </c>
      <c r="AK120" s="13" t="s">
        <v>83</v>
      </c>
      <c r="AL120" s="13" t="s">
        <v>84</v>
      </c>
      <c r="AM120" s="13" t="s">
        <v>85</v>
      </c>
      <c r="AN120" s="13" t="s">
        <v>86</v>
      </c>
      <c r="AO120" s="13" t="s">
        <v>87</v>
      </c>
      <c r="AP120" s="13" t="s">
        <v>88</v>
      </c>
      <c r="AQ120" s="13" t="s">
        <v>89</v>
      </c>
      <c r="AR120" s="13" t="s">
        <v>90</v>
      </c>
      <c r="AS120" s="13" t="s">
        <v>91</v>
      </c>
      <c r="AT120" s="13" t="s">
        <v>92</v>
      </c>
      <c r="AU120" s="13" t="s">
        <v>93</v>
      </c>
      <c r="AV120" s="13" t="s">
        <v>94</v>
      </c>
      <c r="AW120" s="13" t="s">
        <v>95</v>
      </c>
      <c r="AX120" s="13" t="s">
        <v>96</v>
      </c>
      <c r="AY120" s="13" t="s">
        <v>97</v>
      </c>
      <c r="AZ120" s="13" t="s">
        <v>98</v>
      </c>
      <c r="BA120" s="13" t="s">
        <v>99</v>
      </c>
      <c r="BB120" s="13" t="s">
        <v>100</v>
      </c>
      <c r="BC120" s="13" t="s">
        <v>101</v>
      </c>
      <c r="BD120" s="13" t="s">
        <v>102</v>
      </c>
      <c r="BE120" s="13" t="s">
        <v>103</v>
      </c>
      <c r="BF120" s="13" t="s">
        <v>104</v>
      </c>
      <c r="BG120" s="13" t="s">
        <v>105</v>
      </c>
      <c r="BH120" s="13" t="s">
        <v>106</v>
      </c>
      <c r="BI120" s="13" t="s">
        <v>107</v>
      </c>
      <c r="BJ120" s="13" t="s">
        <v>108</v>
      </c>
      <c r="BK120" s="13" t="s">
        <v>109</v>
      </c>
      <c r="BL120" s="13" t="s">
        <v>110</v>
      </c>
    </row>
    <row r="121" spans="1:64" s="1" customFormat="1" ht="12.75" x14ac:dyDescent="0.2">
      <c r="A121" s="11"/>
      <c r="B121" s="12"/>
      <c r="C121" s="12"/>
      <c r="D121" s="12"/>
      <c r="E121" s="12"/>
      <c r="F121" s="12" t="s">
        <v>9</v>
      </c>
      <c r="G121" s="12" t="s">
        <v>9</v>
      </c>
      <c r="H121" s="12" t="s">
        <v>9</v>
      </c>
      <c r="I121" s="12" t="s">
        <v>9</v>
      </c>
      <c r="J121" s="12" t="s">
        <v>9</v>
      </c>
      <c r="K121" s="12" t="s">
        <v>9</v>
      </c>
      <c r="L121" s="12" t="s">
        <v>10</v>
      </c>
      <c r="M121" s="12" t="s">
        <v>9</v>
      </c>
      <c r="N121" s="12" t="s">
        <v>9</v>
      </c>
      <c r="O121" s="12" t="s">
        <v>9</v>
      </c>
      <c r="P121" s="12" t="s">
        <v>9</v>
      </c>
      <c r="Q121" s="12" t="s">
        <v>9</v>
      </c>
      <c r="R121" s="12" t="s">
        <v>9</v>
      </c>
      <c r="S121" s="12" t="s">
        <v>9</v>
      </c>
      <c r="T121" s="12" t="s">
        <v>9</v>
      </c>
      <c r="U121" s="12" t="s">
        <v>9</v>
      </c>
      <c r="V121" s="12" t="s">
        <v>9</v>
      </c>
      <c r="W121" s="12" t="s">
        <v>9</v>
      </c>
      <c r="X121" s="12" t="s">
        <v>9</v>
      </c>
      <c r="Y121" s="12" t="s">
        <v>9</v>
      </c>
      <c r="Z121" s="12" t="s">
        <v>9</v>
      </c>
      <c r="AA121" s="12" t="s">
        <v>9</v>
      </c>
      <c r="AB121" s="12" t="s">
        <v>10</v>
      </c>
      <c r="AC121" s="12" t="s">
        <v>9</v>
      </c>
      <c r="AD121" s="12" t="s">
        <v>9</v>
      </c>
      <c r="AE121" s="12" t="s">
        <v>9</v>
      </c>
      <c r="AF121" s="12" t="s">
        <v>10</v>
      </c>
      <c r="AG121" s="12" t="s">
        <v>9</v>
      </c>
      <c r="AH121" s="12" t="s">
        <v>9</v>
      </c>
      <c r="AI121" s="12" t="s">
        <v>10</v>
      </c>
      <c r="AJ121" s="12" t="s">
        <v>9</v>
      </c>
      <c r="AK121" s="12" t="s">
        <v>9</v>
      </c>
      <c r="AL121" s="12" t="s">
        <v>9</v>
      </c>
      <c r="AM121" s="12" t="s">
        <v>10</v>
      </c>
      <c r="AN121" s="12" t="s">
        <v>9</v>
      </c>
      <c r="AO121" s="12" t="s">
        <v>9</v>
      </c>
      <c r="AP121" s="12" t="s">
        <v>9</v>
      </c>
      <c r="AQ121" s="12" t="s">
        <v>10</v>
      </c>
      <c r="AR121" s="12" t="s">
        <v>9</v>
      </c>
      <c r="AS121" s="12" t="s">
        <v>9</v>
      </c>
      <c r="AT121" s="12" t="s">
        <v>9</v>
      </c>
      <c r="AU121" s="12" t="s">
        <v>10</v>
      </c>
      <c r="AV121" s="12" t="s">
        <v>9</v>
      </c>
      <c r="AW121" s="12" t="s">
        <v>9</v>
      </c>
      <c r="AX121" s="12" t="s">
        <v>9</v>
      </c>
      <c r="AY121" s="12" t="s">
        <v>9</v>
      </c>
      <c r="AZ121" s="12" t="s">
        <v>9</v>
      </c>
      <c r="BA121" s="12" t="s">
        <v>9</v>
      </c>
      <c r="BB121" s="12" t="s">
        <v>9</v>
      </c>
      <c r="BC121" s="12" t="s">
        <v>9</v>
      </c>
      <c r="BD121" s="12" t="s">
        <v>9</v>
      </c>
      <c r="BE121" s="12" t="s">
        <v>9</v>
      </c>
      <c r="BF121" s="12" t="s">
        <v>9</v>
      </c>
      <c r="BG121" s="12" t="s">
        <v>9</v>
      </c>
      <c r="BH121" s="12" t="s">
        <v>9</v>
      </c>
      <c r="BI121" s="12" t="s">
        <v>9</v>
      </c>
      <c r="BJ121" s="12" t="s">
        <v>9</v>
      </c>
      <c r="BK121" s="12" t="s">
        <v>9</v>
      </c>
      <c r="BL121" s="12" t="s">
        <v>9</v>
      </c>
    </row>
    <row r="122" spans="1:64" s="1" customFormat="1" ht="12" customHeight="1" x14ac:dyDescent="0.2">
      <c r="A122" s="18" t="s">
        <v>353</v>
      </c>
      <c r="B122" s="19" t="s">
        <v>354</v>
      </c>
      <c r="C122" s="19" t="s">
        <v>114</v>
      </c>
      <c r="D122" s="19">
        <v>1</v>
      </c>
      <c r="E122" s="19"/>
      <c r="F122" s="19">
        <v>0.08</v>
      </c>
      <c r="G122" s="19">
        <v>274</v>
      </c>
      <c r="H122" s="19">
        <v>1.8</v>
      </c>
      <c r="I122" s="19">
        <v>23.7</v>
      </c>
      <c r="J122" s="19">
        <v>0.5</v>
      </c>
      <c r="K122" s="19">
        <v>0.2</v>
      </c>
      <c r="L122" s="19">
        <v>36.9</v>
      </c>
      <c r="M122" s="19">
        <v>6.4</v>
      </c>
      <c r="N122" s="19">
        <v>1.7</v>
      </c>
      <c r="O122" s="19">
        <v>7.6</v>
      </c>
      <c r="P122" s="19">
        <v>0.39</v>
      </c>
      <c r="Q122" s="19">
        <v>0.45</v>
      </c>
      <c r="R122" s="19">
        <v>2.2000000000000002</v>
      </c>
      <c r="S122" s="19">
        <v>0.45</v>
      </c>
      <c r="T122" s="19">
        <v>0.27</v>
      </c>
      <c r="U122" s="19">
        <v>0.12</v>
      </c>
      <c r="V122" s="19">
        <v>9600</v>
      </c>
      <c r="W122" s="19">
        <v>0.35</v>
      </c>
      <c r="X122" s="19">
        <v>0.62</v>
      </c>
      <c r="Y122" s="19">
        <v>0.13</v>
      </c>
      <c r="Z122" s="19">
        <v>0.15</v>
      </c>
      <c r="AA122" s="19">
        <v>9.4E-2</v>
      </c>
      <c r="AB122" s="19">
        <v>1.4</v>
      </c>
      <c r="AC122" s="19">
        <v>0.79</v>
      </c>
      <c r="AD122" s="19" t="s">
        <v>27</v>
      </c>
      <c r="AE122" s="19">
        <v>8.3000000000000004E-2</v>
      </c>
      <c r="AF122" s="19">
        <v>14.7</v>
      </c>
      <c r="AG122" s="19">
        <v>9910</v>
      </c>
      <c r="AH122" s="19">
        <v>2.7</v>
      </c>
      <c r="AI122" s="19">
        <v>5.2</v>
      </c>
      <c r="AJ122" s="19">
        <v>1.2</v>
      </c>
      <c r="AK122" s="19">
        <v>1</v>
      </c>
      <c r="AL122" s="19">
        <v>9.4</v>
      </c>
      <c r="AM122" s="19">
        <v>0.06</v>
      </c>
      <c r="AN122" s="19">
        <v>5.31</v>
      </c>
      <c r="AO122" s="19">
        <v>0.28999999999999998</v>
      </c>
      <c r="AP122" s="19">
        <v>5.0999999999999996</v>
      </c>
      <c r="AQ122" s="19">
        <v>64</v>
      </c>
      <c r="AR122" s="19">
        <v>2.1</v>
      </c>
      <c r="AS122" s="19">
        <v>2.8</v>
      </c>
      <c r="AT122" s="19">
        <v>1.4</v>
      </c>
      <c r="AU122" s="19">
        <v>13</v>
      </c>
      <c r="AV122" s="19">
        <v>0.19</v>
      </c>
      <c r="AW122" s="19">
        <v>0.9</v>
      </c>
      <c r="AX122" s="19">
        <v>85.8</v>
      </c>
      <c r="AY122" s="19">
        <v>0.35</v>
      </c>
      <c r="AZ122" s="19">
        <v>0.12</v>
      </c>
      <c r="BA122" s="19">
        <v>0.75</v>
      </c>
      <c r="BB122" s="19">
        <v>0.46</v>
      </c>
      <c r="BC122" s="19">
        <v>2.4</v>
      </c>
      <c r="BD122" s="19">
        <v>0.17</v>
      </c>
      <c r="BE122" s="19">
        <v>6.5000000000000002E-2</v>
      </c>
      <c r="BF122" s="19">
        <v>1.19</v>
      </c>
      <c r="BG122" s="19">
        <v>0.1</v>
      </c>
      <c r="BH122" s="19">
        <v>1.1000000000000001</v>
      </c>
      <c r="BI122" s="19">
        <v>2.2999999999999998</v>
      </c>
      <c r="BJ122" s="19">
        <v>8.3000000000000004E-2</v>
      </c>
      <c r="BK122" s="19">
        <v>2610</v>
      </c>
      <c r="BL122" s="19">
        <v>0.34</v>
      </c>
    </row>
    <row r="123" spans="1:64" s="1" customFormat="1" ht="12.75" x14ac:dyDescent="0.2">
      <c r="A123" s="16" t="s">
        <v>355</v>
      </c>
      <c r="B123" s="17" t="s">
        <v>356</v>
      </c>
      <c r="C123" s="17" t="s">
        <v>117</v>
      </c>
      <c r="D123" s="17">
        <v>1</v>
      </c>
      <c r="E123" s="17"/>
      <c r="F123" s="17">
        <v>0.04</v>
      </c>
      <c r="G123" s="17">
        <v>21.1</v>
      </c>
      <c r="H123" s="17">
        <v>1.6</v>
      </c>
      <c r="I123" s="17">
        <v>1.7</v>
      </c>
      <c r="J123" s="17">
        <v>0.18</v>
      </c>
      <c r="K123" s="17">
        <v>0.1</v>
      </c>
      <c r="L123" s="17">
        <v>0.22</v>
      </c>
      <c r="M123" s="17">
        <v>0.05</v>
      </c>
      <c r="N123" s="17">
        <v>0.2</v>
      </c>
      <c r="O123" s="17">
        <v>0.88</v>
      </c>
      <c r="P123" s="17">
        <v>0.26</v>
      </c>
      <c r="Q123" s="17">
        <v>0.13</v>
      </c>
      <c r="R123" s="17">
        <v>1.9</v>
      </c>
      <c r="S123" s="17">
        <v>6.3E-2</v>
      </c>
      <c r="T123" s="17">
        <v>0.27</v>
      </c>
      <c r="U123" s="17">
        <v>0.13</v>
      </c>
      <c r="V123" s="17">
        <v>34</v>
      </c>
      <c r="W123" s="17">
        <v>0.27</v>
      </c>
      <c r="X123" s="17">
        <v>0.22</v>
      </c>
      <c r="Y123" s="17">
        <v>0.23</v>
      </c>
      <c r="Z123" s="17">
        <v>0.15</v>
      </c>
      <c r="AA123" s="17">
        <v>0.2</v>
      </c>
      <c r="AB123" s="17" t="s">
        <v>24</v>
      </c>
      <c r="AC123" s="17">
        <v>0.19</v>
      </c>
      <c r="AD123" s="17" t="s">
        <v>27</v>
      </c>
      <c r="AE123" s="17">
        <v>0.18</v>
      </c>
      <c r="AF123" s="17">
        <v>3.1E-2</v>
      </c>
      <c r="AG123" s="17">
        <v>5</v>
      </c>
      <c r="AH123" s="17">
        <v>0.64</v>
      </c>
      <c r="AI123" s="17">
        <v>1.8</v>
      </c>
      <c r="AJ123" s="17">
        <v>0.89</v>
      </c>
      <c r="AK123" s="17">
        <v>0.12</v>
      </c>
      <c r="AL123" s="17">
        <v>1.2</v>
      </c>
      <c r="AM123" s="17">
        <v>0.06</v>
      </c>
      <c r="AN123" s="17">
        <v>4.55</v>
      </c>
      <c r="AO123" s="17">
        <v>0.13</v>
      </c>
      <c r="AP123" s="17">
        <v>0.23</v>
      </c>
      <c r="AQ123" s="17" t="s">
        <v>42</v>
      </c>
      <c r="AR123" s="17">
        <v>1.3</v>
      </c>
      <c r="AS123" s="17" t="s">
        <v>21</v>
      </c>
      <c r="AT123" s="17">
        <v>0.7</v>
      </c>
      <c r="AU123" s="17" t="s">
        <v>119</v>
      </c>
      <c r="AV123" s="17">
        <v>0.24</v>
      </c>
      <c r="AW123" s="17">
        <v>0.71</v>
      </c>
      <c r="AX123" s="17">
        <v>0.82</v>
      </c>
      <c r="AY123" s="17">
        <v>0.36</v>
      </c>
      <c r="AZ123" s="17">
        <v>0.13</v>
      </c>
      <c r="BA123" s="17" t="s">
        <v>21</v>
      </c>
      <c r="BB123" s="17">
        <v>0.2</v>
      </c>
      <c r="BC123" s="17">
        <v>1</v>
      </c>
      <c r="BD123" s="17">
        <v>0.17</v>
      </c>
      <c r="BE123" s="17">
        <v>0.13</v>
      </c>
      <c r="BF123" s="17">
        <v>0.14000000000000001</v>
      </c>
      <c r="BG123" s="17">
        <v>7.1999999999999995E-2</v>
      </c>
      <c r="BH123" s="17">
        <v>0.68</v>
      </c>
      <c r="BI123" s="17">
        <v>0.12</v>
      </c>
      <c r="BJ123" s="17">
        <v>0.13</v>
      </c>
      <c r="BK123" s="17">
        <v>33.200000000000003</v>
      </c>
      <c r="BL123" s="17">
        <v>0.16</v>
      </c>
    </row>
    <row r="124" spans="1:64" s="1" customFormat="1" ht="12.75" x14ac:dyDescent="0.2">
      <c r="A124" s="16" t="s">
        <v>357</v>
      </c>
      <c r="B124" s="17" t="s">
        <v>358</v>
      </c>
      <c r="C124" s="17" t="s">
        <v>122</v>
      </c>
      <c r="D124" s="17">
        <v>1</v>
      </c>
      <c r="E124" s="17"/>
      <c r="F124" s="17" t="s">
        <v>13</v>
      </c>
      <c r="G124" s="17">
        <v>93.3</v>
      </c>
      <c r="H124" s="17">
        <v>1.3</v>
      </c>
      <c r="I124" s="17">
        <v>6.5</v>
      </c>
      <c r="J124" s="17" t="s">
        <v>14</v>
      </c>
      <c r="K124" s="17" t="s">
        <v>15</v>
      </c>
      <c r="L124" s="17">
        <v>4.2</v>
      </c>
      <c r="M124" s="17" t="s">
        <v>26</v>
      </c>
      <c r="N124" s="17">
        <v>0.53</v>
      </c>
      <c r="O124" s="17">
        <v>1.1000000000000001</v>
      </c>
      <c r="P124" s="17">
        <v>0.11</v>
      </c>
      <c r="Q124" s="17" t="s">
        <v>16</v>
      </c>
      <c r="R124" s="17">
        <v>2.5</v>
      </c>
      <c r="S124" s="17" t="s">
        <v>15</v>
      </c>
      <c r="T124" s="17" t="s">
        <v>15</v>
      </c>
      <c r="U124" s="17" t="s">
        <v>16</v>
      </c>
      <c r="V124" s="17">
        <v>550</v>
      </c>
      <c r="W124" s="17">
        <v>0.05</v>
      </c>
      <c r="X124" s="17">
        <v>0.19</v>
      </c>
      <c r="Y124" s="17" t="s">
        <v>15</v>
      </c>
      <c r="Z124" s="17" t="s">
        <v>15</v>
      </c>
      <c r="AA124" s="17" t="s">
        <v>18</v>
      </c>
      <c r="AB124" s="17">
        <v>0.4</v>
      </c>
      <c r="AC124" s="17">
        <v>0.5</v>
      </c>
      <c r="AD124" s="17" t="s">
        <v>27</v>
      </c>
      <c r="AE124" s="17" t="s">
        <v>18</v>
      </c>
      <c r="AF124" s="17">
        <v>0.98</v>
      </c>
      <c r="AG124" s="17">
        <v>178</v>
      </c>
      <c r="AH124" s="17">
        <v>0.95</v>
      </c>
      <c r="AI124" s="17">
        <v>1.8</v>
      </c>
      <c r="AJ124" s="17">
        <v>0.5</v>
      </c>
      <c r="AK124" s="17">
        <v>0.52</v>
      </c>
      <c r="AL124" s="17">
        <v>0.5</v>
      </c>
      <c r="AM124" s="17">
        <v>0.05</v>
      </c>
      <c r="AN124" s="17">
        <v>1.45</v>
      </c>
      <c r="AO124" s="17">
        <v>0.11</v>
      </c>
      <c r="AP124" s="17">
        <v>0.68</v>
      </c>
      <c r="AQ124" s="17" t="s">
        <v>42</v>
      </c>
      <c r="AR124" s="17">
        <v>0.8</v>
      </c>
      <c r="AS124" s="17" t="s">
        <v>21</v>
      </c>
      <c r="AT124" s="17" t="s">
        <v>32</v>
      </c>
      <c r="AU124" s="17">
        <v>1.9</v>
      </c>
      <c r="AV124" s="17">
        <v>0.03</v>
      </c>
      <c r="AW124" s="17">
        <v>0.4</v>
      </c>
      <c r="AX124" s="17">
        <v>20.2</v>
      </c>
      <c r="AY124" s="17">
        <v>0.08</v>
      </c>
      <c r="AZ124" s="17" t="s">
        <v>16</v>
      </c>
      <c r="BA124" s="17">
        <v>0.3</v>
      </c>
      <c r="BB124" s="17">
        <v>0.06</v>
      </c>
      <c r="BC124" s="17">
        <v>2</v>
      </c>
      <c r="BD124" s="17" t="s">
        <v>24</v>
      </c>
      <c r="BE124" s="17" t="s">
        <v>18</v>
      </c>
      <c r="BF124" s="17">
        <v>0.56000000000000005</v>
      </c>
      <c r="BG124" s="17">
        <v>0.17</v>
      </c>
      <c r="BH124" s="17">
        <v>0.3</v>
      </c>
      <c r="BI124" s="17">
        <v>0.23</v>
      </c>
      <c r="BJ124" s="17" t="s">
        <v>15</v>
      </c>
      <c r="BK124" s="17">
        <v>45.7</v>
      </c>
      <c r="BL124" s="17">
        <v>0.03</v>
      </c>
    </row>
    <row r="125" spans="1:64" s="1" customFormat="1" ht="12.75" x14ac:dyDescent="0.2">
      <c r="A125" s="16" t="s">
        <v>359</v>
      </c>
      <c r="B125" s="17" t="s">
        <v>360</v>
      </c>
      <c r="C125" s="17" t="s">
        <v>125</v>
      </c>
      <c r="D125" s="17">
        <v>1</v>
      </c>
      <c r="E125" s="17"/>
      <c r="F125" s="17" t="s">
        <v>13</v>
      </c>
      <c r="G125" s="17">
        <v>216</v>
      </c>
      <c r="H125" s="17">
        <v>1.8</v>
      </c>
      <c r="I125" s="17">
        <v>16.3</v>
      </c>
      <c r="J125" s="17">
        <v>0.17</v>
      </c>
      <c r="K125" s="17" t="s">
        <v>15</v>
      </c>
      <c r="L125" s="17">
        <v>52.6</v>
      </c>
      <c r="M125" s="17">
        <v>1.5</v>
      </c>
      <c r="N125" s="17">
        <v>0.78</v>
      </c>
      <c r="O125" s="17">
        <v>1.5</v>
      </c>
      <c r="P125" s="17">
        <v>0.25</v>
      </c>
      <c r="Q125" s="17">
        <v>7.3999999999999996E-2</v>
      </c>
      <c r="R125" s="17">
        <v>2.9</v>
      </c>
      <c r="S125" s="17">
        <v>0.27</v>
      </c>
      <c r="T125" s="17">
        <v>9.2999999999999999E-2</v>
      </c>
      <c r="U125" s="17">
        <v>0.18</v>
      </c>
      <c r="V125" s="17">
        <v>270</v>
      </c>
      <c r="W125" s="17">
        <v>0.45</v>
      </c>
      <c r="X125" s="17">
        <v>0.23</v>
      </c>
      <c r="Y125" s="17">
        <v>8.4000000000000005E-2</v>
      </c>
      <c r="Z125" s="17">
        <v>5.2999999999999999E-2</v>
      </c>
      <c r="AA125" s="17">
        <v>0.11</v>
      </c>
      <c r="AB125" s="17">
        <v>2.5</v>
      </c>
      <c r="AC125" s="17">
        <v>0.63</v>
      </c>
      <c r="AD125" s="17" t="s">
        <v>27</v>
      </c>
      <c r="AE125" s="17">
        <v>8.1000000000000003E-2</v>
      </c>
      <c r="AF125" s="17">
        <v>16.8</v>
      </c>
      <c r="AG125" s="17">
        <v>7350</v>
      </c>
      <c r="AH125" s="17">
        <v>1.2</v>
      </c>
      <c r="AI125" s="17">
        <v>7.3</v>
      </c>
      <c r="AJ125" s="17">
        <v>0.49</v>
      </c>
      <c r="AK125" s="17">
        <v>0.56999999999999995</v>
      </c>
      <c r="AL125" s="17">
        <v>5.0999999999999996</v>
      </c>
      <c r="AM125" s="17">
        <v>0.04</v>
      </c>
      <c r="AN125" s="17">
        <v>0.74</v>
      </c>
      <c r="AO125" s="17">
        <v>0.21</v>
      </c>
      <c r="AP125" s="17">
        <v>3.1</v>
      </c>
      <c r="AQ125" s="17">
        <v>94</v>
      </c>
      <c r="AR125" s="17">
        <v>0.7</v>
      </c>
      <c r="AS125" s="17">
        <v>1.8</v>
      </c>
      <c r="AT125" s="17">
        <v>1</v>
      </c>
      <c r="AU125" s="17">
        <v>8.3000000000000007</v>
      </c>
      <c r="AV125" s="17">
        <v>0.21</v>
      </c>
      <c r="AW125" s="17">
        <v>0.34</v>
      </c>
      <c r="AX125" s="17">
        <v>188</v>
      </c>
      <c r="AY125" s="17">
        <v>0.2</v>
      </c>
      <c r="AZ125" s="17">
        <v>0.1</v>
      </c>
      <c r="BA125" s="17" t="s">
        <v>21</v>
      </c>
      <c r="BB125" s="17">
        <v>0.2</v>
      </c>
      <c r="BC125" s="17">
        <v>3.7</v>
      </c>
      <c r="BD125" s="17">
        <v>0.03</v>
      </c>
      <c r="BE125" s="17">
        <v>8.7999999999999995E-2</v>
      </c>
      <c r="BF125" s="17">
        <v>0.27</v>
      </c>
      <c r="BG125" s="17">
        <v>0.13</v>
      </c>
      <c r="BH125" s="17">
        <v>0.3</v>
      </c>
      <c r="BI125" s="17">
        <v>0.77</v>
      </c>
      <c r="BJ125" s="17">
        <v>0.15</v>
      </c>
      <c r="BK125" s="17">
        <v>855</v>
      </c>
      <c r="BL125" s="17">
        <v>7.0000000000000007E-2</v>
      </c>
    </row>
    <row r="126" spans="1:64" s="1" customFormat="1" ht="12.75" x14ac:dyDescent="0.2">
      <c r="A126" s="16" t="s">
        <v>361</v>
      </c>
      <c r="B126" s="17" t="s">
        <v>362</v>
      </c>
      <c r="C126" s="17" t="s">
        <v>128</v>
      </c>
      <c r="D126" s="17">
        <v>1</v>
      </c>
      <c r="E126" s="17"/>
      <c r="F126" s="17" t="s">
        <v>13</v>
      </c>
      <c r="G126" s="17">
        <v>89</v>
      </c>
      <c r="H126" s="17" t="s">
        <v>118</v>
      </c>
      <c r="I126" s="17">
        <v>6.8</v>
      </c>
      <c r="J126" s="17" t="s">
        <v>14</v>
      </c>
      <c r="K126" s="17" t="s">
        <v>15</v>
      </c>
      <c r="L126" s="17">
        <v>3</v>
      </c>
      <c r="M126" s="17" t="s">
        <v>26</v>
      </c>
      <c r="N126" s="17">
        <v>0.56999999999999995</v>
      </c>
      <c r="O126" s="17">
        <v>0.59</v>
      </c>
      <c r="P126" s="17">
        <v>0.38</v>
      </c>
      <c r="Q126" s="17" t="s">
        <v>16</v>
      </c>
      <c r="R126" s="17">
        <v>2.4</v>
      </c>
      <c r="S126" s="17">
        <v>0.03</v>
      </c>
      <c r="T126" s="17">
        <v>5.0999999999999997E-2</v>
      </c>
      <c r="U126" s="17">
        <v>0.04</v>
      </c>
      <c r="V126" s="17">
        <v>530</v>
      </c>
      <c r="W126" s="17">
        <v>0.16</v>
      </c>
      <c r="X126" s="17">
        <v>0.18</v>
      </c>
      <c r="Y126" s="17" t="s">
        <v>15</v>
      </c>
      <c r="Z126" s="17" t="s">
        <v>15</v>
      </c>
      <c r="AA126" s="17" t="s">
        <v>18</v>
      </c>
      <c r="AB126" s="17">
        <v>0.37</v>
      </c>
      <c r="AC126" s="17">
        <v>0.51</v>
      </c>
      <c r="AD126" s="17" t="s">
        <v>27</v>
      </c>
      <c r="AE126" s="17">
        <v>7.0000000000000001E-3</v>
      </c>
      <c r="AF126" s="17">
        <v>0.6</v>
      </c>
      <c r="AG126" s="17">
        <v>34.1</v>
      </c>
      <c r="AH126" s="17">
        <v>1.4</v>
      </c>
      <c r="AI126" s="17">
        <v>1.6</v>
      </c>
      <c r="AJ126" s="17">
        <v>0.3</v>
      </c>
      <c r="AK126" s="17">
        <v>0.59</v>
      </c>
      <c r="AL126" s="17">
        <v>2.5</v>
      </c>
      <c r="AM126" s="17">
        <v>0.04</v>
      </c>
      <c r="AN126" s="17">
        <v>1</v>
      </c>
      <c r="AO126" s="17">
        <v>0.11</v>
      </c>
      <c r="AP126" s="17">
        <v>0.69</v>
      </c>
      <c r="AQ126" s="17" t="s">
        <v>42</v>
      </c>
      <c r="AR126" s="17">
        <v>0.2</v>
      </c>
      <c r="AS126" s="17" t="s">
        <v>21</v>
      </c>
      <c r="AT126" s="17" t="s">
        <v>32</v>
      </c>
      <c r="AU126" s="17">
        <v>2</v>
      </c>
      <c r="AV126" s="17" t="s">
        <v>17</v>
      </c>
      <c r="AW126" s="17">
        <v>0.34</v>
      </c>
      <c r="AX126" s="17">
        <v>16.100000000000001</v>
      </c>
      <c r="AY126" s="17">
        <v>0.06</v>
      </c>
      <c r="AZ126" s="17">
        <v>0.03</v>
      </c>
      <c r="BA126" s="17">
        <v>0.2</v>
      </c>
      <c r="BB126" s="17" t="s">
        <v>23</v>
      </c>
      <c r="BC126" s="17">
        <v>1.6</v>
      </c>
      <c r="BD126" s="17" t="s">
        <v>24</v>
      </c>
      <c r="BE126" s="17">
        <v>0.03</v>
      </c>
      <c r="BF126" s="17">
        <v>0.59</v>
      </c>
      <c r="BG126" s="17">
        <v>0.19</v>
      </c>
      <c r="BH126" s="17" t="s">
        <v>25</v>
      </c>
      <c r="BI126" s="17">
        <v>0.26</v>
      </c>
      <c r="BJ126" s="17" t="s">
        <v>15</v>
      </c>
      <c r="BK126" s="17">
        <v>15.1</v>
      </c>
      <c r="BL126" s="17">
        <v>0.09</v>
      </c>
    </row>
    <row r="127" spans="1:64" s="1" customFormat="1" ht="12.75" x14ac:dyDescent="0.2">
      <c r="A127" s="16" t="s">
        <v>363</v>
      </c>
      <c r="B127" s="17" t="s">
        <v>364</v>
      </c>
      <c r="C127" s="17" t="s">
        <v>131</v>
      </c>
      <c r="D127" s="17">
        <v>1</v>
      </c>
      <c r="E127" s="17"/>
      <c r="F127" s="17" t="s">
        <v>13</v>
      </c>
      <c r="G127" s="17">
        <v>35.6</v>
      </c>
      <c r="H127" s="17">
        <v>2.7</v>
      </c>
      <c r="I127" s="17">
        <v>13.3</v>
      </c>
      <c r="J127" s="17" t="s">
        <v>14</v>
      </c>
      <c r="K127" s="17">
        <v>0.06</v>
      </c>
      <c r="L127" s="17">
        <v>5.5</v>
      </c>
      <c r="M127" s="17" t="s">
        <v>26</v>
      </c>
      <c r="N127" s="17">
        <v>0.17</v>
      </c>
      <c r="O127" s="17">
        <v>0.57999999999999996</v>
      </c>
      <c r="P127" s="17">
        <v>0.27</v>
      </c>
      <c r="Q127" s="17" t="s">
        <v>16</v>
      </c>
      <c r="R127" s="17">
        <v>1.6</v>
      </c>
      <c r="S127" s="17" t="s">
        <v>15</v>
      </c>
      <c r="T127" s="17">
        <v>0.03</v>
      </c>
      <c r="U127" s="17" t="s">
        <v>16</v>
      </c>
      <c r="V127" s="17">
        <v>480</v>
      </c>
      <c r="W127" s="17" t="s">
        <v>16</v>
      </c>
      <c r="X127" s="17" t="s">
        <v>17</v>
      </c>
      <c r="Y127" s="17" t="s">
        <v>15</v>
      </c>
      <c r="Z127" s="17">
        <v>0.18</v>
      </c>
      <c r="AA127" s="17" t="s">
        <v>18</v>
      </c>
      <c r="AB127" s="17">
        <v>0.7</v>
      </c>
      <c r="AC127" s="17">
        <v>7.4999999999999997E-2</v>
      </c>
      <c r="AD127" s="17" t="s">
        <v>27</v>
      </c>
      <c r="AE127" s="17">
        <v>8.0000000000000002E-3</v>
      </c>
      <c r="AF127" s="17">
        <v>2</v>
      </c>
      <c r="AG127" s="17">
        <v>46.6</v>
      </c>
      <c r="AH127" s="17">
        <v>0.59</v>
      </c>
      <c r="AI127" s="17">
        <v>4</v>
      </c>
      <c r="AJ127" s="17">
        <v>1.2</v>
      </c>
      <c r="AK127" s="17">
        <v>7.9000000000000001E-2</v>
      </c>
      <c r="AL127" s="17">
        <v>2.2000000000000002</v>
      </c>
      <c r="AM127" s="17">
        <v>0.04</v>
      </c>
      <c r="AN127" s="17">
        <v>1.54</v>
      </c>
      <c r="AO127" s="17">
        <v>0.03</v>
      </c>
      <c r="AP127" s="17">
        <v>0.82</v>
      </c>
      <c r="AQ127" s="17" t="s">
        <v>42</v>
      </c>
      <c r="AR127" s="17">
        <v>2.1</v>
      </c>
      <c r="AS127" s="17">
        <v>1.1000000000000001</v>
      </c>
      <c r="AT127" s="17">
        <v>0.7</v>
      </c>
      <c r="AU127" s="17">
        <v>5.4</v>
      </c>
      <c r="AV127" s="17" t="s">
        <v>17</v>
      </c>
      <c r="AW127" s="17">
        <v>0.79</v>
      </c>
      <c r="AX127" s="17">
        <v>26.1</v>
      </c>
      <c r="AY127" s="17">
        <v>0.23</v>
      </c>
      <c r="AZ127" s="17">
        <v>0.01</v>
      </c>
      <c r="BA127" s="17">
        <v>0.4</v>
      </c>
      <c r="BB127" s="17">
        <v>0.2</v>
      </c>
      <c r="BC127" s="17">
        <v>2</v>
      </c>
      <c r="BD127" s="17">
        <v>0.06</v>
      </c>
      <c r="BE127" s="17">
        <v>0.01</v>
      </c>
      <c r="BF127" s="17" t="s">
        <v>15</v>
      </c>
      <c r="BG127" s="17">
        <v>7.3999999999999996E-2</v>
      </c>
      <c r="BH127" s="17">
        <v>0.96</v>
      </c>
      <c r="BI127" s="17">
        <v>0.1</v>
      </c>
      <c r="BJ127" s="17" t="s">
        <v>15</v>
      </c>
      <c r="BK127" s="17">
        <v>39.9</v>
      </c>
      <c r="BL127" s="17">
        <v>0.08</v>
      </c>
    </row>
    <row r="128" spans="1:64" s="1" customFormat="1" ht="12.75" x14ac:dyDescent="0.2">
      <c r="A128" s="16" t="s">
        <v>365</v>
      </c>
      <c r="B128" s="17" t="s">
        <v>366</v>
      </c>
      <c r="C128" s="17" t="s">
        <v>238</v>
      </c>
      <c r="D128" s="17">
        <v>1</v>
      </c>
      <c r="E128" s="17"/>
      <c r="F128" s="17">
        <v>0.13</v>
      </c>
      <c r="G128" s="17">
        <v>39.9</v>
      </c>
      <c r="H128" s="17">
        <v>2</v>
      </c>
      <c r="I128" s="17">
        <v>13.7</v>
      </c>
      <c r="J128" s="17">
        <v>0.34</v>
      </c>
      <c r="K128" s="17">
        <v>0.2</v>
      </c>
      <c r="L128" s="17">
        <v>6.1</v>
      </c>
      <c r="M128" s="17">
        <v>0.27</v>
      </c>
      <c r="N128" s="17">
        <v>0.42</v>
      </c>
      <c r="O128" s="17">
        <v>0.94</v>
      </c>
      <c r="P128" s="17">
        <v>1.1000000000000001</v>
      </c>
      <c r="Q128" s="17">
        <v>0.21</v>
      </c>
      <c r="R128" s="17">
        <v>2.7</v>
      </c>
      <c r="S128" s="17">
        <v>0.31</v>
      </c>
      <c r="T128" s="17">
        <v>0.28999999999999998</v>
      </c>
      <c r="U128" s="17">
        <v>0.28999999999999998</v>
      </c>
      <c r="V128" s="17">
        <v>420</v>
      </c>
      <c r="W128" s="17">
        <v>0.35</v>
      </c>
      <c r="X128" s="17">
        <v>0.19</v>
      </c>
      <c r="Y128" s="17">
        <v>0.27</v>
      </c>
      <c r="Z128" s="17">
        <v>0.32</v>
      </c>
      <c r="AA128" s="17">
        <v>0.25</v>
      </c>
      <c r="AB128" s="17">
        <v>0.77</v>
      </c>
      <c r="AC128" s="17">
        <v>0.34</v>
      </c>
      <c r="AD128" s="17" t="s">
        <v>27</v>
      </c>
      <c r="AE128" s="17">
        <v>0.28999999999999998</v>
      </c>
      <c r="AF128" s="17">
        <v>2.1</v>
      </c>
      <c r="AG128" s="17">
        <v>37.1</v>
      </c>
      <c r="AH128" s="17">
        <v>1.2</v>
      </c>
      <c r="AI128" s="17">
        <v>4.8</v>
      </c>
      <c r="AJ128" s="17">
        <v>1.1000000000000001</v>
      </c>
      <c r="AK128" s="17">
        <v>0.43</v>
      </c>
      <c r="AL128" s="17">
        <v>0.7</v>
      </c>
      <c r="AM128" s="17">
        <v>0.08</v>
      </c>
      <c r="AN128" s="17">
        <v>2.58</v>
      </c>
      <c r="AO128" s="17">
        <v>0.26</v>
      </c>
      <c r="AP128" s="17">
        <v>1</v>
      </c>
      <c r="AQ128" s="17" t="s">
        <v>42</v>
      </c>
      <c r="AR128" s="17">
        <v>1.2</v>
      </c>
      <c r="AS128" s="17">
        <v>1.2</v>
      </c>
      <c r="AT128" s="17">
        <v>1.9</v>
      </c>
      <c r="AU128" s="17">
        <v>5.5</v>
      </c>
      <c r="AV128" s="17">
        <v>0.16</v>
      </c>
      <c r="AW128" s="17">
        <v>0.64</v>
      </c>
      <c r="AX128" s="17">
        <v>26.7</v>
      </c>
      <c r="AY128" s="17">
        <v>0.31</v>
      </c>
      <c r="AZ128" s="17">
        <v>0.27</v>
      </c>
      <c r="BA128" s="17">
        <v>0.53</v>
      </c>
      <c r="BB128" s="17">
        <v>0.39</v>
      </c>
      <c r="BC128" s="17">
        <v>1.7</v>
      </c>
      <c r="BD128" s="17">
        <v>0.23</v>
      </c>
      <c r="BE128" s="17">
        <v>0.25</v>
      </c>
      <c r="BF128" s="17">
        <v>0.32</v>
      </c>
      <c r="BG128" s="17">
        <v>0.48</v>
      </c>
      <c r="BH128" s="17">
        <v>0.87</v>
      </c>
      <c r="BI128" s="17">
        <v>0.38</v>
      </c>
      <c r="BJ128" s="17">
        <v>0.32</v>
      </c>
      <c r="BK128" s="17">
        <v>173</v>
      </c>
      <c r="BL128" s="17">
        <v>0.3</v>
      </c>
    </row>
    <row r="129" spans="1:64" s="1" customFormat="1" ht="12.75" x14ac:dyDescent="0.2">
      <c r="A129" s="16" t="s">
        <v>367</v>
      </c>
      <c r="B129" s="17" t="s">
        <v>368</v>
      </c>
      <c r="C129" s="17" t="s">
        <v>299</v>
      </c>
      <c r="D129" s="17">
        <v>1</v>
      </c>
      <c r="E129" s="17"/>
      <c r="F129" s="17" t="s">
        <v>13</v>
      </c>
      <c r="G129" s="17">
        <v>33.1</v>
      </c>
      <c r="H129" s="17">
        <v>0.7</v>
      </c>
      <c r="I129" s="17" t="s">
        <v>29</v>
      </c>
      <c r="J129" s="17" t="s">
        <v>14</v>
      </c>
      <c r="K129" s="17" t="s">
        <v>15</v>
      </c>
      <c r="L129" s="17">
        <v>0.85</v>
      </c>
      <c r="M129" s="17">
        <v>8.5999999999999993E-2</v>
      </c>
      <c r="N129" s="17">
        <v>9.4E-2</v>
      </c>
      <c r="O129" s="17">
        <v>9.6</v>
      </c>
      <c r="P129" s="17">
        <v>0.31</v>
      </c>
      <c r="Q129" s="17" t="s">
        <v>16</v>
      </c>
      <c r="R129" s="17">
        <v>1.5</v>
      </c>
      <c r="S129" s="17" t="s">
        <v>15</v>
      </c>
      <c r="T129" s="17" t="s">
        <v>15</v>
      </c>
      <c r="U129" s="17" t="s">
        <v>16</v>
      </c>
      <c r="V129" s="17">
        <v>54</v>
      </c>
      <c r="W129" s="17" t="s">
        <v>16</v>
      </c>
      <c r="X129" s="17">
        <v>5.3999999999999999E-2</v>
      </c>
      <c r="Y129" s="17" t="s">
        <v>15</v>
      </c>
      <c r="Z129" s="17" t="s">
        <v>15</v>
      </c>
      <c r="AA129" s="17" t="s">
        <v>18</v>
      </c>
      <c r="AB129" s="17">
        <v>0.06</v>
      </c>
      <c r="AC129" s="17">
        <v>7.8E-2</v>
      </c>
      <c r="AD129" s="17" t="s">
        <v>27</v>
      </c>
      <c r="AE129" s="17" t="s">
        <v>18</v>
      </c>
      <c r="AF129" s="17">
        <v>0.26</v>
      </c>
      <c r="AG129" s="17">
        <v>55.8</v>
      </c>
      <c r="AH129" s="17">
        <v>0.35</v>
      </c>
      <c r="AI129" s="17">
        <v>1.5</v>
      </c>
      <c r="AJ129" s="17">
        <v>0.55000000000000004</v>
      </c>
      <c r="AK129" s="17">
        <v>7.9000000000000001E-2</v>
      </c>
      <c r="AL129" s="17">
        <v>1.1000000000000001</v>
      </c>
      <c r="AM129" s="17">
        <v>0.03</v>
      </c>
      <c r="AN129" s="17">
        <v>7.46</v>
      </c>
      <c r="AO129" s="17" t="s">
        <v>16</v>
      </c>
      <c r="AP129" s="17">
        <v>0.13</v>
      </c>
      <c r="AQ129" s="17" t="s">
        <v>42</v>
      </c>
      <c r="AR129" s="17">
        <v>0.6</v>
      </c>
      <c r="AS129" s="17" t="s">
        <v>21</v>
      </c>
      <c r="AT129" s="17">
        <v>2</v>
      </c>
      <c r="AU129" s="17" t="s">
        <v>119</v>
      </c>
      <c r="AV129" s="17" t="s">
        <v>17</v>
      </c>
      <c r="AW129" s="17">
        <v>0.43</v>
      </c>
      <c r="AX129" s="17">
        <v>3.4</v>
      </c>
      <c r="AY129" s="17">
        <v>0.06</v>
      </c>
      <c r="AZ129" s="17" t="s">
        <v>16</v>
      </c>
      <c r="BA129" s="17" t="s">
        <v>21</v>
      </c>
      <c r="BB129" s="17" t="s">
        <v>23</v>
      </c>
      <c r="BC129" s="17">
        <v>1.7</v>
      </c>
      <c r="BD129" s="17" t="s">
        <v>24</v>
      </c>
      <c r="BE129" s="17" t="s">
        <v>18</v>
      </c>
      <c r="BF129" s="17" t="s">
        <v>15</v>
      </c>
      <c r="BG129" s="17">
        <v>0.02</v>
      </c>
      <c r="BH129" s="17">
        <v>0.4</v>
      </c>
      <c r="BI129" s="17">
        <v>0.08</v>
      </c>
      <c r="BJ129" s="17" t="s">
        <v>15</v>
      </c>
      <c r="BK129" s="17">
        <v>51</v>
      </c>
      <c r="BL129" s="17">
        <v>0.16</v>
      </c>
    </row>
    <row r="130" spans="1:64" s="1" customFormat="1" ht="12.75" x14ac:dyDescent="0.2">
      <c r="A130" s="16" t="s">
        <v>369</v>
      </c>
      <c r="B130" s="17" t="s">
        <v>370</v>
      </c>
      <c r="C130" s="17" t="s">
        <v>149</v>
      </c>
      <c r="D130" s="17">
        <v>1</v>
      </c>
      <c r="E130" s="17"/>
      <c r="F130" s="17" t="s">
        <v>13</v>
      </c>
      <c r="G130" s="17">
        <v>1090</v>
      </c>
      <c r="H130" s="17">
        <v>2.2999999999999998</v>
      </c>
      <c r="I130" s="17">
        <v>29.7</v>
      </c>
      <c r="J130" s="17">
        <v>1</v>
      </c>
      <c r="K130" s="17" t="s">
        <v>15</v>
      </c>
      <c r="L130" s="17">
        <v>105</v>
      </c>
      <c r="M130" s="17">
        <v>41.1</v>
      </c>
      <c r="N130" s="17">
        <v>3.1</v>
      </c>
      <c r="O130" s="17">
        <v>1.1000000000000001</v>
      </c>
      <c r="P130" s="17">
        <v>0.43</v>
      </c>
      <c r="Q130" s="17" t="s">
        <v>16</v>
      </c>
      <c r="R130" s="17">
        <v>28.1</v>
      </c>
      <c r="S130" s="17">
        <v>1.9</v>
      </c>
      <c r="T130" s="17">
        <v>0.92</v>
      </c>
      <c r="U130" s="17">
        <v>0.39</v>
      </c>
      <c r="V130" s="17">
        <v>58</v>
      </c>
      <c r="W130" s="17">
        <v>0.25</v>
      </c>
      <c r="X130" s="17">
        <v>2.5</v>
      </c>
      <c r="Y130" s="17">
        <v>5.5E-2</v>
      </c>
      <c r="Z130" s="17" t="s">
        <v>15</v>
      </c>
      <c r="AA130" s="17">
        <v>0.34</v>
      </c>
      <c r="AB130" s="17">
        <v>3.8</v>
      </c>
      <c r="AC130" s="17">
        <v>6.9</v>
      </c>
      <c r="AD130" s="17" t="s">
        <v>27</v>
      </c>
      <c r="AE130" s="17">
        <v>6.6000000000000003E-2</v>
      </c>
      <c r="AF130" s="17">
        <v>41.8</v>
      </c>
      <c r="AG130" s="17">
        <v>8370</v>
      </c>
      <c r="AH130" s="17">
        <v>1.2</v>
      </c>
      <c r="AI130" s="17">
        <v>9.1999999999999993</v>
      </c>
      <c r="AJ130" s="17">
        <v>0.44</v>
      </c>
      <c r="AK130" s="17">
        <v>5.9</v>
      </c>
      <c r="AL130" s="17">
        <v>92.7</v>
      </c>
      <c r="AM130" s="17">
        <v>0.02</v>
      </c>
      <c r="AN130" s="17">
        <v>4.26</v>
      </c>
      <c r="AO130" s="17">
        <v>1.5</v>
      </c>
      <c r="AP130" s="17">
        <v>3.6</v>
      </c>
      <c r="AQ130" s="17">
        <v>200</v>
      </c>
      <c r="AR130" s="17">
        <v>0.4</v>
      </c>
      <c r="AS130" s="17">
        <v>2.1</v>
      </c>
      <c r="AT130" s="17" t="s">
        <v>32</v>
      </c>
      <c r="AU130" s="17">
        <v>11</v>
      </c>
      <c r="AV130" s="17">
        <v>0.93</v>
      </c>
      <c r="AW130" s="17">
        <v>0.3</v>
      </c>
      <c r="AX130" s="17">
        <v>464</v>
      </c>
      <c r="AY130" s="17" t="s">
        <v>28</v>
      </c>
      <c r="AZ130" s="17">
        <v>0.37</v>
      </c>
      <c r="BA130" s="17" t="s">
        <v>21</v>
      </c>
      <c r="BB130" s="17" t="s">
        <v>23</v>
      </c>
      <c r="BC130" s="17">
        <v>4.9000000000000004</v>
      </c>
      <c r="BD130" s="17" t="s">
        <v>24</v>
      </c>
      <c r="BE130" s="17">
        <v>0.12</v>
      </c>
      <c r="BF130" s="17">
        <v>0.97</v>
      </c>
      <c r="BG130" s="17">
        <v>5.6000000000000001E-2</v>
      </c>
      <c r="BH130" s="17">
        <v>0.2</v>
      </c>
      <c r="BI130" s="17">
        <v>13</v>
      </c>
      <c r="BJ130" s="17">
        <v>0.48</v>
      </c>
      <c r="BK130" s="17">
        <v>4000</v>
      </c>
      <c r="BL130" s="17" t="s">
        <v>17</v>
      </c>
    </row>
    <row r="131" spans="1:64" s="1" customFormat="1" ht="12.75" x14ac:dyDescent="0.2">
      <c r="A131" s="16" t="s">
        <v>371</v>
      </c>
      <c r="B131" s="17" t="s">
        <v>372</v>
      </c>
      <c r="C131" s="17" t="s">
        <v>306</v>
      </c>
      <c r="D131" s="17">
        <v>1</v>
      </c>
      <c r="E131" s="17"/>
      <c r="F131" s="17" t="s">
        <v>13</v>
      </c>
      <c r="G131" s="17">
        <v>1090</v>
      </c>
      <c r="H131" s="17">
        <v>1.5</v>
      </c>
      <c r="I131" s="17">
        <v>29.8</v>
      </c>
      <c r="J131" s="17">
        <v>0.98</v>
      </c>
      <c r="K131" s="17" t="s">
        <v>24</v>
      </c>
      <c r="L131" s="17">
        <v>105</v>
      </c>
      <c r="M131" s="17">
        <v>42.7</v>
      </c>
      <c r="N131" s="17">
        <v>3.2</v>
      </c>
      <c r="O131" s="17">
        <v>0.79</v>
      </c>
      <c r="P131" s="17">
        <v>0.4</v>
      </c>
      <c r="Q131" s="17" t="s">
        <v>16</v>
      </c>
      <c r="R131" s="17">
        <v>25.1</v>
      </c>
      <c r="S131" s="17">
        <v>2</v>
      </c>
      <c r="T131" s="17">
        <v>0.89</v>
      </c>
      <c r="U131" s="17">
        <v>0.38</v>
      </c>
      <c r="V131" s="17">
        <v>49</v>
      </c>
      <c r="W131" s="17">
        <v>0.28000000000000003</v>
      </c>
      <c r="X131" s="17">
        <v>2.4</v>
      </c>
      <c r="Y131" s="17" t="s">
        <v>15</v>
      </c>
      <c r="Z131" s="17" t="s">
        <v>15</v>
      </c>
      <c r="AA131" s="17">
        <v>0.32</v>
      </c>
      <c r="AB131" s="17">
        <v>3.8</v>
      </c>
      <c r="AC131" s="17">
        <v>7</v>
      </c>
      <c r="AD131" s="17">
        <v>5.9</v>
      </c>
      <c r="AE131" s="17">
        <v>7.0000000000000007E-2</v>
      </c>
      <c r="AF131" s="17">
        <v>41.7</v>
      </c>
      <c r="AG131" s="17">
        <v>8330</v>
      </c>
      <c r="AH131" s="17">
        <v>0.77</v>
      </c>
      <c r="AI131" s="17">
        <v>9.3000000000000007</v>
      </c>
      <c r="AJ131" s="17">
        <v>0.33</v>
      </c>
      <c r="AK131" s="17">
        <v>6.3</v>
      </c>
      <c r="AL131" s="17">
        <v>96.1</v>
      </c>
      <c r="AM131" s="17" t="s">
        <v>43</v>
      </c>
      <c r="AN131" s="17">
        <v>4.09</v>
      </c>
      <c r="AO131" s="17">
        <v>1.5</v>
      </c>
      <c r="AP131" s="17">
        <v>3.4</v>
      </c>
      <c r="AQ131" s="17">
        <v>200</v>
      </c>
      <c r="AR131" s="17">
        <v>0.4</v>
      </c>
      <c r="AS131" s="17">
        <v>2</v>
      </c>
      <c r="AT131" s="17">
        <v>1.7</v>
      </c>
      <c r="AU131" s="17">
        <v>11</v>
      </c>
      <c r="AV131" s="17">
        <v>1.4</v>
      </c>
      <c r="AW131" s="17">
        <v>0.2</v>
      </c>
      <c r="AX131" s="17">
        <v>458</v>
      </c>
      <c r="AY131" s="17" t="s">
        <v>214</v>
      </c>
      <c r="AZ131" s="17">
        <v>0.35</v>
      </c>
      <c r="BA131" s="17" t="s">
        <v>21</v>
      </c>
      <c r="BB131" s="17">
        <v>7.0000000000000007E-2</v>
      </c>
      <c r="BC131" s="17">
        <v>4.8</v>
      </c>
      <c r="BD131" s="17" t="s">
        <v>24</v>
      </c>
      <c r="BE131" s="17">
        <v>0.1</v>
      </c>
      <c r="BF131" s="17">
        <v>0.91</v>
      </c>
      <c r="BG131" s="17">
        <v>0.02</v>
      </c>
      <c r="BH131" s="17" t="s">
        <v>25</v>
      </c>
      <c r="BI131" s="17">
        <v>13</v>
      </c>
      <c r="BJ131" s="17">
        <v>0.37</v>
      </c>
      <c r="BK131" s="17">
        <v>3970</v>
      </c>
      <c r="BL131" s="17">
        <v>0.24</v>
      </c>
    </row>
    <row r="132" spans="1:64" s="1" customFormat="1" ht="12.75" x14ac:dyDescent="0.2">
      <c r="A132" s="16" t="s">
        <v>373</v>
      </c>
      <c r="B132" s="17" t="s">
        <v>374</v>
      </c>
      <c r="C132" s="17" t="s">
        <v>161</v>
      </c>
      <c r="D132" s="17">
        <v>1</v>
      </c>
      <c r="E132" s="17"/>
      <c r="F132" s="17" t="s">
        <v>13</v>
      </c>
      <c r="G132" s="17">
        <v>1210</v>
      </c>
      <c r="H132" s="17">
        <v>1.1000000000000001</v>
      </c>
      <c r="I132" s="17">
        <v>18.7</v>
      </c>
      <c r="J132" s="17">
        <v>1.1000000000000001</v>
      </c>
      <c r="K132" s="17" t="s">
        <v>15</v>
      </c>
      <c r="L132" s="17">
        <v>45.1</v>
      </c>
      <c r="M132" s="17">
        <v>15.6</v>
      </c>
      <c r="N132" s="17">
        <v>4.0999999999999996</v>
      </c>
      <c r="O132" s="17">
        <v>2.2999999999999998</v>
      </c>
      <c r="P132" s="17">
        <v>1.1000000000000001</v>
      </c>
      <c r="Q132" s="17">
        <v>0.05</v>
      </c>
      <c r="R132" s="17">
        <v>18.399999999999999</v>
      </c>
      <c r="S132" s="17">
        <v>1.3</v>
      </c>
      <c r="T132" s="17">
        <v>0.64</v>
      </c>
      <c r="U132" s="17">
        <v>0.49</v>
      </c>
      <c r="V132" s="17">
        <v>34</v>
      </c>
      <c r="W132" s="17">
        <v>0.33</v>
      </c>
      <c r="X132" s="17">
        <v>1.5</v>
      </c>
      <c r="Y132" s="17">
        <v>0.12</v>
      </c>
      <c r="Z132" s="17">
        <v>6.8000000000000005E-2</v>
      </c>
      <c r="AA132" s="17">
        <v>0.25</v>
      </c>
      <c r="AB132" s="17">
        <v>2.5</v>
      </c>
      <c r="AC132" s="17">
        <v>3</v>
      </c>
      <c r="AD132" s="17">
        <v>2</v>
      </c>
      <c r="AE132" s="17">
        <v>0.14000000000000001</v>
      </c>
      <c r="AF132" s="17">
        <v>12.5</v>
      </c>
      <c r="AG132" s="17">
        <v>7220</v>
      </c>
      <c r="AH132" s="17">
        <v>0.5</v>
      </c>
      <c r="AI132" s="17">
        <v>5.7</v>
      </c>
      <c r="AJ132" s="17">
        <v>0.33</v>
      </c>
      <c r="AK132" s="17">
        <v>3.4</v>
      </c>
      <c r="AL132" s="17">
        <v>22.6</v>
      </c>
      <c r="AM132" s="17">
        <v>0.09</v>
      </c>
      <c r="AN132" s="17">
        <v>0.59</v>
      </c>
      <c r="AO132" s="17">
        <v>1</v>
      </c>
      <c r="AP132" s="17">
        <v>1.5</v>
      </c>
      <c r="AQ132" s="17">
        <v>81</v>
      </c>
      <c r="AR132" s="17">
        <v>0.3</v>
      </c>
      <c r="AS132" s="17">
        <v>2.1</v>
      </c>
      <c r="AT132" s="17" t="s">
        <v>32</v>
      </c>
      <c r="AU132" s="17">
        <v>10</v>
      </c>
      <c r="AV132" s="17">
        <v>1</v>
      </c>
      <c r="AW132" s="17">
        <v>0.2</v>
      </c>
      <c r="AX132" s="17">
        <v>198</v>
      </c>
      <c r="AY132" s="17">
        <v>0.09</v>
      </c>
      <c r="AZ132" s="17">
        <v>0.35</v>
      </c>
      <c r="BA132" s="17" t="s">
        <v>21</v>
      </c>
      <c r="BB132" s="17">
        <v>0.08</v>
      </c>
      <c r="BC132" s="17">
        <v>3.8</v>
      </c>
      <c r="BD132" s="17">
        <v>0.08</v>
      </c>
      <c r="BE132" s="17">
        <v>0.15</v>
      </c>
      <c r="BF132" s="17">
        <v>1.21</v>
      </c>
      <c r="BG132" s="17">
        <v>0.11</v>
      </c>
      <c r="BH132" s="17" t="s">
        <v>25</v>
      </c>
      <c r="BI132" s="17">
        <v>5.3</v>
      </c>
      <c r="BJ132" s="17">
        <v>0.64</v>
      </c>
      <c r="BK132" s="17">
        <v>3370</v>
      </c>
      <c r="BL132" s="17">
        <v>0.15</v>
      </c>
    </row>
    <row r="133" spans="1:64" s="1" customFormat="1" ht="12.75" x14ac:dyDescent="0.2">
      <c r="A133" s="16" t="s">
        <v>375</v>
      </c>
      <c r="B133" s="17" t="s">
        <v>376</v>
      </c>
      <c r="C133" s="17" t="s">
        <v>170</v>
      </c>
      <c r="D133" s="17">
        <v>1</v>
      </c>
      <c r="E133" s="17"/>
      <c r="F133" s="17">
        <v>0.11700000000000001</v>
      </c>
      <c r="G133" s="17">
        <v>659</v>
      </c>
      <c r="H133" s="17">
        <v>2.8</v>
      </c>
      <c r="I133" s="17">
        <v>44.4</v>
      </c>
      <c r="J133" s="17">
        <v>0.38</v>
      </c>
      <c r="K133" s="17" t="s">
        <v>15</v>
      </c>
      <c r="L133" s="17">
        <v>46.7</v>
      </c>
      <c r="M133" s="17">
        <v>9</v>
      </c>
      <c r="N133" s="17">
        <v>3.4</v>
      </c>
      <c r="O133" s="17">
        <v>3.1</v>
      </c>
      <c r="P133" s="17">
        <v>7.6999999999999999E-2</v>
      </c>
      <c r="Q133" s="17" t="s">
        <v>16</v>
      </c>
      <c r="R133" s="17">
        <v>5.6</v>
      </c>
      <c r="S133" s="17">
        <v>0.56000000000000005</v>
      </c>
      <c r="T133" s="17">
        <v>0.26</v>
      </c>
      <c r="U133" s="17">
        <v>0.15</v>
      </c>
      <c r="V133" s="17">
        <v>1700</v>
      </c>
      <c r="W133" s="17">
        <v>0.34</v>
      </c>
      <c r="X133" s="17">
        <v>0.92</v>
      </c>
      <c r="Y133" s="17" t="s">
        <v>15</v>
      </c>
      <c r="Z133" s="17">
        <v>0.05</v>
      </c>
      <c r="AA133" s="17">
        <v>9.6000000000000002E-2</v>
      </c>
      <c r="AB133" s="17">
        <v>2.9</v>
      </c>
      <c r="AC133" s="17">
        <v>1.8</v>
      </c>
      <c r="AD133" s="17" t="s">
        <v>27</v>
      </c>
      <c r="AE133" s="17" t="s">
        <v>18</v>
      </c>
      <c r="AF133" s="17">
        <v>14.3</v>
      </c>
      <c r="AG133" s="17">
        <v>13700</v>
      </c>
      <c r="AH133" s="17">
        <v>0.35</v>
      </c>
      <c r="AI133" s="17">
        <v>5.0999999999999996</v>
      </c>
      <c r="AJ133" s="17">
        <v>0.46</v>
      </c>
      <c r="AK133" s="17">
        <v>1.7</v>
      </c>
      <c r="AL133" s="17">
        <v>7.4</v>
      </c>
      <c r="AM133" s="17">
        <v>0.04</v>
      </c>
      <c r="AN133" s="17">
        <v>67</v>
      </c>
      <c r="AO133" s="17">
        <v>0.44</v>
      </c>
      <c r="AP133" s="17">
        <v>3.6</v>
      </c>
      <c r="AQ133" s="17">
        <v>93</v>
      </c>
      <c r="AR133" s="17">
        <v>0.9</v>
      </c>
      <c r="AS133" s="17">
        <v>1.8</v>
      </c>
      <c r="AT133" s="17">
        <v>2.6</v>
      </c>
      <c r="AU133" s="17">
        <v>9.8000000000000007</v>
      </c>
      <c r="AV133" s="17">
        <v>0.28000000000000003</v>
      </c>
      <c r="AW133" s="17">
        <v>0.57999999999999996</v>
      </c>
      <c r="AX133" s="17">
        <v>161</v>
      </c>
      <c r="AY133" s="17" t="s">
        <v>28</v>
      </c>
      <c r="AZ133" s="17">
        <v>0.11</v>
      </c>
      <c r="BA133" s="17" t="s">
        <v>21</v>
      </c>
      <c r="BB133" s="17">
        <v>0.1</v>
      </c>
      <c r="BC133" s="17">
        <v>4.0999999999999996</v>
      </c>
      <c r="BD133" s="17">
        <v>0.08</v>
      </c>
      <c r="BE133" s="17">
        <v>0.03</v>
      </c>
      <c r="BF133" s="17">
        <v>0.63</v>
      </c>
      <c r="BG133" s="17">
        <v>0.02</v>
      </c>
      <c r="BH133" s="17" t="s">
        <v>25</v>
      </c>
      <c r="BI133" s="17">
        <v>2.9</v>
      </c>
      <c r="BJ133" s="17">
        <v>0.1</v>
      </c>
      <c r="BK133" s="17">
        <v>1600</v>
      </c>
      <c r="BL133" s="17">
        <v>0.08</v>
      </c>
    </row>
    <row r="134" spans="1:64" s="1" customFormat="1" ht="12.75" x14ac:dyDescent="0.2">
      <c r="A134" s="16" t="s">
        <v>377</v>
      </c>
      <c r="B134" s="17" t="s">
        <v>378</v>
      </c>
      <c r="C134" s="17" t="s">
        <v>174</v>
      </c>
      <c r="D134" s="17">
        <v>1</v>
      </c>
      <c r="E134" s="17"/>
      <c r="F134" s="17" t="s">
        <v>13</v>
      </c>
      <c r="G134" s="17">
        <v>63.9</v>
      </c>
      <c r="H134" s="17" t="s">
        <v>118</v>
      </c>
      <c r="I134" s="17">
        <v>1.5</v>
      </c>
      <c r="J134" s="17" t="s">
        <v>14</v>
      </c>
      <c r="K134" s="17" t="s">
        <v>15</v>
      </c>
      <c r="L134" s="17">
        <v>0.94</v>
      </c>
      <c r="M134" s="17" t="s">
        <v>26</v>
      </c>
      <c r="N134" s="17">
        <v>0.53</v>
      </c>
      <c r="O134" s="17">
        <v>1.1000000000000001</v>
      </c>
      <c r="P134" s="17">
        <v>0.8</v>
      </c>
      <c r="Q134" s="17" t="s">
        <v>16</v>
      </c>
      <c r="R134" s="17">
        <v>3.5</v>
      </c>
      <c r="S134" s="17" t="s">
        <v>15</v>
      </c>
      <c r="T134" s="17">
        <v>9.2999999999999999E-2</v>
      </c>
      <c r="U134" s="17">
        <v>0.02</v>
      </c>
      <c r="V134" s="17">
        <v>81</v>
      </c>
      <c r="W134" s="17">
        <v>7.0000000000000007E-2</v>
      </c>
      <c r="X134" s="17">
        <v>0.04</v>
      </c>
      <c r="Y134" s="17" t="s">
        <v>15</v>
      </c>
      <c r="Z134" s="17">
        <v>6.5000000000000002E-2</v>
      </c>
      <c r="AA134" s="17">
        <v>0.01</v>
      </c>
      <c r="AB134" s="17">
        <v>0.05</v>
      </c>
      <c r="AC134" s="17">
        <v>5.7000000000000002E-2</v>
      </c>
      <c r="AD134" s="17" t="s">
        <v>27</v>
      </c>
      <c r="AE134" s="17">
        <v>0.01</v>
      </c>
      <c r="AF134" s="17">
        <v>0.26</v>
      </c>
      <c r="AG134" s="17">
        <v>109</v>
      </c>
      <c r="AH134" s="17">
        <v>0.33</v>
      </c>
      <c r="AI134" s="17">
        <v>1.1000000000000001</v>
      </c>
      <c r="AJ134" s="17">
        <v>0.3</v>
      </c>
      <c r="AK134" s="17" t="s">
        <v>15</v>
      </c>
      <c r="AL134" s="17">
        <v>0.7</v>
      </c>
      <c r="AM134" s="17">
        <v>0.04</v>
      </c>
      <c r="AN134" s="17">
        <v>2.86</v>
      </c>
      <c r="AO134" s="17">
        <v>0.02</v>
      </c>
      <c r="AP134" s="17">
        <v>0.09</v>
      </c>
      <c r="AQ134" s="17" t="s">
        <v>42</v>
      </c>
      <c r="AR134" s="17">
        <v>0.4</v>
      </c>
      <c r="AS134" s="17" t="s">
        <v>21</v>
      </c>
      <c r="AT134" s="17">
        <v>1.8</v>
      </c>
      <c r="AU134" s="17">
        <v>0.09</v>
      </c>
      <c r="AV134" s="17" t="s">
        <v>17</v>
      </c>
      <c r="AW134" s="17">
        <v>0.53</v>
      </c>
      <c r="AX134" s="17">
        <v>2.2999999999999998</v>
      </c>
      <c r="AY134" s="17" t="s">
        <v>28</v>
      </c>
      <c r="AZ134" s="17">
        <v>0.02</v>
      </c>
      <c r="BA134" s="17">
        <v>0.2</v>
      </c>
      <c r="BB134" s="17" t="s">
        <v>23</v>
      </c>
      <c r="BC134" s="17">
        <v>1.9</v>
      </c>
      <c r="BD134" s="17" t="s">
        <v>24</v>
      </c>
      <c r="BE134" s="17">
        <v>0.03</v>
      </c>
      <c r="BF134" s="17">
        <v>0.02</v>
      </c>
      <c r="BG134" s="17">
        <v>0.04</v>
      </c>
      <c r="BH134" s="17">
        <v>0.3</v>
      </c>
      <c r="BI134" s="17">
        <v>0.03</v>
      </c>
      <c r="BJ134" s="17">
        <v>0.02</v>
      </c>
      <c r="BK134" s="17">
        <v>79.5</v>
      </c>
      <c r="BL134" s="17">
        <v>1</v>
      </c>
    </row>
    <row r="135" spans="1:64" s="1" customFormat="1" ht="12.75" x14ac:dyDescent="0.2">
      <c r="A135" s="16" t="s">
        <v>379</v>
      </c>
      <c r="B135" s="17" t="s">
        <v>380</v>
      </c>
      <c r="C135" s="17" t="s">
        <v>177</v>
      </c>
      <c r="D135" s="17">
        <v>1</v>
      </c>
      <c r="E135" s="17"/>
      <c r="F135" s="17" t="s">
        <v>13</v>
      </c>
      <c r="G135" s="17">
        <v>20.8</v>
      </c>
      <c r="H135" s="17">
        <v>4.4000000000000004</v>
      </c>
      <c r="I135" s="17">
        <v>32.4</v>
      </c>
      <c r="J135" s="17">
        <v>0.27</v>
      </c>
      <c r="K135" s="17" t="s">
        <v>15</v>
      </c>
      <c r="L135" s="17">
        <v>114</v>
      </c>
      <c r="M135" s="17">
        <v>0.11</v>
      </c>
      <c r="N135" s="17">
        <v>0.12</v>
      </c>
      <c r="O135" s="17">
        <v>8.4</v>
      </c>
      <c r="P135" s="17">
        <v>0.24</v>
      </c>
      <c r="Q135" s="17">
        <v>0.51</v>
      </c>
      <c r="R135" s="17">
        <v>3.6</v>
      </c>
      <c r="S135" s="17" t="s">
        <v>15</v>
      </c>
      <c r="T135" s="17">
        <v>0.03</v>
      </c>
      <c r="U135" s="17">
        <v>0.04</v>
      </c>
      <c r="V135" s="17">
        <v>10000</v>
      </c>
      <c r="W135" s="17">
        <v>0.45</v>
      </c>
      <c r="X135" s="17">
        <v>0.04</v>
      </c>
      <c r="Y135" s="17" t="s">
        <v>24</v>
      </c>
      <c r="Z135" s="17" t="s">
        <v>15</v>
      </c>
      <c r="AA135" s="17">
        <v>7.0000000000000001E-3</v>
      </c>
      <c r="AB135" s="17">
        <v>2.2999999999999998</v>
      </c>
      <c r="AC135" s="17">
        <v>9.1999999999999998E-2</v>
      </c>
      <c r="AD135" s="17">
        <v>12.1</v>
      </c>
      <c r="AE135" s="17">
        <v>7.0000000000000001E-3</v>
      </c>
      <c r="AF135" s="17">
        <v>38.1</v>
      </c>
      <c r="AG135" s="17">
        <v>18800</v>
      </c>
      <c r="AH135" s="17">
        <v>1.2</v>
      </c>
      <c r="AI135" s="17">
        <v>11.4</v>
      </c>
      <c r="AJ135" s="17">
        <v>0.2</v>
      </c>
      <c r="AK135" s="17">
        <v>6.6000000000000003E-2</v>
      </c>
      <c r="AL135" s="17">
        <v>6.5</v>
      </c>
      <c r="AM135" s="17">
        <v>7.0000000000000007E-2</v>
      </c>
      <c r="AN135" s="17">
        <v>0.56999999999999995</v>
      </c>
      <c r="AO135" s="17">
        <v>5.0999999999999997E-2</v>
      </c>
      <c r="AP135" s="17">
        <v>7</v>
      </c>
      <c r="AQ135" s="17">
        <v>200</v>
      </c>
      <c r="AR135" s="17">
        <v>0.3</v>
      </c>
      <c r="AS135" s="17">
        <v>3</v>
      </c>
      <c r="AT135" s="17">
        <v>1.1000000000000001</v>
      </c>
      <c r="AU135" s="17">
        <v>14</v>
      </c>
      <c r="AV135" s="17">
        <v>0.04</v>
      </c>
      <c r="AW135" s="17">
        <v>0.2</v>
      </c>
      <c r="AX135" s="17">
        <v>308</v>
      </c>
      <c r="AY135" s="17" t="s">
        <v>28</v>
      </c>
      <c r="AZ135" s="17">
        <v>0.01</v>
      </c>
      <c r="BA135" s="17" t="s">
        <v>21</v>
      </c>
      <c r="BB135" s="17">
        <v>7.0000000000000007E-2</v>
      </c>
      <c r="BC135" s="17">
        <v>6.5</v>
      </c>
      <c r="BD135" s="17" t="s">
        <v>24</v>
      </c>
      <c r="BE135" s="17">
        <v>0.02</v>
      </c>
      <c r="BF135" s="17">
        <v>0.03</v>
      </c>
      <c r="BG135" s="17">
        <v>0.02</v>
      </c>
      <c r="BH135" s="17" t="s">
        <v>25</v>
      </c>
      <c r="BI135" s="17">
        <v>0.1</v>
      </c>
      <c r="BJ135" s="17">
        <v>0.03</v>
      </c>
      <c r="BK135" s="17">
        <v>3530</v>
      </c>
      <c r="BL135" s="17">
        <v>0.11</v>
      </c>
    </row>
    <row r="136" spans="1:64" s="1" customFormat="1" ht="12.75" x14ac:dyDescent="0.2">
      <c r="A136" s="16" t="s">
        <v>381</v>
      </c>
      <c r="B136" s="17" t="s">
        <v>382</v>
      </c>
      <c r="C136" s="17" t="s">
        <v>183</v>
      </c>
      <c r="D136" s="17">
        <v>1</v>
      </c>
      <c r="E136" s="17"/>
      <c r="F136" s="17" t="s">
        <v>13</v>
      </c>
      <c r="G136" s="17">
        <v>655</v>
      </c>
      <c r="H136" s="17">
        <v>2.2999999999999998</v>
      </c>
      <c r="I136" s="17">
        <v>34.5</v>
      </c>
      <c r="J136" s="17">
        <v>0.49</v>
      </c>
      <c r="K136" s="17" t="s">
        <v>15</v>
      </c>
      <c r="L136" s="17">
        <v>60.6</v>
      </c>
      <c r="M136" s="17">
        <v>8.6</v>
      </c>
      <c r="N136" s="17">
        <v>3</v>
      </c>
      <c r="O136" s="17">
        <v>2.2000000000000002</v>
      </c>
      <c r="P136" s="17">
        <v>0.21</v>
      </c>
      <c r="Q136" s="17" t="s">
        <v>16</v>
      </c>
      <c r="R136" s="17">
        <v>5.5</v>
      </c>
      <c r="S136" s="17">
        <v>0.36</v>
      </c>
      <c r="T136" s="17">
        <v>0.18</v>
      </c>
      <c r="U136" s="17">
        <v>0.1</v>
      </c>
      <c r="V136" s="17">
        <v>910</v>
      </c>
      <c r="W136" s="17">
        <v>7.0000000000000007E-2</v>
      </c>
      <c r="X136" s="17">
        <v>0.52</v>
      </c>
      <c r="Y136" s="17">
        <v>0.12</v>
      </c>
      <c r="Z136" s="17">
        <v>0.03</v>
      </c>
      <c r="AA136" s="17">
        <v>0.1</v>
      </c>
      <c r="AB136" s="17">
        <v>2.5</v>
      </c>
      <c r="AC136" s="17">
        <v>1.4</v>
      </c>
      <c r="AD136" s="17" t="s">
        <v>27</v>
      </c>
      <c r="AE136" s="17">
        <v>6.2E-2</v>
      </c>
      <c r="AF136" s="17">
        <v>17.8</v>
      </c>
      <c r="AG136" s="17">
        <v>1110</v>
      </c>
      <c r="AH136" s="17">
        <v>0.1</v>
      </c>
      <c r="AI136" s="17">
        <v>10.1</v>
      </c>
      <c r="AJ136" s="17">
        <v>0.2</v>
      </c>
      <c r="AK136" s="17">
        <v>0.94</v>
      </c>
      <c r="AL136" s="17">
        <v>19.399999999999999</v>
      </c>
      <c r="AM136" s="17">
        <v>0.04</v>
      </c>
      <c r="AN136" s="17">
        <v>9.99</v>
      </c>
      <c r="AO136" s="17">
        <v>0.31</v>
      </c>
      <c r="AP136" s="17">
        <v>2.4</v>
      </c>
      <c r="AQ136" s="17">
        <v>100</v>
      </c>
      <c r="AR136" s="17">
        <v>0.09</v>
      </c>
      <c r="AS136" s="17">
        <v>1.9</v>
      </c>
      <c r="AT136" s="17">
        <v>2.6</v>
      </c>
      <c r="AU136" s="17">
        <v>9</v>
      </c>
      <c r="AV136" s="17">
        <v>0.45</v>
      </c>
      <c r="AW136" s="17">
        <v>0.54</v>
      </c>
      <c r="AX136" s="17">
        <v>274</v>
      </c>
      <c r="AY136" s="17" t="s">
        <v>28</v>
      </c>
      <c r="AZ136" s="17">
        <v>8.7999999999999995E-2</v>
      </c>
      <c r="BA136" s="17">
        <v>0.3</v>
      </c>
      <c r="BB136" s="17">
        <v>0.2</v>
      </c>
      <c r="BC136" s="17">
        <v>4.4000000000000004</v>
      </c>
      <c r="BD136" s="17" t="s">
        <v>24</v>
      </c>
      <c r="BE136" s="17">
        <v>5.0999999999999997E-2</v>
      </c>
      <c r="BF136" s="17">
        <v>0.15</v>
      </c>
      <c r="BG136" s="17">
        <v>0.13</v>
      </c>
      <c r="BH136" s="17" t="s">
        <v>25</v>
      </c>
      <c r="BI136" s="17">
        <v>2.6</v>
      </c>
      <c r="BJ136" s="17">
        <v>0.05</v>
      </c>
      <c r="BK136" s="17">
        <v>1980</v>
      </c>
      <c r="BL136" s="17">
        <v>1.1000000000000001</v>
      </c>
    </row>
    <row r="137" spans="1:64" s="1" customFormat="1" ht="12.75" x14ac:dyDescent="0.2">
      <c r="A137" s="16" t="s">
        <v>383</v>
      </c>
      <c r="B137" s="17" t="s">
        <v>384</v>
      </c>
      <c r="C137" s="17" t="s">
        <v>329</v>
      </c>
      <c r="D137" s="17">
        <v>1</v>
      </c>
      <c r="E137" s="17"/>
      <c r="F137" s="17" t="s">
        <v>13</v>
      </c>
      <c r="G137" s="17">
        <v>53.9</v>
      </c>
      <c r="H137" s="17">
        <v>1.2</v>
      </c>
      <c r="I137" s="17">
        <v>1.6</v>
      </c>
      <c r="J137" s="17" t="s">
        <v>14</v>
      </c>
      <c r="K137" s="17" t="s">
        <v>15</v>
      </c>
      <c r="L137" s="17">
        <v>0.28999999999999998</v>
      </c>
      <c r="M137" s="17" t="s">
        <v>26</v>
      </c>
      <c r="N137" s="17">
        <v>0.18</v>
      </c>
      <c r="O137" s="17">
        <v>2.9</v>
      </c>
      <c r="P137" s="17">
        <v>0.35</v>
      </c>
      <c r="Q137" s="17" t="s">
        <v>16</v>
      </c>
      <c r="R137" s="17">
        <v>3.2</v>
      </c>
      <c r="S137" s="17" t="s">
        <v>15</v>
      </c>
      <c r="T137" s="17">
        <v>0.03</v>
      </c>
      <c r="U137" s="17" t="s">
        <v>16</v>
      </c>
      <c r="V137" s="17">
        <v>19</v>
      </c>
      <c r="W137" s="17">
        <v>0.02</v>
      </c>
      <c r="X137" s="17" t="s">
        <v>17</v>
      </c>
      <c r="Y137" s="17">
        <v>2.1000000000000001E-2</v>
      </c>
      <c r="Z137" s="17" t="s">
        <v>15</v>
      </c>
      <c r="AA137" s="17" t="s">
        <v>18</v>
      </c>
      <c r="AB137" s="17">
        <v>7.0000000000000007E-2</v>
      </c>
      <c r="AC137" s="17">
        <v>5.8999999999999997E-2</v>
      </c>
      <c r="AD137" s="17" t="s">
        <v>27</v>
      </c>
      <c r="AE137" s="17" t="s">
        <v>18</v>
      </c>
      <c r="AF137" s="17">
        <v>3.6999999999999998E-2</v>
      </c>
      <c r="AG137" s="17">
        <v>5</v>
      </c>
      <c r="AH137" s="17">
        <v>0.1</v>
      </c>
      <c r="AI137" s="17">
        <v>1.4</v>
      </c>
      <c r="AJ137" s="17">
        <v>0.1</v>
      </c>
      <c r="AK137" s="17">
        <v>0.13</v>
      </c>
      <c r="AL137" s="17">
        <v>1.1000000000000001</v>
      </c>
      <c r="AM137" s="17">
        <v>0.02</v>
      </c>
      <c r="AN137" s="17">
        <v>0.95</v>
      </c>
      <c r="AO137" s="17" t="s">
        <v>16</v>
      </c>
      <c r="AP137" s="17">
        <v>0.04</v>
      </c>
      <c r="AQ137" s="17" t="s">
        <v>42</v>
      </c>
      <c r="AR137" s="17">
        <v>0.3</v>
      </c>
      <c r="AS137" s="17" t="s">
        <v>21</v>
      </c>
      <c r="AT137" s="17">
        <v>1.7</v>
      </c>
      <c r="AU137" s="17" t="s">
        <v>119</v>
      </c>
      <c r="AV137" s="17" t="s">
        <v>17</v>
      </c>
      <c r="AW137" s="17">
        <v>0.4</v>
      </c>
      <c r="AX137" s="17">
        <v>0.92</v>
      </c>
      <c r="AY137" s="17" t="s">
        <v>28</v>
      </c>
      <c r="AZ137" s="17" t="s">
        <v>16</v>
      </c>
      <c r="BA137" s="17" t="s">
        <v>21</v>
      </c>
      <c r="BB137" s="17" t="s">
        <v>23</v>
      </c>
      <c r="BC137" s="17">
        <v>0.92</v>
      </c>
      <c r="BD137" s="17" t="s">
        <v>24</v>
      </c>
      <c r="BE137" s="17">
        <v>8.9999999999999993E-3</v>
      </c>
      <c r="BF137" s="17" t="s">
        <v>15</v>
      </c>
      <c r="BG137" s="17" t="s">
        <v>37</v>
      </c>
      <c r="BH137" s="17" t="s">
        <v>25</v>
      </c>
      <c r="BI137" s="17">
        <v>0.03</v>
      </c>
      <c r="BJ137" s="17" t="s">
        <v>15</v>
      </c>
      <c r="BK137" s="17">
        <v>16.399999999999999</v>
      </c>
      <c r="BL137" s="17">
        <v>0.91</v>
      </c>
    </row>
    <row r="138" spans="1:64" s="1" customFormat="1" ht="12.75" x14ac:dyDescent="0.2">
      <c r="A138" s="16" t="s">
        <v>385</v>
      </c>
      <c r="B138" s="17" t="s">
        <v>386</v>
      </c>
      <c r="C138" s="17" t="s">
        <v>192</v>
      </c>
      <c r="D138" s="17">
        <v>1</v>
      </c>
      <c r="E138" s="17"/>
      <c r="F138" s="17" t="s">
        <v>13</v>
      </c>
      <c r="G138" s="17">
        <v>209</v>
      </c>
      <c r="H138" s="17">
        <v>30.1</v>
      </c>
      <c r="I138" s="17">
        <v>9.9</v>
      </c>
      <c r="J138" s="17">
        <v>1.5</v>
      </c>
      <c r="K138" s="17" t="s">
        <v>15</v>
      </c>
      <c r="L138" s="17">
        <v>110</v>
      </c>
      <c r="M138" s="17">
        <v>1.2</v>
      </c>
      <c r="N138" s="17">
        <v>0.5</v>
      </c>
      <c r="O138" s="17">
        <v>33.9</v>
      </c>
      <c r="P138" s="17">
        <v>0.54</v>
      </c>
      <c r="Q138" s="17">
        <v>0.44</v>
      </c>
      <c r="R138" s="17">
        <v>1.6</v>
      </c>
      <c r="S138" s="17">
        <v>0.23</v>
      </c>
      <c r="T138" s="17">
        <v>5.8999999999999997E-2</v>
      </c>
      <c r="U138" s="17">
        <v>0.05</v>
      </c>
      <c r="V138" s="17">
        <v>95000</v>
      </c>
      <c r="W138" s="17">
        <v>1.2</v>
      </c>
      <c r="X138" s="17">
        <v>0.28999999999999998</v>
      </c>
      <c r="Y138" s="17">
        <v>7.3999999999999996E-2</v>
      </c>
      <c r="Z138" s="17">
        <v>0.03</v>
      </c>
      <c r="AA138" s="17">
        <v>0.03</v>
      </c>
      <c r="AB138" s="17">
        <v>3.3</v>
      </c>
      <c r="AC138" s="17">
        <v>0.26</v>
      </c>
      <c r="AD138" s="17">
        <v>6.7</v>
      </c>
      <c r="AE138" s="17" t="s">
        <v>18</v>
      </c>
      <c r="AF138" s="17">
        <v>29.9</v>
      </c>
      <c r="AG138" s="17">
        <v>69800</v>
      </c>
      <c r="AH138" s="17">
        <v>0.3</v>
      </c>
      <c r="AI138" s="17">
        <v>8.4</v>
      </c>
      <c r="AJ138" s="17">
        <v>0.09</v>
      </c>
      <c r="AK138" s="17">
        <v>0.49</v>
      </c>
      <c r="AL138" s="17">
        <v>42.2</v>
      </c>
      <c r="AM138" s="17">
        <v>0.66</v>
      </c>
      <c r="AN138" s="17">
        <v>4.95</v>
      </c>
      <c r="AO138" s="17">
        <v>7.2999999999999995E-2</v>
      </c>
      <c r="AP138" s="17">
        <v>10.3</v>
      </c>
      <c r="AQ138" s="17">
        <v>280</v>
      </c>
      <c r="AR138" s="17">
        <v>0.4</v>
      </c>
      <c r="AS138" s="17">
        <v>2.6</v>
      </c>
      <c r="AT138" s="17">
        <v>2.1</v>
      </c>
      <c r="AU138" s="17">
        <v>14</v>
      </c>
      <c r="AV138" s="17">
        <v>0.05</v>
      </c>
      <c r="AW138" s="17">
        <v>0.2</v>
      </c>
      <c r="AX138" s="17">
        <v>279</v>
      </c>
      <c r="AY138" s="17" t="s">
        <v>28</v>
      </c>
      <c r="AZ138" s="17">
        <v>5.0999999999999997E-2</v>
      </c>
      <c r="BA138" s="17" t="s">
        <v>21</v>
      </c>
      <c r="BB138" s="17" t="s">
        <v>23</v>
      </c>
      <c r="BC138" s="17">
        <v>5.5</v>
      </c>
      <c r="BD138" s="17" t="s">
        <v>24</v>
      </c>
      <c r="BE138" s="17">
        <v>8.9999999999999993E-3</v>
      </c>
      <c r="BF138" s="17">
        <v>0.24</v>
      </c>
      <c r="BG138" s="17">
        <v>5.0999999999999997E-2</v>
      </c>
      <c r="BH138" s="17" t="s">
        <v>25</v>
      </c>
      <c r="BI138" s="17">
        <v>1.4</v>
      </c>
      <c r="BJ138" s="17">
        <v>0.03</v>
      </c>
      <c r="BK138" s="17">
        <v>18200</v>
      </c>
      <c r="BL138" s="17">
        <v>0.09</v>
      </c>
    </row>
    <row r="139" spans="1:64" s="1" customFormat="1" ht="12.75" x14ac:dyDescent="0.2">
      <c r="A139" s="16" t="s">
        <v>387</v>
      </c>
      <c r="B139" s="17" t="s">
        <v>388</v>
      </c>
      <c r="C139" s="17" t="s">
        <v>195</v>
      </c>
      <c r="D139" s="17">
        <v>1</v>
      </c>
      <c r="E139" s="17"/>
      <c r="F139" s="17" t="s">
        <v>13</v>
      </c>
      <c r="G139" s="17">
        <v>12.6</v>
      </c>
      <c r="H139" s="17">
        <v>12.9</v>
      </c>
      <c r="I139" s="17">
        <v>28.4</v>
      </c>
      <c r="J139" s="17">
        <v>0.36</v>
      </c>
      <c r="K139" s="17" t="s">
        <v>15</v>
      </c>
      <c r="L139" s="17">
        <v>147</v>
      </c>
      <c r="M139" s="17">
        <v>0.05</v>
      </c>
      <c r="N139" s="17">
        <v>0.01</v>
      </c>
      <c r="O139" s="17">
        <v>10.9</v>
      </c>
      <c r="P139" s="17">
        <v>0.28000000000000003</v>
      </c>
      <c r="Q139" s="17">
        <v>0.53</v>
      </c>
      <c r="R139" s="17">
        <v>2.5</v>
      </c>
      <c r="S139" s="17" t="s">
        <v>15</v>
      </c>
      <c r="T139" s="17" t="s">
        <v>15</v>
      </c>
      <c r="U139" s="17" t="s">
        <v>16</v>
      </c>
      <c r="V139" s="17">
        <v>34000</v>
      </c>
      <c r="W139" s="17">
        <v>0.54</v>
      </c>
      <c r="X139" s="17">
        <v>0.04</v>
      </c>
      <c r="Y139" s="17">
        <v>8.6999999999999994E-2</v>
      </c>
      <c r="Z139" s="17" t="s">
        <v>15</v>
      </c>
      <c r="AA139" s="17" t="s">
        <v>18</v>
      </c>
      <c r="AB139" s="17">
        <v>2.7</v>
      </c>
      <c r="AC139" s="17">
        <v>0.01</v>
      </c>
      <c r="AD139" s="17">
        <v>10</v>
      </c>
      <c r="AE139" s="17" t="s">
        <v>18</v>
      </c>
      <c r="AF139" s="17">
        <v>45.5</v>
      </c>
      <c r="AG139" s="17">
        <v>24500</v>
      </c>
      <c r="AH139" s="17">
        <v>0.59</v>
      </c>
      <c r="AI139" s="17">
        <v>12.4</v>
      </c>
      <c r="AJ139" s="17" t="s">
        <v>19</v>
      </c>
      <c r="AK139" s="17">
        <v>0.03</v>
      </c>
      <c r="AL139" s="17">
        <v>6.7</v>
      </c>
      <c r="AM139" s="17">
        <v>0.2</v>
      </c>
      <c r="AN139" s="17" t="s">
        <v>20</v>
      </c>
      <c r="AO139" s="17" t="s">
        <v>16</v>
      </c>
      <c r="AP139" s="17">
        <v>8.6</v>
      </c>
      <c r="AQ139" s="17">
        <v>260</v>
      </c>
      <c r="AR139" s="17" t="s">
        <v>14</v>
      </c>
      <c r="AS139" s="17">
        <v>3.1</v>
      </c>
      <c r="AT139" s="17">
        <v>1</v>
      </c>
      <c r="AU139" s="17">
        <v>16</v>
      </c>
      <c r="AV139" s="17" t="s">
        <v>17</v>
      </c>
      <c r="AW139" s="17" t="s">
        <v>22</v>
      </c>
      <c r="AX139" s="17">
        <v>393</v>
      </c>
      <c r="AY139" s="17" t="s">
        <v>28</v>
      </c>
      <c r="AZ139" s="17" t="s">
        <v>16</v>
      </c>
      <c r="BA139" s="17" t="s">
        <v>21</v>
      </c>
      <c r="BB139" s="17" t="s">
        <v>23</v>
      </c>
      <c r="BC139" s="17">
        <v>5.9</v>
      </c>
      <c r="BD139" s="17" t="s">
        <v>24</v>
      </c>
      <c r="BE139" s="17" t="s">
        <v>18</v>
      </c>
      <c r="BF139" s="17" t="s">
        <v>15</v>
      </c>
      <c r="BG139" s="17" t="s">
        <v>37</v>
      </c>
      <c r="BH139" s="17" t="s">
        <v>25</v>
      </c>
      <c r="BI139" s="17">
        <v>0.03</v>
      </c>
      <c r="BJ139" s="17" t="s">
        <v>15</v>
      </c>
      <c r="BK139" s="17">
        <v>4820</v>
      </c>
      <c r="BL139" s="17" t="s">
        <v>17</v>
      </c>
    </row>
    <row r="140" spans="1:64" s="1" customFormat="1" ht="12.75" x14ac:dyDescent="0.2">
      <c r="A140" s="16" t="s">
        <v>389</v>
      </c>
      <c r="B140" s="17" t="s">
        <v>390</v>
      </c>
      <c r="C140" s="17" t="s">
        <v>198</v>
      </c>
      <c r="D140" s="17">
        <v>1</v>
      </c>
      <c r="E140" s="17"/>
      <c r="F140" s="17" t="s">
        <v>13</v>
      </c>
      <c r="G140" s="17">
        <v>141</v>
      </c>
      <c r="H140" s="17">
        <v>31.9</v>
      </c>
      <c r="I140" s="17">
        <v>27.2</v>
      </c>
      <c r="J140" s="17">
        <v>1.4</v>
      </c>
      <c r="K140" s="17" t="s">
        <v>15</v>
      </c>
      <c r="L140" s="17">
        <v>74.900000000000006</v>
      </c>
      <c r="M140" s="17">
        <v>0.13</v>
      </c>
      <c r="N140" s="17">
        <v>0.6</v>
      </c>
      <c r="O140" s="17">
        <v>13.3</v>
      </c>
      <c r="P140" s="17">
        <v>0.33</v>
      </c>
      <c r="Q140" s="17">
        <v>0.27</v>
      </c>
      <c r="R140" s="17">
        <v>3.4</v>
      </c>
      <c r="S140" s="17">
        <v>0.4</v>
      </c>
      <c r="T140" s="17">
        <v>8.5000000000000006E-2</v>
      </c>
      <c r="U140" s="17">
        <v>0.03</v>
      </c>
      <c r="V140" s="17">
        <v>54000</v>
      </c>
      <c r="W140" s="17">
        <v>0.66</v>
      </c>
      <c r="X140" s="17">
        <v>0.49</v>
      </c>
      <c r="Y140" s="17">
        <v>6.6000000000000003E-2</v>
      </c>
      <c r="Z140" s="17" t="s">
        <v>15</v>
      </c>
      <c r="AA140" s="17">
        <v>0.04</v>
      </c>
      <c r="AB140" s="17">
        <v>1.8</v>
      </c>
      <c r="AC140" s="17">
        <v>0.2</v>
      </c>
      <c r="AD140" s="17">
        <v>11.6</v>
      </c>
      <c r="AE140" s="17" t="s">
        <v>18</v>
      </c>
      <c r="AF140" s="17">
        <v>25.6</v>
      </c>
      <c r="AG140" s="17">
        <v>39300</v>
      </c>
      <c r="AH140" s="17">
        <v>0.53</v>
      </c>
      <c r="AI140" s="17">
        <v>7.3</v>
      </c>
      <c r="AJ140" s="17" t="s">
        <v>19</v>
      </c>
      <c r="AK140" s="17">
        <v>0.26</v>
      </c>
      <c r="AL140" s="17">
        <v>14.2</v>
      </c>
      <c r="AM140" s="17">
        <v>0.11</v>
      </c>
      <c r="AN140" s="17">
        <v>0.6</v>
      </c>
      <c r="AO140" s="17">
        <v>6.0999999999999999E-2</v>
      </c>
      <c r="AP140" s="17">
        <v>5.3</v>
      </c>
      <c r="AQ140" s="17">
        <v>180</v>
      </c>
      <c r="AR140" s="17" t="s">
        <v>14</v>
      </c>
      <c r="AS140" s="17">
        <v>2.2000000000000002</v>
      </c>
      <c r="AT140" s="17">
        <v>2.2999999999999998</v>
      </c>
      <c r="AU140" s="17">
        <v>12</v>
      </c>
      <c r="AV140" s="17">
        <v>0.13</v>
      </c>
      <c r="AW140" s="17">
        <v>0.08</v>
      </c>
      <c r="AX140" s="17">
        <v>200</v>
      </c>
      <c r="AY140" s="17" t="s">
        <v>28</v>
      </c>
      <c r="AZ140" s="17">
        <v>6.4000000000000001E-2</v>
      </c>
      <c r="BA140" s="17" t="s">
        <v>21</v>
      </c>
      <c r="BB140" s="17" t="s">
        <v>23</v>
      </c>
      <c r="BC140" s="17">
        <v>5.3</v>
      </c>
      <c r="BD140" s="17" t="s">
        <v>24</v>
      </c>
      <c r="BE140" s="17">
        <v>0.01</v>
      </c>
      <c r="BF140" s="17">
        <v>0.37</v>
      </c>
      <c r="BG140" s="17">
        <v>0.03</v>
      </c>
      <c r="BH140" s="17" t="s">
        <v>25</v>
      </c>
      <c r="BI140" s="17">
        <v>1.8</v>
      </c>
      <c r="BJ140" s="17">
        <v>5.3999999999999999E-2</v>
      </c>
      <c r="BK140" s="17">
        <v>9200</v>
      </c>
      <c r="BL140" s="17" t="s">
        <v>17</v>
      </c>
    </row>
    <row r="141" spans="1:64" s="1" customFormat="1" ht="12.75" x14ac:dyDescent="0.2">
      <c r="A141" s="16" t="s">
        <v>391</v>
      </c>
      <c r="B141" s="17" t="s">
        <v>392</v>
      </c>
      <c r="C141" s="17" t="s">
        <v>266</v>
      </c>
      <c r="D141" s="17">
        <v>1</v>
      </c>
      <c r="E141" s="17"/>
      <c r="F141" s="17">
        <v>1.1599999999999999</v>
      </c>
      <c r="G141" s="17">
        <v>1890</v>
      </c>
      <c r="H141" s="17">
        <v>1.7</v>
      </c>
      <c r="I141" s="17">
        <v>31.8</v>
      </c>
      <c r="J141" s="17">
        <v>1.6</v>
      </c>
      <c r="K141" s="17" t="s">
        <v>15</v>
      </c>
      <c r="L141" s="17">
        <v>49.4</v>
      </c>
      <c r="M141" s="17">
        <v>46.6</v>
      </c>
      <c r="N141" s="17">
        <v>9.1999999999999993</v>
      </c>
      <c r="O141" s="17">
        <v>4.5999999999999996</v>
      </c>
      <c r="P141" s="17">
        <v>0.57999999999999996</v>
      </c>
      <c r="Q141" s="17">
        <v>0.02</v>
      </c>
      <c r="R141" s="17">
        <v>19.7</v>
      </c>
      <c r="S141" s="17">
        <v>1.7</v>
      </c>
      <c r="T141" s="17">
        <v>0.62</v>
      </c>
      <c r="U141" s="17">
        <v>0.31</v>
      </c>
      <c r="V141" s="17">
        <v>1100</v>
      </c>
      <c r="W141" s="17">
        <v>0.24</v>
      </c>
      <c r="X141" s="17">
        <v>2.2000000000000002</v>
      </c>
      <c r="Y141" s="17" t="s">
        <v>15</v>
      </c>
      <c r="Z141" s="17" t="s">
        <v>15</v>
      </c>
      <c r="AA141" s="17">
        <v>0.27</v>
      </c>
      <c r="AB141" s="17">
        <v>2.6</v>
      </c>
      <c r="AC141" s="17">
        <v>5.3</v>
      </c>
      <c r="AD141" s="17">
        <v>9.1</v>
      </c>
      <c r="AE141" s="17">
        <v>0.04</v>
      </c>
      <c r="AF141" s="17">
        <v>12.6</v>
      </c>
      <c r="AG141" s="17">
        <v>8780</v>
      </c>
      <c r="AH141" s="17">
        <v>0.1</v>
      </c>
      <c r="AI141" s="17">
        <v>5.7</v>
      </c>
      <c r="AJ141" s="17" t="s">
        <v>19</v>
      </c>
      <c r="AK141" s="17">
        <v>5.5</v>
      </c>
      <c r="AL141" s="17">
        <v>29.2</v>
      </c>
      <c r="AM141" s="17" t="s">
        <v>43</v>
      </c>
      <c r="AN141" s="17">
        <v>59.2</v>
      </c>
      <c r="AO141" s="17">
        <v>1.3</v>
      </c>
      <c r="AP141" s="17">
        <v>3.3</v>
      </c>
      <c r="AQ141" s="17">
        <v>93</v>
      </c>
      <c r="AR141" s="17" t="s">
        <v>14</v>
      </c>
      <c r="AS141" s="17">
        <v>2.7</v>
      </c>
      <c r="AT141" s="17">
        <v>2.9</v>
      </c>
      <c r="AU141" s="17">
        <v>14</v>
      </c>
      <c r="AV141" s="17">
        <v>1.2</v>
      </c>
      <c r="AW141" s="17" t="s">
        <v>22</v>
      </c>
      <c r="AX141" s="17">
        <v>231</v>
      </c>
      <c r="AY141" s="17" t="s">
        <v>28</v>
      </c>
      <c r="AZ141" s="17">
        <v>0.32</v>
      </c>
      <c r="BA141" s="17" t="s">
        <v>21</v>
      </c>
      <c r="BB141" s="17" t="s">
        <v>23</v>
      </c>
      <c r="BC141" s="17">
        <v>3.8</v>
      </c>
      <c r="BD141" s="17" t="s">
        <v>24</v>
      </c>
      <c r="BE141" s="17">
        <v>0.05</v>
      </c>
      <c r="BF141" s="17">
        <v>3.02</v>
      </c>
      <c r="BG141" s="17" t="s">
        <v>37</v>
      </c>
      <c r="BH141" s="17" t="s">
        <v>25</v>
      </c>
      <c r="BI141" s="17">
        <v>8.9</v>
      </c>
      <c r="BJ141" s="17">
        <v>0.39</v>
      </c>
      <c r="BK141" s="17">
        <v>8540</v>
      </c>
      <c r="BL141" s="17">
        <v>0.12</v>
      </c>
    </row>
    <row r="142" spans="1:64" s="1" customFormat="1" ht="12.75" x14ac:dyDescent="0.2">
      <c r="A142" s="16" t="s">
        <v>393</v>
      </c>
      <c r="B142" s="17" t="s">
        <v>394</v>
      </c>
      <c r="C142" s="17" t="s">
        <v>340</v>
      </c>
      <c r="D142" s="17">
        <v>1</v>
      </c>
      <c r="E142" s="17"/>
      <c r="F142" s="17">
        <v>1.23</v>
      </c>
      <c r="G142" s="17">
        <v>1860</v>
      </c>
      <c r="H142" s="17">
        <v>1.9</v>
      </c>
      <c r="I142" s="17">
        <v>32.5</v>
      </c>
      <c r="J142" s="17">
        <v>1.5</v>
      </c>
      <c r="K142" s="17" t="s">
        <v>15</v>
      </c>
      <c r="L142" s="17">
        <v>49.1</v>
      </c>
      <c r="M142" s="17">
        <v>44.4</v>
      </c>
      <c r="N142" s="17">
        <v>9</v>
      </c>
      <c r="O142" s="17">
        <v>4.7</v>
      </c>
      <c r="P142" s="17">
        <v>0.66</v>
      </c>
      <c r="Q142" s="17" t="s">
        <v>16</v>
      </c>
      <c r="R142" s="17">
        <v>35</v>
      </c>
      <c r="S142" s="17">
        <v>1.7</v>
      </c>
      <c r="T142" s="17">
        <v>0.73</v>
      </c>
      <c r="U142" s="17">
        <v>0.28999999999999998</v>
      </c>
      <c r="V142" s="17">
        <v>1000</v>
      </c>
      <c r="W142" s="17">
        <v>0.36</v>
      </c>
      <c r="X142" s="17">
        <v>2.2999999999999998</v>
      </c>
      <c r="Y142" s="17">
        <v>5.1999999999999998E-2</v>
      </c>
      <c r="Z142" s="17" t="s">
        <v>15</v>
      </c>
      <c r="AA142" s="17">
        <v>0.3</v>
      </c>
      <c r="AB142" s="17">
        <v>2.6</v>
      </c>
      <c r="AC142" s="17">
        <v>5.5</v>
      </c>
      <c r="AD142" s="17">
        <v>11.9</v>
      </c>
      <c r="AE142" s="17">
        <v>0.11</v>
      </c>
      <c r="AF142" s="17">
        <v>12.2</v>
      </c>
      <c r="AG142" s="17">
        <v>8630</v>
      </c>
      <c r="AH142" s="17">
        <v>0.2</v>
      </c>
      <c r="AI142" s="17">
        <v>4.8</v>
      </c>
      <c r="AJ142" s="17" t="s">
        <v>19</v>
      </c>
      <c r="AK142" s="17">
        <v>5.2</v>
      </c>
      <c r="AL142" s="17">
        <v>28.2</v>
      </c>
      <c r="AM142" s="17">
        <v>0.01</v>
      </c>
      <c r="AN142" s="17">
        <v>58.2</v>
      </c>
      <c r="AO142" s="17">
        <v>1.3</v>
      </c>
      <c r="AP142" s="17">
        <v>3.1</v>
      </c>
      <c r="AQ142" s="17">
        <v>90</v>
      </c>
      <c r="AR142" s="17">
        <v>0.3</v>
      </c>
      <c r="AS142" s="17">
        <v>2.5</v>
      </c>
      <c r="AT142" s="17" t="s">
        <v>32</v>
      </c>
      <c r="AU142" s="17">
        <v>13</v>
      </c>
      <c r="AV142" s="17">
        <v>1.8</v>
      </c>
      <c r="AW142" s="17">
        <v>0.1</v>
      </c>
      <c r="AX142" s="17">
        <v>222</v>
      </c>
      <c r="AY142" s="17" t="s">
        <v>28</v>
      </c>
      <c r="AZ142" s="17">
        <v>0.36</v>
      </c>
      <c r="BA142" s="17" t="s">
        <v>21</v>
      </c>
      <c r="BB142" s="17">
        <v>0.1</v>
      </c>
      <c r="BC142" s="17">
        <v>3.4</v>
      </c>
      <c r="BD142" s="17" t="s">
        <v>24</v>
      </c>
      <c r="BE142" s="17">
        <v>0.13</v>
      </c>
      <c r="BF142" s="17">
        <v>3.05</v>
      </c>
      <c r="BG142" s="17">
        <v>0.05</v>
      </c>
      <c r="BH142" s="17" t="s">
        <v>25</v>
      </c>
      <c r="BI142" s="17">
        <v>8.6999999999999993</v>
      </c>
      <c r="BJ142" s="17">
        <v>0.43</v>
      </c>
      <c r="BK142" s="17">
        <v>8320</v>
      </c>
      <c r="BL142" s="17">
        <v>0.03</v>
      </c>
    </row>
    <row r="143" spans="1:64" s="1" customFormat="1" ht="12.75" x14ac:dyDescent="0.2">
      <c r="A143" s="16" t="s">
        <v>395</v>
      </c>
      <c r="B143" s="17" t="s">
        <v>396</v>
      </c>
      <c r="C143" s="17" t="s">
        <v>207</v>
      </c>
      <c r="D143" s="17">
        <v>1</v>
      </c>
      <c r="E143" s="17"/>
      <c r="F143" s="17" t="s">
        <v>13</v>
      </c>
      <c r="G143" s="17">
        <v>113</v>
      </c>
      <c r="H143" s="17">
        <v>3.1</v>
      </c>
      <c r="I143" s="17">
        <v>25.5</v>
      </c>
      <c r="J143" s="17">
        <v>0.13</v>
      </c>
      <c r="K143" s="17" t="s">
        <v>15</v>
      </c>
      <c r="L143" s="17">
        <v>16.600000000000001</v>
      </c>
      <c r="M143" s="17">
        <v>2.2000000000000002</v>
      </c>
      <c r="N143" s="17">
        <v>0.57999999999999996</v>
      </c>
      <c r="O143" s="17">
        <v>3</v>
      </c>
      <c r="P143" s="17">
        <v>0.26</v>
      </c>
      <c r="Q143" s="17">
        <v>0.49</v>
      </c>
      <c r="R143" s="17">
        <v>6.3</v>
      </c>
      <c r="S143" s="17">
        <v>0.15</v>
      </c>
      <c r="T143" s="17">
        <v>7.0999999999999994E-2</v>
      </c>
      <c r="U143" s="17">
        <v>0.02</v>
      </c>
      <c r="V143" s="17">
        <v>1500</v>
      </c>
      <c r="W143" s="17">
        <v>0.18</v>
      </c>
      <c r="X143" s="17">
        <v>0.2</v>
      </c>
      <c r="Y143" s="17" t="s">
        <v>15</v>
      </c>
      <c r="Z143" s="17" t="s">
        <v>15</v>
      </c>
      <c r="AA143" s="17">
        <v>0.02</v>
      </c>
      <c r="AB143" s="17">
        <v>1.2</v>
      </c>
      <c r="AC143" s="17">
        <v>0.24</v>
      </c>
      <c r="AD143" s="17">
        <v>5.6</v>
      </c>
      <c r="AE143" s="17" t="s">
        <v>18</v>
      </c>
      <c r="AF143" s="17">
        <v>5.7</v>
      </c>
      <c r="AG143" s="17">
        <v>1650</v>
      </c>
      <c r="AH143" s="17">
        <v>0.2</v>
      </c>
      <c r="AI143" s="17">
        <v>3.9</v>
      </c>
      <c r="AJ143" s="17" t="s">
        <v>19</v>
      </c>
      <c r="AK143" s="17">
        <v>0.43</v>
      </c>
      <c r="AL143" s="17">
        <v>3.5</v>
      </c>
      <c r="AM143" s="17">
        <v>0.05</v>
      </c>
      <c r="AN143" s="17">
        <v>6.26</v>
      </c>
      <c r="AO143" s="17">
        <v>8.4000000000000005E-2</v>
      </c>
      <c r="AP143" s="17">
        <v>3.1</v>
      </c>
      <c r="AQ143" s="17">
        <v>22</v>
      </c>
      <c r="AR143" s="17">
        <v>0.4</v>
      </c>
      <c r="AS143" s="17">
        <v>1.4</v>
      </c>
      <c r="AT143" s="17">
        <v>1.7</v>
      </c>
      <c r="AU143" s="17">
        <v>7.8</v>
      </c>
      <c r="AV143" s="17">
        <v>0.16</v>
      </c>
      <c r="AW143" s="17">
        <v>0.36</v>
      </c>
      <c r="AX143" s="17">
        <v>81.7</v>
      </c>
      <c r="AY143" s="17" t="s">
        <v>28</v>
      </c>
      <c r="AZ143" s="17">
        <v>0.02</v>
      </c>
      <c r="BA143" s="17" t="s">
        <v>21</v>
      </c>
      <c r="BB143" s="17" t="s">
        <v>23</v>
      </c>
      <c r="BC143" s="17">
        <v>1.5</v>
      </c>
      <c r="BD143" s="17" t="s">
        <v>24</v>
      </c>
      <c r="BE143" s="17">
        <v>0.02</v>
      </c>
      <c r="BF143" s="17">
        <v>0.11</v>
      </c>
      <c r="BG143" s="17">
        <v>0.04</v>
      </c>
      <c r="BH143" s="17" t="s">
        <v>25</v>
      </c>
      <c r="BI143" s="17">
        <v>0.9</v>
      </c>
      <c r="BJ143" s="17">
        <v>5.8000000000000003E-2</v>
      </c>
      <c r="BK143" s="17">
        <v>406</v>
      </c>
      <c r="BL143" s="17" t="s">
        <v>17</v>
      </c>
    </row>
    <row r="144" spans="1:64" s="1" customFormat="1" ht="12.75" x14ac:dyDescent="0.2">
      <c r="A144" s="16" t="s">
        <v>397</v>
      </c>
      <c r="B144" s="17" t="s">
        <v>398</v>
      </c>
      <c r="C144" s="17" t="s">
        <v>399</v>
      </c>
      <c r="D144" s="17">
        <v>1</v>
      </c>
      <c r="E144" s="17"/>
      <c r="F144" s="17" t="s">
        <v>13</v>
      </c>
      <c r="G144" s="17">
        <v>113</v>
      </c>
      <c r="H144" s="17">
        <v>2.7</v>
      </c>
      <c r="I144" s="17">
        <v>25.3</v>
      </c>
      <c r="J144" s="17" t="s">
        <v>14</v>
      </c>
      <c r="K144" s="17" t="s">
        <v>15</v>
      </c>
      <c r="L144" s="17">
        <v>16.3</v>
      </c>
      <c r="M144" s="17">
        <v>2.6</v>
      </c>
      <c r="N144" s="17">
        <v>0.6</v>
      </c>
      <c r="O144" s="17">
        <v>3.6</v>
      </c>
      <c r="P144" s="17">
        <v>0.28000000000000003</v>
      </c>
      <c r="Q144" s="17">
        <v>0.42</v>
      </c>
      <c r="R144" s="17">
        <v>5.6</v>
      </c>
      <c r="S144" s="17">
        <v>0.11</v>
      </c>
      <c r="T144" s="17">
        <v>0.04</v>
      </c>
      <c r="U144" s="17" t="s">
        <v>16</v>
      </c>
      <c r="V144" s="17">
        <v>1600</v>
      </c>
      <c r="W144" s="17">
        <v>0.12</v>
      </c>
      <c r="X144" s="17">
        <v>0.19</v>
      </c>
      <c r="Y144" s="17" t="s">
        <v>15</v>
      </c>
      <c r="Z144" s="17" t="s">
        <v>15</v>
      </c>
      <c r="AA144" s="17" t="s">
        <v>18</v>
      </c>
      <c r="AB144" s="17">
        <v>1.2</v>
      </c>
      <c r="AC144" s="17">
        <v>0.22</v>
      </c>
      <c r="AD144" s="17">
        <v>6.3</v>
      </c>
      <c r="AE144" s="17" t="s">
        <v>18</v>
      </c>
      <c r="AF144" s="17">
        <v>5.9</v>
      </c>
      <c r="AG144" s="17">
        <v>1650</v>
      </c>
      <c r="AH144" s="17">
        <v>1.7</v>
      </c>
      <c r="AI144" s="17">
        <v>3.9</v>
      </c>
      <c r="AJ144" s="17" t="s">
        <v>19</v>
      </c>
      <c r="AK144" s="17">
        <v>0.68</v>
      </c>
      <c r="AL144" s="17">
        <v>4.2</v>
      </c>
      <c r="AM144" s="17">
        <v>0.04</v>
      </c>
      <c r="AN144" s="17">
        <v>4.47</v>
      </c>
      <c r="AO144" s="17">
        <v>9.5000000000000001E-2</v>
      </c>
      <c r="AP144" s="17">
        <v>3</v>
      </c>
      <c r="AQ144" s="17">
        <v>23</v>
      </c>
      <c r="AR144" s="17">
        <v>0.6</v>
      </c>
      <c r="AS144" s="17">
        <v>1.4</v>
      </c>
      <c r="AT144" s="17">
        <v>0.9</v>
      </c>
      <c r="AU144" s="17">
        <v>8</v>
      </c>
      <c r="AV144" s="17" t="s">
        <v>17</v>
      </c>
      <c r="AW144" s="17">
        <v>0.1</v>
      </c>
      <c r="AX144" s="17">
        <v>81.7</v>
      </c>
      <c r="AY144" s="17" t="s">
        <v>28</v>
      </c>
      <c r="AZ144" s="17">
        <v>0.02</v>
      </c>
      <c r="BA144" s="17" t="s">
        <v>21</v>
      </c>
      <c r="BB144" s="17" t="s">
        <v>23</v>
      </c>
      <c r="BC144" s="17">
        <v>1.9</v>
      </c>
      <c r="BD144" s="17">
        <v>0.06</v>
      </c>
      <c r="BE144" s="17" t="s">
        <v>18</v>
      </c>
      <c r="BF144" s="17">
        <v>0.13</v>
      </c>
      <c r="BG144" s="17">
        <v>0.35</v>
      </c>
      <c r="BH144" s="17" t="s">
        <v>25</v>
      </c>
      <c r="BI144" s="17">
        <v>0.93</v>
      </c>
      <c r="BJ144" s="17">
        <v>0.04</v>
      </c>
      <c r="BK144" s="17">
        <v>403</v>
      </c>
      <c r="BL144" s="17">
        <v>0.12</v>
      </c>
    </row>
    <row r="145" spans="1:64" s="1" customFormat="1" ht="12.75" x14ac:dyDescent="0.2">
      <c r="A145" s="16" t="s">
        <v>400</v>
      </c>
      <c r="B145" s="17" t="s">
        <v>401</v>
      </c>
      <c r="C145" s="17" t="s">
        <v>210</v>
      </c>
      <c r="D145" s="17">
        <v>1</v>
      </c>
      <c r="E145" s="17"/>
      <c r="F145" s="17" t="s">
        <v>13</v>
      </c>
      <c r="G145" s="17">
        <v>481</v>
      </c>
      <c r="H145" s="17">
        <v>1.6</v>
      </c>
      <c r="I145" s="17">
        <v>8</v>
      </c>
      <c r="J145" s="17">
        <v>0.13</v>
      </c>
      <c r="K145" s="17" t="s">
        <v>15</v>
      </c>
      <c r="L145" s="17">
        <v>8.5</v>
      </c>
      <c r="M145" s="17">
        <v>2.7</v>
      </c>
      <c r="N145" s="17">
        <v>0.78</v>
      </c>
      <c r="O145" s="17">
        <v>1.6</v>
      </c>
      <c r="P145" s="17" t="s">
        <v>171</v>
      </c>
      <c r="Q145" s="17">
        <v>0.1</v>
      </c>
      <c r="R145" s="17">
        <v>1.9</v>
      </c>
      <c r="S145" s="17" t="s">
        <v>15</v>
      </c>
      <c r="T145" s="17" t="s">
        <v>15</v>
      </c>
      <c r="U145" s="17" t="s">
        <v>16</v>
      </c>
      <c r="V145" s="17">
        <v>150</v>
      </c>
      <c r="W145" s="17">
        <v>7.0000000000000007E-2</v>
      </c>
      <c r="X145" s="17">
        <v>6.7000000000000004E-2</v>
      </c>
      <c r="Y145" s="17" t="s">
        <v>15</v>
      </c>
      <c r="Z145" s="17" t="s">
        <v>15</v>
      </c>
      <c r="AA145" s="17" t="s">
        <v>18</v>
      </c>
      <c r="AB145" s="17">
        <v>0.71</v>
      </c>
      <c r="AC145" s="17">
        <v>0.4</v>
      </c>
      <c r="AD145" s="17">
        <v>6.1</v>
      </c>
      <c r="AE145" s="17" t="s">
        <v>18</v>
      </c>
      <c r="AF145" s="17">
        <v>9.9</v>
      </c>
      <c r="AG145" s="17">
        <v>3590</v>
      </c>
      <c r="AH145" s="17">
        <v>0.9</v>
      </c>
      <c r="AI145" s="17">
        <v>5.2</v>
      </c>
      <c r="AJ145" s="17" t="s">
        <v>19</v>
      </c>
      <c r="AK145" s="17">
        <v>0.37</v>
      </c>
      <c r="AL145" s="17">
        <v>5.0999999999999996</v>
      </c>
      <c r="AM145" s="17">
        <v>0.05</v>
      </c>
      <c r="AN145" s="17">
        <v>0.86</v>
      </c>
      <c r="AO145" s="17">
        <v>9.6000000000000002E-2</v>
      </c>
      <c r="AP145" s="17">
        <v>2</v>
      </c>
      <c r="AQ145" s="17">
        <v>26</v>
      </c>
      <c r="AR145" s="17" t="s">
        <v>14</v>
      </c>
      <c r="AS145" s="17">
        <v>2.2999999999999998</v>
      </c>
      <c r="AT145" s="17">
        <v>2.5</v>
      </c>
      <c r="AU145" s="17">
        <v>11</v>
      </c>
      <c r="AV145" s="17" t="s">
        <v>17</v>
      </c>
      <c r="AW145" s="17">
        <v>0.2</v>
      </c>
      <c r="AX145" s="17">
        <v>13.2</v>
      </c>
      <c r="AY145" s="17" t="s">
        <v>28</v>
      </c>
      <c r="AZ145" s="17" t="s">
        <v>16</v>
      </c>
      <c r="BA145" s="17" t="s">
        <v>21</v>
      </c>
      <c r="BB145" s="17" t="s">
        <v>23</v>
      </c>
      <c r="BC145" s="17">
        <v>2</v>
      </c>
      <c r="BD145" s="17" t="s">
        <v>24</v>
      </c>
      <c r="BE145" s="17" t="s">
        <v>18</v>
      </c>
      <c r="BF145" s="17">
        <v>0.02</v>
      </c>
      <c r="BG145" s="17">
        <v>0.05</v>
      </c>
      <c r="BH145" s="17" t="s">
        <v>25</v>
      </c>
      <c r="BI145" s="17">
        <v>0.28000000000000003</v>
      </c>
      <c r="BJ145" s="17" t="s">
        <v>15</v>
      </c>
      <c r="BK145" s="17">
        <v>695</v>
      </c>
      <c r="BL145" s="17">
        <v>0.05</v>
      </c>
    </row>
    <row r="146" spans="1:64" s="1" customFormat="1" ht="12.75" x14ac:dyDescent="0.2">
      <c r="A146" s="20" t="s">
        <v>402</v>
      </c>
      <c r="B146" s="21" t="s">
        <v>403</v>
      </c>
      <c r="C146" s="21" t="s">
        <v>217</v>
      </c>
      <c r="D146" s="21">
        <v>1</v>
      </c>
      <c r="E146" s="21"/>
      <c r="F146" s="21" t="s">
        <v>13</v>
      </c>
      <c r="G146" s="21">
        <v>3530</v>
      </c>
      <c r="H146" s="21">
        <v>5.7</v>
      </c>
      <c r="I146" s="21">
        <v>8</v>
      </c>
      <c r="J146" s="21">
        <v>0.28999999999999998</v>
      </c>
      <c r="K146" s="21">
        <v>0.1</v>
      </c>
      <c r="L146" s="21">
        <v>4.7</v>
      </c>
      <c r="M146" s="21">
        <v>0.66</v>
      </c>
      <c r="N146" s="21">
        <v>3.6</v>
      </c>
      <c r="O146" s="21">
        <v>15.8</v>
      </c>
      <c r="P146" s="21">
        <v>0.35</v>
      </c>
      <c r="Q146" s="21">
        <v>1.8</v>
      </c>
      <c r="R146" s="21">
        <v>142</v>
      </c>
      <c r="S146" s="21">
        <v>0.45</v>
      </c>
      <c r="T146" s="21">
        <v>0.26</v>
      </c>
      <c r="U146" s="21">
        <v>9.0999999999999998E-2</v>
      </c>
      <c r="V146" s="21">
        <v>13000</v>
      </c>
      <c r="W146" s="21">
        <v>0.12</v>
      </c>
      <c r="X146" s="21">
        <v>0.81</v>
      </c>
      <c r="Y146" s="21" t="s">
        <v>15</v>
      </c>
      <c r="Z146" s="21">
        <v>0.03</v>
      </c>
      <c r="AA146" s="21">
        <v>6.5000000000000002E-2</v>
      </c>
      <c r="AB146" s="21">
        <v>2</v>
      </c>
      <c r="AC146" s="21">
        <v>0.79</v>
      </c>
      <c r="AD146" s="21">
        <v>3.6</v>
      </c>
      <c r="AE146" s="21">
        <v>8.0000000000000002E-3</v>
      </c>
      <c r="AF146" s="21">
        <v>1.7</v>
      </c>
      <c r="AG146" s="21">
        <v>519</v>
      </c>
      <c r="AH146" s="21">
        <v>0.92</v>
      </c>
      <c r="AI146" s="21">
        <v>3.5</v>
      </c>
      <c r="AJ146" s="21" t="s">
        <v>19</v>
      </c>
      <c r="AK146" s="21">
        <v>3.1</v>
      </c>
      <c r="AL146" s="21">
        <v>7.7</v>
      </c>
      <c r="AM146" s="21">
        <v>0.2</v>
      </c>
      <c r="AN146" s="21">
        <v>2.59</v>
      </c>
      <c r="AO146" s="21">
        <v>0.45</v>
      </c>
      <c r="AP146" s="21">
        <v>11.7</v>
      </c>
      <c r="AQ146" s="21">
        <v>36</v>
      </c>
      <c r="AR146" s="21">
        <v>0.2</v>
      </c>
      <c r="AS146" s="21">
        <v>2.6</v>
      </c>
      <c r="AT146" s="21">
        <v>3.3</v>
      </c>
      <c r="AU146" s="21">
        <v>14</v>
      </c>
      <c r="AV146" s="21">
        <v>0.5</v>
      </c>
      <c r="AW146" s="21">
        <v>0.08</v>
      </c>
      <c r="AX146" s="21">
        <v>20.100000000000001</v>
      </c>
      <c r="AY146" s="21" t="s">
        <v>28</v>
      </c>
      <c r="AZ146" s="21">
        <v>9.2999999999999999E-2</v>
      </c>
      <c r="BA146" s="21" t="s">
        <v>21</v>
      </c>
      <c r="BB146" s="21">
        <v>2.89</v>
      </c>
      <c r="BC146" s="21">
        <v>1.5</v>
      </c>
      <c r="BD146" s="21">
        <v>0.41</v>
      </c>
      <c r="BE146" s="21">
        <v>0.03</v>
      </c>
      <c r="BF146" s="21">
        <v>0.56999999999999995</v>
      </c>
      <c r="BG146" s="21">
        <v>0.36</v>
      </c>
      <c r="BH146" s="21" t="s">
        <v>25</v>
      </c>
      <c r="BI146" s="21">
        <v>3.6</v>
      </c>
      <c r="BJ146" s="21">
        <v>0.23</v>
      </c>
      <c r="BK146" s="21">
        <v>609</v>
      </c>
      <c r="BL146" s="21">
        <v>2.9</v>
      </c>
    </row>
    <row r="148" spans="1:64" s="1" customFormat="1" x14ac:dyDescent="0.25">
      <c r="C148" s="2" t="s">
        <v>0</v>
      </c>
      <c r="D148" s="2" t="s">
        <v>1</v>
      </c>
      <c r="E148" s="2" t="s">
        <v>2</v>
      </c>
      <c r="F148" s="2" t="s">
        <v>3</v>
      </c>
      <c r="G148" s="2" t="s">
        <v>4</v>
      </c>
      <c r="H148" s="2" t="s">
        <v>5</v>
      </c>
    </row>
    <row r="149" spans="1:64" s="1" customFormat="1" ht="12.75" x14ac:dyDescent="0.2">
      <c r="C149" s="3" t="s">
        <v>7</v>
      </c>
      <c r="D149" s="3" t="s">
        <v>8</v>
      </c>
      <c r="E149" s="4" t="s">
        <v>6</v>
      </c>
      <c r="F149" s="3">
        <v>6</v>
      </c>
      <c r="G149" s="3"/>
      <c r="H149" s="5" t="s">
        <v>6</v>
      </c>
    </row>
    <row r="150" spans="1:64" s="1" customFormat="1" ht="12.75" x14ac:dyDescent="0.2">
      <c r="D150" s="7"/>
    </row>
    <row r="151" spans="1:64" s="1" customFormat="1" ht="12.75" x14ac:dyDescent="0.2">
      <c r="A151" s="8"/>
      <c r="E151" s="9"/>
      <c r="F151" s="14" t="s">
        <v>49</v>
      </c>
      <c r="G151" s="14" t="s">
        <v>49</v>
      </c>
      <c r="H151" s="14" t="s">
        <v>49</v>
      </c>
      <c r="I151" s="14" t="s">
        <v>49</v>
      </c>
      <c r="J151" s="14" t="s">
        <v>49</v>
      </c>
      <c r="K151" s="14" t="s">
        <v>49</v>
      </c>
      <c r="L151" s="14" t="s">
        <v>49</v>
      </c>
      <c r="M151" s="14" t="s">
        <v>49</v>
      </c>
      <c r="N151" s="14" t="s">
        <v>49</v>
      </c>
      <c r="O151" s="14" t="s">
        <v>49</v>
      </c>
      <c r="P151" s="14" t="s">
        <v>49</v>
      </c>
      <c r="Q151" s="14" t="s">
        <v>49</v>
      </c>
      <c r="R151" s="14" t="s">
        <v>49</v>
      </c>
      <c r="S151" s="14" t="s">
        <v>49</v>
      </c>
      <c r="T151" s="14" t="s">
        <v>49</v>
      </c>
      <c r="U151" s="14" t="s">
        <v>49</v>
      </c>
      <c r="V151" s="14" t="s">
        <v>49</v>
      </c>
      <c r="W151" s="14" t="s">
        <v>49</v>
      </c>
      <c r="X151" s="14" t="s">
        <v>49</v>
      </c>
      <c r="Y151" s="14" t="s">
        <v>49</v>
      </c>
      <c r="Z151" s="14" t="s">
        <v>49</v>
      </c>
      <c r="AA151" s="14" t="s">
        <v>49</v>
      </c>
      <c r="AB151" s="14" t="s">
        <v>49</v>
      </c>
      <c r="AC151" s="14" t="s">
        <v>49</v>
      </c>
      <c r="AD151" s="14" t="s">
        <v>49</v>
      </c>
      <c r="AE151" s="14" t="s">
        <v>49</v>
      </c>
      <c r="AF151" s="14" t="s">
        <v>49</v>
      </c>
      <c r="AG151" s="14" t="s">
        <v>49</v>
      </c>
      <c r="AH151" s="14" t="s">
        <v>49</v>
      </c>
      <c r="AI151" s="14" t="s">
        <v>49</v>
      </c>
      <c r="AJ151" s="14" t="s">
        <v>49</v>
      </c>
      <c r="AK151" s="14" t="s">
        <v>49</v>
      </c>
      <c r="AL151" s="14" t="s">
        <v>49</v>
      </c>
      <c r="AM151" s="14" t="s">
        <v>49</v>
      </c>
      <c r="AN151" s="14" t="s">
        <v>49</v>
      </c>
      <c r="AO151" s="14" t="s">
        <v>49</v>
      </c>
      <c r="AP151" s="14" t="s">
        <v>49</v>
      </c>
      <c r="AQ151" s="14" t="s">
        <v>49</v>
      </c>
      <c r="AR151" s="14" t="s">
        <v>49</v>
      </c>
      <c r="AS151" s="14" t="s">
        <v>49</v>
      </c>
      <c r="AT151" s="14" t="s">
        <v>49</v>
      </c>
      <c r="AU151" s="14" t="s">
        <v>49</v>
      </c>
      <c r="AV151" s="14" t="s">
        <v>49</v>
      </c>
      <c r="AW151" s="14" t="s">
        <v>49</v>
      </c>
      <c r="AX151" s="14" t="s">
        <v>49</v>
      </c>
      <c r="AY151" s="14" t="s">
        <v>49</v>
      </c>
      <c r="AZ151" s="14" t="s">
        <v>49</v>
      </c>
      <c r="BA151" s="14" t="s">
        <v>49</v>
      </c>
      <c r="BB151" s="14" t="s">
        <v>49</v>
      </c>
      <c r="BC151" s="14" t="s">
        <v>49</v>
      </c>
      <c r="BD151" s="14" t="s">
        <v>49</v>
      </c>
      <c r="BE151" s="14" t="s">
        <v>49</v>
      </c>
      <c r="BF151" s="14" t="s">
        <v>49</v>
      </c>
      <c r="BG151" s="14" t="s">
        <v>49</v>
      </c>
      <c r="BH151" s="14" t="s">
        <v>49</v>
      </c>
      <c r="BI151" s="14" t="s">
        <v>49</v>
      </c>
      <c r="BJ151" s="14" t="s">
        <v>49</v>
      </c>
      <c r="BK151" s="14" t="s">
        <v>49</v>
      </c>
      <c r="BL151" s="14" t="s">
        <v>49</v>
      </c>
    </row>
    <row r="152" spans="1:64" s="1" customFormat="1" ht="12.75" x14ac:dyDescent="0.2">
      <c r="A152" s="10" t="s">
        <v>46</v>
      </c>
      <c r="B152" s="10" t="s">
        <v>47</v>
      </c>
      <c r="C152" s="10" t="s">
        <v>48</v>
      </c>
      <c r="D152" s="14" t="s">
        <v>50</v>
      </c>
      <c r="E152" s="14" t="s">
        <v>51</v>
      </c>
      <c r="F152" s="13" t="s">
        <v>52</v>
      </c>
      <c r="G152" s="13" t="s">
        <v>53</v>
      </c>
      <c r="H152" s="13" t="s">
        <v>54</v>
      </c>
      <c r="I152" s="13" t="s">
        <v>55</v>
      </c>
      <c r="J152" s="13" t="s">
        <v>56</v>
      </c>
      <c r="K152" s="13" t="s">
        <v>57</v>
      </c>
      <c r="L152" s="13" t="s">
        <v>58</v>
      </c>
      <c r="M152" s="13" t="s">
        <v>59</v>
      </c>
      <c r="N152" s="13" t="s">
        <v>60</v>
      </c>
      <c r="O152" s="13" t="s">
        <v>61</v>
      </c>
      <c r="P152" s="13" t="s">
        <v>62</v>
      </c>
      <c r="Q152" s="13" t="s">
        <v>63</v>
      </c>
      <c r="R152" s="13" t="s">
        <v>64</v>
      </c>
      <c r="S152" s="13" t="s">
        <v>65</v>
      </c>
      <c r="T152" s="13" t="s">
        <v>66</v>
      </c>
      <c r="U152" s="13" t="s">
        <v>67</v>
      </c>
      <c r="V152" s="13" t="s">
        <v>68</v>
      </c>
      <c r="W152" s="13" t="s">
        <v>69</v>
      </c>
      <c r="X152" s="13" t="s">
        <v>70</v>
      </c>
      <c r="Y152" s="13" t="s">
        <v>71</v>
      </c>
      <c r="Z152" s="13" t="s">
        <v>72</v>
      </c>
      <c r="AA152" s="13" t="s">
        <v>73</v>
      </c>
      <c r="AB152" s="13" t="s">
        <v>74</v>
      </c>
      <c r="AC152" s="13" t="s">
        <v>75</v>
      </c>
      <c r="AD152" s="13" t="s">
        <v>76</v>
      </c>
      <c r="AE152" s="13" t="s">
        <v>77</v>
      </c>
      <c r="AF152" s="13" t="s">
        <v>78</v>
      </c>
      <c r="AG152" s="13" t="s">
        <v>79</v>
      </c>
      <c r="AH152" s="13" t="s">
        <v>80</v>
      </c>
      <c r="AI152" s="13" t="s">
        <v>81</v>
      </c>
      <c r="AJ152" s="13" t="s">
        <v>82</v>
      </c>
      <c r="AK152" s="13" t="s">
        <v>83</v>
      </c>
      <c r="AL152" s="13" t="s">
        <v>84</v>
      </c>
      <c r="AM152" s="13" t="s">
        <v>85</v>
      </c>
      <c r="AN152" s="13" t="s">
        <v>86</v>
      </c>
      <c r="AO152" s="13" t="s">
        <v>87</v>
      </c>
      <c r="AP152" s="13" t="s">
        <v>88</v>
      </c>
      <c r="AQ152" s="13" t="s">
        <v>89</v>
      </c>
      <c r="AR152" s="13" t="s">
        <v>90</v>
      </c>
      <c r="AS152" s="13" t="s">
        <v>91</v>
      </c>
      <c r="AT152" s="13" t="s">
        <v>92</v>
      </c>
      <c r="AU152" s="13" t="s">
        <v>93</v>
      </c>
      <c r="AV152" s="13" t="s">
        <v>94</v>
      </c>
      <c r="AW152" s="13" t="s">
        <v>95</v>
      </c>
      <c r="AX152" s="13" t="s">
        <v>96</v>
      </c>
      <c r="AY152" s="13" t="s">
        <v>97</v>
      </c>
      <c r="AZ152" s="13" t="s">
        <v>98</v>
      </c>
      <c r="BA152" s="13" t="s">
        <v>99</v>
      </c>
      <c r="BB152" s="13" t="s">
        <v>100</v>
      </c>
      <c r="BC152" s="13" t="s">
        <v>101</v>
      </c>
      <c r="BD152" s="13" t="s">
        <v>102</v>
      </c>
      <c r="BE152" s="13" t="s">
        <v>103</v>
      </c>
      <c r="BF152" s="13" t="s">
        <v>104</v>
      </c>
      <c r="BG152" s="13" t="s">
        <v>105</v>
      </c>
      <c r="BH152" s="13" t="s">
        <v>106</v>
      </c>
      <c r="BI152" s="13" t="s">
        <v>107</v>
      </c>
      <c r="BJ152" s="13" t="s">
        <v>108</v>
      </c>
      <c r="BK152" s="13" t="s">
        <v>109</v>
      </c>
      <c r="BL152" s="13" t="s">
        <v>110</v>
      </c>
    </row>
    <row r="153" spans="1:64" s="1" customFormat="1" ht="12.75" x14ac:dyDescent="0.2">
      <c r="A153" s="11"/>
      <c r="B153" s="12"/>
      <c r="C153" s="12"/>
      <c r="D153" s="12"/>
      <c r="E153" s="12"/>
      <c r="F153" s="12" t="s">
        <v>9</v>
      </c>
      <c r="G153" s="12" t="s">
        <v>9</v>
      </c>
      <c r="H153" s="12" t="s">
        <v>9</v>
      </c>
      <c r="I153" s="12" t="s">
        <v>9</v>
      </c>
      <c r="J153" s="12" t="s">
        <v>9</v>
      </c>
      <c r="K153" s="12" t="s">
        <v>9</v>
      </c>
      <c r="L153" s="12" t="s">
        <v>10</v>
      </c>
      <c r="M153" s="12" t="s">
        <v>9</v>
      </c>
      <c r="N153" s="12" t="s">
        <v>9</v>
      </c>
      <c r="O153" s="12" t="s">
        <v>9</v>
      </c>
      <c r="P153" s="12" t="s">
        <v>9</v>
      </c>
      <c r="Q153" s="12" t="s">
        <v>9</v>
      </c>
      <c r="R153" s="12" t="s">
        <v>9</v>
      </c>
      <c r="S153" s="12" t="s">
        <v>9</v>
      </c>
      <c r="T153" s="12" t="s">
        <v>9</v>
      </c>
      <c r="U153" s="12" t="s">
        <v>9</v>
      </c>
      <c r="V153" s="12" t="s">
        <v>9</v>
      </c>
      <c r="W153" s="12" t="s">
        <v>9</v>
      </c>
      <c r="X153" s="12" t="s">
        <v>9</v>
      </c>
      <c r="Y153" s="12" t="s">
        <v>9</v>
      </c>
      <c r="Z153" s="12" t="s">
        <v>9</v>
      </c>
      <c r="AA153" s="12" t="s">
        <v>9</v>
      </c>
      <c r="AB153" s="12" t="s">
        <v>10</v>
      </c>
      <c r="AC153" s="12" t="s">
        <v>9</v>
      </c>
      <c r="AD153" s="12" t="s">
        <v>9</v>
      </c>
      <c r="AE153" s="12" t="s">
        <v>9</v>
      </c>
      <c r="AF153" s="12" t="s">
        <v>10</v>
      </c>
      <c r="AG153" s="12" t="s">
        <v>9</v>
      </c>
      <c r="AH153" s="12" t="s">
        <v>9</v>
      </c>
      <c r="AI153" s="12" t="s">
        <v>10</v>
      </c>
      <c r="AJ153" s="12" t="s">
        <v>9</v>
      </c>
      <c r="AK153" s="12" t="s">
        <v>9</v>
      </c>
      <c r="AL153" s="12" t="s">
        <v>9</v>
      </c>
      <c r="AM153" s="12" t="s">
        <v>10</v>
      </c>
      <c r="AN153" s="12" t="s">
        <v>9</v>
      </c>
      <c r="AO153" s="12" t="s">
        <v>9</v>
      </c>
      <c r="AP153" s="12" t="s">
        <v>9</v>
      </c>
      <c r="AQ153" s="12" t="s">
        <v>10</v>
      </c>
      <c r="AR153" s="12" t="s">
        <v>9</v>
      </c>
      <c r="AS153" s="12" t="s">
        <v>9</v>
      </c>
      <c r="AT153" s="12" t="s">
        <v>9</v>
      </c>
      <c r="AU153" s="12" t="s">
        <v>10</v>
      </c>
      <c r="AV153" s="12" t="s">
        <v>9</v>
      </c>
      <c r="AW153" s="12" t="s">
        <v>9</v>
      </c>
      <c r="AX153" s="12" t="s">
        <v>9</v>
      </c>
      <c r="AY153" s="12" t="s">
        <v>9</v>
      </c>
      <c r="AZ153" s="12" t="s">
        <v>9</v>
      </c>
      <c r="BA153" s="12" t="s">
        <v>9</v>
      </c>
      <c r="BB153" s="12" t="s">
        <v>9</v>
      </c>
      <c r="BC153" s="12" t="s">
        <v>9</v>
      </c>
      <c r="BD153" s="12" t="s">
        <v>9</v>
      </c>
      <c r="BE153" s="12" t="s">
        <v>9</v>
      </c>
      <c r="BF153" s="12" t="s">
        <v>9</v>
      </c>
      <c r="BG153" s="12" t="s">
        <v>9</v>
      </c>
      <c r="BH153" s="12" t="s">
        <v>9</v>
      </c>
      <c r="BI153" s="12" t="s">
        <v>9</v>
      </c>
      <c r="BJ153" s="12" t="s">
        <v>9</v>
      </c>
      <c r="BK153" s="12" t="s">
        <v>9</v>
      </c>
      <c r="BL153" s="12" t="s">
        <v>9</v>
      </c>
    </row>
    <row r="154" spans="1:64" s="1" customFormat="1" ht="12.75" x14ac:dyDescent="0.2">
      <c r="A154" s="18" t="s">
        <v>11</v>
      </c>
      <c r="B154" s="19" t="s">
        <v>12</v>
      </c>
      <c r="C154" s="19">
        <v>1050</v>
      </c>
      <c r="D154" s="19">
        <v>1</v>
      </c>
      <c r="E154" s="19"/>
      <c r="F154" s="19" t="s">
        <v>13</v>
      </c>
      <c r="G154" s="19">
        <v>28.1</v>
      </c>
      <c r="H154" s="19">
        <v>3.5</v>
      </c>
      <c r="I154" s="19">
        <v>59.1</v>
      </c>
      <c r="J154" s="19" t="s">
        <v>14</v>
      </c>
      <c r="K154" s="19" t="s">
        <v>15</v>
      </c>
      <c r="L154" s="19">
        <v>11.1</v>
      </c>
      <c r="M154" s="19">
        <v>0.17</v>
      </c>
      <c r="N154" s="19">
        <v>0.12</v>
      </c>
      <c r="O154" s="19">
        <v>0.06</v>
      </c>
      <c r="P154" s="19">
        <v>0.26</v>
      </c>
      <c r="Q154" s="19" t="s">
        <v>16</v>
      </c>
      <c r="R154" s="19">
        <v>2.4</v>
      </c>
      <c r="S154" s="19" t="s">
        <v>15</v>
      </c>
      <c r="T154" s="19">
        <v>0.03</v>
      </c>
      <c r="U154" s="19" t="s">
        <v>16</v>
      </c>
      <c r="V154" s="19">
        <v>230</v>
      </c>
      <c r="W154" s="19" t="s">
        <v>16</v>
      </c>
      <c r="X154" s="19" t="s">
        <v>17</v>
      </c>
      <c r="Y154" s="19" t="s">
        <v>15</v>
      </c>
      <c r="Z154" s="19" t="s">
        <v>15</v>
      </c>
      <c r="AA154" s="19" t="s">
        <v>18</v>
      </c>
      <c r="AB154" s="19">
        <v>0.71</v>
      </c>
      <c r="AC154" s="19">
        <v>9.5000000000000001E-2</v>
      </c>
      <c r="AD154" s="19">
        <v>9.4</v>
      </c>
      <c r="AE154" s="19" t="s">
        <v>18</v>
      </c>
      <c r="AF154" s="19">
        <v>4.3</v>
      </c>
      <c r="AG154" s="19">
        <v>19.899999999999999</v>
      </c>
      <c r="AH154" s="19">
        <v>3.8</v>
      </c>
      <c r="AI154" s="19">
        <v>2.2000000000000002</v>
      </c>
      <c r="AJ154" s="19" t="s">
        <v>19</v>
      </c>
      <c r="AK154" s="19">
        <v>0.14000000000000001</v>
      </c>
      <c r="AL154" s="19">
        <v>0.4</v>
      </c>
      <c r="AM154" s="19">
        <v>0.04</v>
      </c>
      <c r="AN154" s="19" t="s">
        <v>20</v>
      </c>
      <c r="AO154" s="19">
        <v>0.02</v>
      </c>
      <c r="AP154" s="19">
        <v>0.9</v>
      </c>
      <c r="AQ154" s="19">
        <v>9.4</v>
      </c>
      <c r="AR154" s="19">
        <v>0.3</v>
      </c>
      <c r="AS154" s="19" t="s">
        <v>21</v>
      </c>
      <c r="AT154" s="19">
        <v>15.6</v>
      </c>
      <c r="AU154" s="19">
        <v>0.95</v>
      </c>
      <c r="AV154" s="19" t="s">
        <v>17</v>
      </c>
      <c r="AW154" s="19" t="s">
        <v>22</v>
      </c>
      <c r="AX154" s="19">
        <v>91.3</v>
      </c>
      <c r="AY154" s="19">
        <v>0.24</v>
      </c>
      <c r="AZ154" s="19" t="s">
        <v>16</v>
      </c>
      <c r="BA154" s="19" t="s">
        <v>21</v>
      </c>
      <c r="BB154" s="19" t="s">
        <v>23</v>
      </c>
      <c r="BC154" s="19">
        <v>1.7</v>
      </c>
      <c r="BD154" s="19" t="s">
        <v>24</v>
      </c>
      <c r="BE154" s="19" t="s">
        <v>18</v>
      </c>
      <c r="BF154" s="19">
        <v>0.63</v>
      </c>
      <c r="BG154" s="19">
        <v>0.25</v>
      </c>
      <c r="BH154" s="19" t="s">
        <v>25</v>
      </c>
      <c r="BI154" s="19">
        <v>0.03</v>
      </c>
      <c r="BJ154" s="19" t="s">
        <v>15</v>
      </c>
      <c r="BK154" s="19">
        <v>15</v>
      </c>
      <c r="BL154" s="19">
        <v>7.0000000000000007E-2</v>
      </c>
    </row>
    <row r="155" spans="1:64" s="1" customFormat="1" ht="12.75" x14ac:dyDescent="0.2">
      <c r="A155" s="16" t="s">
        <v>11</v>
      </c>
      <c r="B155" s="17" t="s">
        <v>12</v>
      </c>
      <c r="C155" s="17">
        <v>1050</v>
      </c>
      <c r="D155" s="17">
        <v>2</v>
      </c>
      <c r="E155" s="17"/>
      <c r="F155" s="17">
        <v>0.04</v>
      </c>
      <c r="G155" s="17">
        <v>35.4</v>
      </c>
      <c r="H155" s="17">
        <v>3.7</v>
      </c>
      <c r="I155" s="17">
        <v>64.2</v>
      </c>
      <c r="J155" s="17" t="s">
        <v>14</v>
      </c>
      <c r="K155" s="17">
        <v>7.0000000000000007E-2</v>
      </c>
      <c r="L155" s="17">
        <v>10</v>
      </c>
      <c r="M155" s="17">
        <v>0.11</v>
      </c>
      <c r="N155" s="17">
        <v>0.2</v>
      </c>
      <c r="O155" s="17">
        <v>0.12</v>
      </c>
      <c r="P155" s="17">
        <v>0.23</v>
      </c>
      <c r="Q155" s="17">
        <v>0.02</v>
      </c>
      <c r="R155" s="17">
        <v>1.1000000000000001</v>
      </c>
      <c r="S155" s="17" t="s">
        <v>15</v>
      </c>
      <c r="T155" s="17">
        <v>0.03</v>
      </c>
      <c r="U155" s="17" t="s">
        <v>16</v>
      </c>
      <c r="V155" s="17">
        <v>240</v>
      </c>
      <c r="W155" s="17">
        <v>0.02</v>
      </c>
      <c r="X155" s="17" t="s">
        <v>17</v>
      </c>
      <c r="Y155" s="17" t="s">
        <v>15</v>
      </c>
      <c r="Z155" s="17" t="s">
        <v>15</v>
      </c>
      <c r="AA155" s="17" t="s">
        <v>18</v>
      </c>
      <c r="AB155" s="17">
        <v>0.56000000000000005</v>
      </c>
      <c r="AC155" s="17">
        <v>0.13</v>
      </c>
      <c r="AD155" s="17">
        <v>3.9</v>
      </c>
      <c r="AE155" s="17" t="s">
        <v>18</v>
      </c>
      <c r="AF155" s="17">
        <v>3.9</v>
      </c>
      <c r="AG155" s="17">
        <v>9.4</v>
      </c>
      <c r="AH155" s="17">
        <v>2</v>
      </c>
      <c r="AI155" s="17">
        <v>2.5</v>
      </c>
      <c r="AJ155" s="17">
        <v>0.2</v>
      </c>
      <c r="AK155" s="17">
        <v>0.14000000000000001</v>
      </c>
      <c r="AL155" s="17" t="s">
        <v>14</v>
      </c>
      <c r="AM155" s="17">
        <v>0.05</v>
      </c>
      <c r="AN155" s="17" t="s">
        <v>20</v>
      </c>
      <c r="AO155" s="17">
        <v>5.0999999999999997E-2</v>
      </c>
      <c r="AP155" s="17">
        <v>0.9</v>
      </c>
      <c r="AQ155" s="17">
        <v>4.7</v>
      </c>
      <c r="AR155" s="17">
        <v>0.6</v>
      </c>
      <c r="AS155" s="17" t="s">
        <v>21</v>
      </c>
      <c r="AT155" s="17">
        <v>13.8</v>
      </c>
      <c r="AU155" s="17">
        <v>2</v>
      </c>
      <c r="AV155" s="17">
        <v>5.1999999999999998E-2</v>
      </c>
      <c r="AW155" s="17">
        <v>0.1</v>
      </c>
      <c r="AX155" s="17">
        <v>91</v>
      </c>
      <c r="AY155" s="17">
        <v>0.33</v>
      </c>
      <c r="AZ155" s="17" t="s">
        <v>16</v>
      </c>
      <c r="BA155" s="17" t="s">
        <v>21</v>
      </c>
      <c r="BB155" s="17">
        <v>0.2</v>
      </c>
      <c r="BC155" s="17">
        <v>1.7</v>
      </c>
      <c r="BD155" s="17">
        <v>0.03</v>
      </c>
      <c r="BE155" s="17" t="s">
        <v>18</v>
      </c>
      <c r="BF155" s="17">
        <v>0.76</v>
      </c>
      <c r="BG155" s="17">
        <v>0.12</v>
      </c>
      <c r="BH155" s="17" t="s">
        <v>25</v>
      </c>
      <c r="BI155" s="17">
        <v>0.09</v>
      </c>
      <c r="BJ155" s="17" t="s">
        <v>15</v>
      </c>
      <c r="BK155" s="17">
        <v>28.7</v>
      </c>
      <c r="BL155" s="17" t="s">
        <v>17</v>
      </c>
    </row>
    <row r="156" spans="1:64" s="1" customFormat="1" ht="12.75" x14ac:dyDescent="0.2">
      <c r="A156" s="16" t="s">
        <v>11</v>
      </c>
      <c r="B156" s="17" t="s">
        <v>12</v>
      </c>
      <c r="C156" s="17">
        <v>1050</v>
      </c>
      <c r="D156" s="17">
        <v>3</v>
      </c>
      <c r="E156" s="17"/>
      <c r="F156" s="17">
        <v>0.104</v>
      </c>
      <c r="G156" s="17">
        <v>36.9</v>
      </c>
      <c r="H156" s="17">
        <v>7</v>
      </c>
      <c r="I156" s="17">
        <v>62.2</v>
      </c>
      <c r="J156" s="17" t="s">
        <v>14</v>
      </c>
      <c r="K156" s="17">
        <v>0.02</v>
      </c>
      <c r="L156" s="17">
        <v>11</v>
      </c>
      <c r="M156" s="17" t="s">
        <v>26</v>
      </c>
      <c r="N156" s="17">
        <v>0.15</v>
      </c>
      <c r="O156" s="17">
        <v>0.48</v>
      </c>
      <c r="P156" s="17">
        <v>0.32</v>
      </c>
      <c r="Q156" s="17" t="s">
        <v>16</v>
      </c>
      <c r="R156" s="17">
        <v>2.4</v>
      </c>
      <c r="S156" s="17">
        <v>0.02</v>
      </c>
      <c r="T156" s="17">
        <v>0.03</v>
      </c>
      <c r="U156" s="17" t="s">
        <v>16</v>
      </c>
      <c r="V156" s="17">
        <v>210</v>
      </c>
      <c r="W156" s="17" t="s">
        <v>16</v>
      </c>
      <c r="X156" s="17" t="s">
        <v>17</v>
      </c>
      <c r="Y156" s="17" t="s">
        <v>15</v>
      </c>
      <c r="Z156" s="17">
        <v>9.9000000000000005E-2</v>
      </c>
      <c r="AA156" s="17" t="s">
        <v>18</v>
      </c>
      <c r="AB156" s="17">
        <v>0.75</v>
      </c>
      <c r="AC156" s="17">
        <v>0.12</v>
      </c>
      <c r="AD156" s="17" t="s">
        <v>27</v>
      </c>
      <c r="AE156" s="17">
        <v>0.01</v>
      </c>
      <c r="AF156" s="17">
        <v>4.4000000000000004</v>
      </c>
      <c r="AG156" s="17">
        <v>7.5</v>
      </c>
      <c r="AH156" s="17">
        <v>1.7</v>
      </c>
      <c r="AI156" s="17">
        <v>3.2</v>
      </c>
      <c r="AJ156" s="17">
        <v>0.67</v>
      </c>
      <c r="AK156" s="17">
        <v>0.16</v>
      </c>
      <c r="AL156" s="17" t="s">
        <v>14</v>
      </c>
      <c r="AM156" s="17">
        <v>0.01</v>
      </c>
      <c r="AN156" s="17" t="s">
        <v>20</v>
      </c>
      <c r="AO156" s="17">
        <v>0.04</v>
      </c>
      <c r="AP156" s="17">
        <v>0.9</v>
      </c>
      <c r="AQ156" s="17">
        <v>4.8</v>
      </c>
      <c r="AR156" s="17">
        <v>0.9</v>
      </c>
      <c r="AS156" s="17" t="s">
        <v>21</v>
      </c>
      <c r="AT156" s="17">
        <v>12.9</v>
      </c>
      <c r="AU156" s="17">
        <v>1.8</v>
      </c>
      <c r="AV156" s="17">
        <v>0.03</v>
      </c>
      <c r="AW156" s="17">
        <v>0.93</v>
      </c>
      <c r="AX156" s="17">
        <v>88.1</v>
      </c>
      <c r="AY156" s="17">
        <v>0.24</v>
      </c>
      <c r="AZ156" s="17" t="s">
        <v>16</v>
      </c>
      <c r="BA156" s="17">
        <v>0.3</v>
      </c>
      <c r="BB156" s="17">
        <v>0.1</v>
      </c>
      <c r="BC156" s="17">
        <v>0.62</v>
      </c>
      <c r="BD156" s="17">
        <v>0.09</v>
      </c>
      <c r="BE156" s="17" t="s">
        <v>18</v>
      </c>
      <c r="BF156" s="17">
        <v>0.61</v>
      </c>
      <c r="BG156" s="17">
        <v>0.15</v>
      </c>
      <c r="BH156" s="17" t="s">
        <v>25</v>
      </c>
      <c r="BI156" s="17">
        <v>0.11</v>
      </c>
      <c r="BJ156" s="17" t="s">
        <v>15</v>
      </c>
      <c r="BK156" s="17">
        <v>5.2</v>
      </c>
      <c r="BL156" s="17">
        <v>0.04</v>
      </c>
    </row>
    <row r="157" spans="1:64" s="1" customFormat="1" ht="12.75" x14ac:dyDescent="0.2">
      <c r="A157" s="16" t="s">
        <v>11</v>
      </c>
      <c r="B157" s="17" t="s">
        <v>12</v>
      </c>
      <c r="C157" s="17">
        <v>1050</v>
      </c>
      <c r="D157" s="17">
        <v>4</v>
      </c>
      <c r="E157" s="17"/>
      <c r="F157" s="17" t="s">
        <v>13</v>
      </c>
      <c r="G157" s="17">
        <v>31.3</v>
      </c>
      <c r="H157" s="17">
        <v>4.5</v>
      </c>
      <c r="I157" s="17">
        <v>58.5</v>
      </c>
      <c r="J157" s="17">
        <v>0.39</v>
      </c>
      <c r="K157" s="17" t="s">
        <v>15</v>
      </c>
      <c r="L157" s="17">
        <v>11.1</v>
      </c>
      <c r="M157" s="17" t="s">
        <v>26</v>
      </c>
      <c r="N157" s="17">
        <v>0.16</v>
      </c>
      <c r="O157" s="17">
        <v>0.13</v>
      </c>
      <c r="P157" s="17">
        <v>0.53</v>
      </c>
      <c r="Q157" s="17" t="s">
        <v>16</v>
      </c>
      <c r="R157" s="17">
        <v>3.1</v>
      </c>
      <c r="S157" s="17">
        <v>8.5000000000000006E-2</v>
      </c>
      <c r="T157" s="17" t="s">
        <v>15</v>
      </c>
      <c r="U157" s="17">
        <v>0.04</v>
      </c>
      <c r="V157" s="17">
        <v>240</v>
      </c>
      <c r="W157" s="17">
        <v>0.06</v>
      </c>
      <c r="X157" s="17">
        <v>0.11</v>
      </c>
      <c r="Y157" s="17" t="s">
        <v>15</v>
      </c>
      <c r="Z157" s="17">
        <v>0.03</v>
      </c>
      <c r="AA157" s="17" t="s">
        <v>18</v>
      </c>
      <c r="AB157" s="17">
        <v>0.83</v>
      </c>
      <c r="AC157" s="17">
        <v>0.14000000000000001</v>
      </c>
      <c r="AD157" s="17" t="s">
        <v>27</v>
      </c>
      <c r="AE157" s="17">
        <v>0.01</v>
      </c>
      <c r="AF157" s="17">
        <v>4.8</v>
      </c>
      <c r="AG157" s="17">
        <v>9.3000000000000007</v>
      </c>
      <c r="AH157" s="17">
        <v>2</v>
      </c>
      <c r="AI157" s="17">
        <v>2.6</v>
      </c>
      <c r="AJ157" s="17" t="s">
        <v>19</v>
      </c>
      <c r="AK157" s="17">
        <v>0.3</v>
      </c>
      <c r="AL157" s="17">
        <v>0.1</v>
      </c>
      <c r="AM157" s="17">
        <v>0.04</v>
      </c>
      <c r="AN157" s="17">
        <v>0.94</v>
      </c>
      <c r="AO157" s="17">
        <v>5.6000000000000001E-2</v>
      </c>
      <c r="AP157" s="17">
        <v>0.84</v>
      </c>
      <c r="AQ157" s="17">
        <v>6.6</v>
      </c>
      <c r="AR157" s="17">
        <v>0.2</v>
      </c>
      <c r="AS157" s="17">
        <v>0.32</v>
      </c>
      <c r="AT157" s="17">
        <v>13.8</v>
      </c>
      <c r="AU157" s="17">
        <v>2</v>
      </c>
      <c r="AV157" s="17">
        <v>0.15</v>
      </c>
      <c r="AW157" s="17">
        <v>0.32</v>
      </c>
      <c r="AX157" s="17">
        <v>93.6</v>
      </c>
      <c r="AY157" s="17" t="s">
        <v>28</v>
      </c>
      <c r="AZ157" s="17" t="s">
        <v>16</v>
      </c>
      <c r="BA157" s="17">
        <v>0.65</v>
      </c>
      <c r="BB157" s="17" t="s">
        <v>23</v>
      </c>
      <c r="BC157" s="17">
        <v>2.9</v>
      </c>
      <c r="BD157" s="17" t="s">
        <v>24</v>
      </c>
      <c r="BE157" s="17">
        <v>8.9999999999999993E-3</v>
      </c>
      <c r="BF157" s="17">
        <v>0.78</v>
      </c>
      <c r="BG157" s="17">
        <v>0.19</v>
      </c>
      <c r="BH157" s="17" t="s">
        <v>25</v>
      </c>
      <c r="BI157" s="17">
        <v>7.0000000000000007E-2</v>
      </c>
      <c r="BJ157" s="17">
        <v>7.0999999999999994E-2</v>
      </c>
      <c r="BK157" s="17">
        <v>13.4</v>
      </c>
      <c r="BL157" s="17" t="s">
        <v>17</v>
      </c>
    </row>
    <row r="158" spans="1:64" s="1" customFormat="1" ht="12.75" x14ac:dyDescent="0.2">
      <c r="A158" s="16" t="s">
        <v>33</v>
      </c>
      <c r="B158" s="17" t="s">
        <v>34</v>
      </c>
      <c r="C158" s="17">
        <v>1530</v>
      </c>
      <c r="D158" s="17">
        <v>1</v>
      </c>
      <c r="E158" s="17"/>
      <c r="F158" s="17" t="s">
        <v>13</v>
      </c>
      <c r="G158" s="17">
        <v>58.1</v>
      </c>
      <c r="H158" s="17">
        <v>0.6</v>
      </c>
      <c r="I158" s="17">
        <v>43.9</v>
      </c>
      <c r="J158" s="17" t="s">
        <v>14</v>
      </c>
      <c r="K158" s="17" t="s">
        <v>15</v>
      </c>
      <c r="L158" s="17">
        <v>15.9</v>
      </c>
      <c r="M158" s="17">
        <v>0.56999999999999995</v>
      </c>
      <c r="N158" s="17">
        <v>0.2</v>
      </c>
      <c r="O158" s="17">
        <v>0.24</v>
      </c>
      <c r="P158" s="17">
        <v>0.32</v>
      </c>
      <c r="Q158" s="17" t="s">
        <v>16</v>
      </c>
      <c r="R158" s="17">
        <v>6.4</v>
      </c>
      <c r="S158" s="17" t="s">
        <v>15</v>
      </c>
      <c r="T158" s="17" t="s">
        <v>15</v>
      </c>
      <c r="U158" s="17" t="s">
        <v>16</v>
      </c>
      <c r="V158" s="17">
        <v>230</v>
      </c>
      <c r="W158" s="17" t="s">
        <v>16</v>
      </c>
      <c r="X158" s="17">
        <v>6.3E-2</v>
      </c>
      <c r="Y158" s="17" t="s">
        <v>15</v>
      </c>
      <c r="Z158" s="17" t="s">
        <v>15</v>
      </c>
      <c r="AA158" s="17" t="s">
        <v>18</v>
      </c>
      <c r="AB158" s="17">
        <v>0.64</v>
      </c>
      <c r="AC158" s="17">
        <v>0.21</v>
      </c>
      <c r="AD158" s="17">
        <v>6.2</v>
      </c>
      <c r="AE158" s="17" t="s">
        <v>18</v>
      </c>
      <c r="AF158" s="17">
        <v>4.5</v>
      </c>
      <c r="AG158" s="17">
        <v>63.4</v>
      </c>
      <c r="AH158" s="17">
        <v>0.33</v>
      </c>
      <c r="AI158" s="17">
        <v>2.2999999999999998</v>
      </c>
      <c r="AJ158" s="17" t="s">
        <v>19</v>
      </c>
      <c r="AK158" s="17">
        <v>0.17</v>
      </c>
      <c r="AL158" s="17">
        <v>1</v>
      </c>
      <c r="AM158" s="17">
        <v>0.04</v>
      </c>
      <c r="AN158" s="17">
        <v>2.29</v>
      </c>
      <c r="AO158" s="17">
        <v>0.04</v>
      </c>
      <c r="AP158" s="17">
        <v>0.93</v>
      </c>
      <c r="AQ158" s="17">
        <v>15</v>
      </c>
      <c r="AR158" s="17">
        <v>0.3</v>
      </c>
      <c r="AS158" s="17" t="s">
        <v>21</v>
      </c>
      <c r="AT158" s="17">
        <v>7.3</v>
      </c>
      <c r="AU158" s="17">
        <v>1.6</v>
      </c>
      <c r="AV158" s="17" t="s">
        <v>17</v>
      </c>
      <c r="AW158" s="17" t="s">
        <v>22</v>
      </c>
      <c r="AX158" s="17">
        <v>160</v>
      </c>
      <c r="AY158" s="17">
        <v>0.2</v>
      </c>
      <c r="AZ158" s="17" t="s">
        <v>16</v>
      </c>
      <c r="BA158" s="17" t="s">
        <v>21</v>
      </c>
      <c r="BB158" s="17" t="s">
        <v>23</v>
      </c>
      <c r="BC158" s="17">
        <v>0.56000000000000005</v>
      </c>
      <c r="BD158" s="17" t="s">
        <v>24</v>
      </c>
      <c r="BE158" s="17" t="s">
        <v>18</v>
      </c>
      <c r="BF158" s="17">
        <v>0.37</v>
      </c>
      <c r="BG158" s="17">
        <v>0.19</v>
      </c>
      <c r="BH158" s="17" t="s">
        <v>25</v>
      </c>
      <c r="BI158" s="17">
        <v>0.11</v>
      </c>
      <c r="BJ158" s="17" t="s">
        <v>15</v>
      </c>
      <c r="BK158" s="17">
        <v>136</v>
      </c>
      <c r="BL158" s="17">
        <v>7.0000000000000007E-2</v>
      </c>
    </row>
    <row r="159" spans="1:64" s="1" customFormat="1" ht="12.75" x14ac:dyDescent="0.2">
      <c r="A159" s="16" t="s">
        <v>33</v>
      </c>
      <c r="B159" s="17" t="s">
        <v>34</v>
      </c>
      <c r="C159" s="17">
        <v>1530</v>
      </c>
      <c r="D159" s="17">
        <v>2</v>
      </c>
      <c r="E159" s="17"/>
      <c r="F159" s="17">
        <v>0.08</v>
      </c>
      <c r="G159" s="17">
        <v>50.6</v>
      </c>
      <c r="H159" s="17">
        <v>3.4</v>
      </c>
      <c r="I159" s="17">
        <v>43.8</v>
      </c>
      <c r="J159" s="17" t="s">
        <v>14</v>
      </c>
      <c r="K159" s="17">
        <v>0.03</v>
      </c>
      <c r="L159" s="17">
        <v>13.3</v>
      </c>
      <c r="M159" s="17">
        <v>0.4</v>
      </c>
      <c r="N159" s="17">
        <v>0.2</v>
      </c>
      <c r="O159" s="17">
        <v>0.18</v>
      </c>
      <c r="P159" s="17">
        <v>0.23</v>
      </c>
      <c r="Q159" s="17" t="s">
        <v>16</v>
      </c>
      <c r="R159" s="17">
        <v>5</v>
      </c>
      <c r="S159" s="17" t="s">
        <v>15</v>
      </c>
      <c r="T159" s="17">
        <v>0.02</v>
      </c>
      <c r="U159" s="17" t="s">
        <v>16</v>
      </c>
      <c r="V159" s="17">
        <v>220</v>
      </c>
      <c r="W159" s="17">
        <v>0.02</v>
      </c>
      <c r="X159" s="17">
        <v>6.4000000000000001E-2</v>
      </c>
      <c r="Y159" s="17" t="s">
        <v>15</v>
      </c>
      <c r="Z159" s="17" t="s">
        <v>15</v>
      </c>
      <c r="AA159" s="17">
        <v>8.9999999999999993E-3</v>
      </c>
      <c r="AB159" s="17">
        <v>0.48</v>
      </c>
      <c r="AC159" s="17">
        <v>0.19</v>
      </c>
      <c r="AD159" s="17" t="s">
        <v>27</v>
      </c>
      <c r="AE159" s="17" t="s">
        <v>18</v>
      </c>
      <c r="AF159" s="17">
        <v>4</v>
      </c>
      <c r="AG159" s="17">
        <v>54.2</v>
      </c>
      <c r="AH159" s="17">
        <v>0.4</v>
      </c>
      <c r="AI159" s="17">
        <v>2.7</v>
      </c>
      <c r="AJ159" s="17">
        <v>0.1</v>
      </c>
      <c r="AK159" s="17">
        <v>0.22</v>
      </c>
      <c r="AL159" s="17">
        <v>0.8</v>
      </c>
      <c r="AM159" s="17">
        <v>0.02</v>
      </c>
      <c r="AN159" s="17">
        <v>2.12</v>
      </c>
      <c r="AO159" s="17">
        <v>0.04</v>
      </c>
      <c r="AP159" s="17">
        <v>0.95</v>
      </c>
      <c r="AQ159" s="17">
        <v>9.6999999999999993</v>
      </c>
      <c r="AR159" s="17">
        <v>0.3</v>
      </c>
      <c r="AS159" s="17" t="s">
        <v>21</v>
      </c>
      <c r="AT159" s="17">
        <v>9.3000000000000007</v>
      </c>
      <c r="AU159" s="17">
        <v>2.6</v>
      </c>
      <c r="AV159" s="17" t="s">
        <v>17</v>
      </c>
      <c r="AW159" s="17" t="s">
        <v>22</v>
      </c>
      <c r="AX159" s="17">
        <v>160</v>
      </c>
      <c r="AY159" s="17">
        <v>0.38</v>
      </c>
      <c r="AZ159" s="17" t="s">
        <v>16</v>
      </c>
      <c r="BA159" s="17" t="s">
        <v>21</v>
      </c>
      <c r="BB159" s="17">
        <v>0.08</v>
      </c>
      <c r="BC159" s="17">
        <v>1.2</v>
      </c>
      <c r="BD159" s="17">
        <v>0.03</v>
      </c>
      <c r="BE159" s="17" t="s">
        <v>18</v>
      </c>
      <c r="BF159" s="17">
        <v>0.38</v>
      </c>
      <c r="BG159" s="17">
        <v>7.6999999999999999E-2</v>
      </c>
      <c r="BH159" s="17" t="s">
        <v>25</v>
      </c>
      <c r="BI159" s="17">
        <v>0.17</v>
      </c>
      <c r="BJ159" s="17" t="s">
        <v>15</v>
      </c>
      <c r="BK159" s="17">
        <v>123</v>
      </c>
      <c r="BL159" s="17" t="s">
        <v>17</v>
      </c>
    </row>
    <row r="160" spans="1:64" s="1" customFormat="1" ht="12.75" x14ac:dyDescent="0.2">
      <c r="A160" s="16" t="s">
        <v>33</v>
      </c>
      <c r="B160" s="17" t="s">
        <v>34</v>
      </c>
      <c r="C160" s="17">
        <v>1530</v>
      </c>
      <c r="D160" s="17">
        <v>3</v>
      </c>
      <c r="E160" s="17"/>
      <c r="F160" s="17" t="s">
        <v>13</v>
      </c>
      <c r="G160" s="17">
        <v>49.6</v>
      </c>
      <c r="H160" s="17">
        <v>3.1</v>
      </c>
      <c r="I160" s="17">
        <v>44.4</v>
      </c>
      <c r="J160" s="17" t="s">
        <v>14</v>
      </c>
      <c r="K160" s="17" t="s">
        <v>15</v>
      </c>
      <c r="L160" s="17">
        <v>15.1</v>
      </c>
      <c r="M160" s="17">
        <v>0.31</v>
      </c>
      <c r="N160" s="17">
        <v>0.23</v>
      </c>
      <c r="O160" s="17">
        <v>0.56999999999999995</v>
      </c>
      <c r="P160" s="17">
        <v>0.21</v>
      </c>
      <c r="Q160" s="17" t="s">
        <v>16</v>
      </c>
      <c r="R160" s="17">
        <v>7.2</v>
      </c>
      <c r="S160" s="17">
        <v>0.04</v>
      </c>
      <c r="T160" s="17" t="s">
        <v>15</v>
      </c>
      <c r="U160" s="17" t="s">
        <v>16</v>
      </c>
      <c r="V160" s="17">
        <v>220</v>
      </c>
      <c r="W160" s="17">
        <v>0.04</v>
      </c>
      <c r="X160" s="17">
        <v>0.04</v>
      </c>
      <c r="Y160" s="17" t="s">
        <v>15</v>
      </c>
      <c r="Z160" s="17">
        <v>5.5E-2</v>
      </c>
      <c r="AA160" s="17" t="s">
        <v>18</v>
      </c>
      <c r="AB160" s="17">
        <v>0.66</v>
      </c>
      <c r="AC160" s="17">
        <v>0.24</v>
      </c>
      <c r="AD160" s="17" t="s">
        <v>27</v>
      </c>
      <c r="AE160" s="17">
        <v>6.0000000000000001E-3</v>
      </c>
      <c r="AF160" s="17">
        <v>4.5</v>
      </c>
      <c r="AG160" s="17">
        <v>53.5</v>
      </c>
      <c r="AH160" s="17">
        <v>1.1000000000000001</v>
      </c>
      <c r="AI160" s="17">
        <v>2.5</v>
      </c>
      <c r="AJ160" s="17">
        <v>0.56999999999999995</v>
      </c>
      <c r="AK160" s="17">
        <v>0.16</v>
      </c>
      <c r="AL160" s="17">
        <v>0.1</v>
      </c>
      <c r="AM160" s="17">
        <v>0.03</v>
      </c>
      <c r="AN160" s="17">
        <v>1.57</v>
      </c>
      <c r="AO160" s="17">
        <v>0.03</v>
      </c>
      <c r="AP160" s="17">
        <v>0.99</v>
      </c>
      <c r="AQ160" s="17">
        <v>11</v>
      </c>
      <c r="AR160" s="17">
        <v>0.6</v>
      </c>
      <c r="AS160" s="17" t="s">
        <v>21</v>
      </c>
      <c r="AT160" s="17">
        <v>6.3</v>
      </c>
      <c r="AU160" s="17">
        <v>2.5</v>
      </c>
      <c r="AV160" s="17">
        <v>0.03</v>
      </c>
      <c r="AW160" s="17">
        <v>0.75</v>
      </c>
      <c r="AX160" s="17">
        <v>157</v>
      </c>
      <c r="AY160" s="17">
        <v>0.24</v>
      </c>
      <c r="AZ160" s="17" t="s">
        <v>16</v>
      </c>
      <c r="BA160" s="17" t="s">
        <v>21</v>
      </c>
      <c r="BB160" s="17">
        <v>0.1</v>
      </c>
      <c r="BC160" s="17">
        <v>0.55000000000000004</v>
      </c>
      <c r="BD160" s="17">
        <v>0.05</v>
      </c>
      <c r="BE160" s="17">
        <v>8.9999999999999993E-3</v>
      </c>
      <c r="BF160" s="17">
        <v>0.39</v>
      </c>
      <c r="BG160" s="17">
        <v>9.7000000000000003E-2</v>
      </c>
      <c r="BH160" s="17" t="s">
        <v>25</v>
      </c>
      <c r="BI160" s="17">
        <v>0.15</v>
      </c>
      <c r="BJ160" s="17">
        <v>0.04</v>
      </c>
      <c r="BK160" s="17">
        <v>128</v>
      </c>
      <c r="BL160" s="17">
        <v>0.06</v>
      </c>
    </row>
    <row r="161" spans="1:64" s="1" customFormat="1" ht="12.75" x14ac:dyDescent="0.2">
      <c r="A161" s="16" t="s">
        <v>33</v>
      </c>
      <c r="B161" s="17" t="s">
        <v>34</v>
      </c>
      <c r="C161" s="17">
        <v>1530</v>
      </c>
      <c r="D161" s="17">
        <v>4</v>
      </c>
      <c r="E161" s="17"/>
      <c r="F161" s="17" t="s">
        <v>13</v>
      </c>
      <c r="G161" s="17">
        <v>54.9</v>
      </c>
      <c r="H161" s="17">
        <v>2.5</v>
      </c>
      <c r="I161" s="17">
        <v>41.9</v>
      </c>
      <c r="J161" s="17">
        <v>0.11</v>
      </c>
      <c r="K161" s="17" t="s">
        <v>15</v>
      </c>
      <c r="L161" s="17">
        <v>14.7</v>
      </c>
      <c r="M161" s="17">
        <v>0.19</v>
      </c>
      <c r="N161" s="17">
        <v>0.21</v>
      </c>
      <c r="O161" s="17">
        <v>0.52</v>
      </c>
      <c r="P161" s="17">
        <v>0.57999999999999996</v>
      </c>
      <c r="Q161" s="17" t="s">
        <v>16</v>
      </c>
      <c r="R161" s="17">
        <v>6.3</v>
      </c>
      <c r="S161" s="17" t="s">
        <v>15</v>
      </c>
      <c r="T161" s="17" t="s">
        <v>15</v>
      </c>
      <c r="U161" s="17" t="s">
        <v>16</v>
      </c>
      <c r="V161" s="17">
        <v>230</v>
      </c>
      <c r="W161" s="17" t="s">
        <v>16</v>
      </c>
      <c r="X161" s="17">
        <v>7.0999999999999994E-2</v>
      </c>
      <c r="Y161" s="17" t="s">
        <v>15</v>
      </c>
      <c r="Z161" s="17" t="s">
        <v>15</v>
      </c>
      <c r="AA161" s="17" t="s">
        <v>18</v>
      </c>
      <c r="AB161" s="17">
        <v>0.71</v>
      </c>
      <c r="AC161" s="17">
        <v>0.22</v>
      </c>
      <c r="AD161" s="17" t="s">
        <v>27</v>
      </c>
      <c r="AE161" s="17" t="s">
        <v>18</v>
      </c>
      <c r="AF161" s="17">
        <v>4.8</v>
      </c>
      <c r="AG161" s="17">
        <v>54</v>
      </c>
      <c r="AH161" s="17">
        <v>0.85</v>
      </c>
      <c r="AI161" s="17">
        <v>2.6</v>
      </c>
      <c r="AJ161" s="17" t="s">
        <v>19</v>
      </c>
      <c r="AK161" s="17">
        <v>0.3</v>
      </c>
      <c r="AL161" s="17">
        <v>0.8</v>
      </c>
      <c r="AM161" s="17">
        <v>0.05</v>
      </c>
      <c r="AN161" s="17">
        <v>3.37</v>
      </c>
      <c r="AO161" s="17">
        <v>0.03</v>
      </c>
      <c r="AP161" s="17">
        <v>0.95</v>
      </c>
      <c r="AQ161" s="17">
        <v>14</v>
      </c>
      <c r="AR161" s="17" t="s">
        <v>14</v>
      </c>
      <c r="AS161" s="17">
        <v>0.36</v>
      </c>
      <c r="AT161" s="17">
        <v>6</v>
      </c>
      <c r="AU161" s="17">
        <v>2.6</v>
      </c>
      <c r="AV161" s="17" t="s">
        <v>17</v>
      </c>
      <c r="AW161" s="17">
        <v>0.1</v>
      </c>
      <c r="AX161" s="17">
        <v>162</v>
      </c>
      <c r="AY161" s="17" t="s">
        <v>28</v>
      </c>
      <c r="AZ161" s="17" t="s">
        <v>16</v>
      </c>
      <c r="BA161" s="17" t="s">
        <v>21</v>
      </c>
      <c r="BB161" s="17" t="s">
        <v>23</v>
      </c>
      <c r="BC161" s="17">
        <v>1.1000000000000001</v>
      </c>
      <c r="BD161" s="17" t="s">
        <v>24</v>
      </c>
      <c r="BE161" s="17">
        <v>0.01</v>
      </c>
      <c r="BF161" s="17">
        <v>0.33</v>
      </c>
      <c r="BG161" s="17">
        <v>0.14000000000000001</v>
      </c>
      <c r="BH161" s="17" t="s">
        <v>25</v>
      </c>
      <c r="BI161" s="17">
        <v>0.12</v>
      </c>
      <c r="BJ161" s="17">
        <v>8.3000000000000004E-2</v>
      </c>
      <c r="BK161" s="17">
        <v>129</v>
      </c>
      <c r="BL161" s="17" t="s">
        <v>17</v>
      </c>
    </row>
    <row r="162" spans="1:64" s="1" customFormat="1" ht="12.75" x14ac:dyDescent="0.2">
      <c r="A162" s="16" t="s">
        <v>35</v>
      </c>
      <c r="B162" s="17" t="s">
        <v>36</v>
      </c>
      <c r="C162" s="17">
        <v>0.54166666666666696</v>
      </c>
      <c r="D162" s="17">
        <v>1</v>
      </c>
      <c r="E162" s="17"/>
      <c r="F162" s="17">
        <v>0.89600000000000002</v>
      </c>
      <c r="G162" s="17">
        <v>81.7</v>
      </c>
      <c r="H162" s="17">
        <v>2</v>
      </c>
      <c r="I162" s="17">
        <v>42.2</v>
      </c>
      <c r="J162" s="17">
        <v>2.1</v>
      </c>
      <c r="K162" s="17" t="s">
        <v>15</v>
      </c>
      <c r="L162" s="17">
        <v>33.200000000000003</v>
      </c>
      <c r="M162" s="17">
        <v>1.2</v>
      </c>
      <c r="N162" s="17">
        <v>0.49</v>
      </c>
      <c r="O162" s="17">
        <v>1.2</v>
      </c>
      <c r="P162" s="17">
        <v>6</v>
      </c>
      <c r="Q162" s="17">
        <v>0.53</v>
      </c>
      <c r="R162" s="17">
        <v>9.4</v>
      </c>
      <c r="S162" s="17" t="s">
        <v>15</v>
      </c>
      <c r="T162" s="17">
        <v>5.7000000000000002E-2</v>
      </c>
      <c r="U162" s="17" t="s">
        <v>16</v>
      </c>
      <c r="V162" s="17">
        <v>38</v>
      </c>
      <c r="W162" s="17" t="s">
        <v>37</v>
      </c>
      <c r="X162" s="17">
        <v>0.1</v>
      </c>
      <c r="Y162" s="17" t="s">
        <v>15</v>
      </c>
      <c r="Z162" s="17" t="s">
        <v>15</v>
      </c>
      <c r="AA162" s="17">
        <v>0.01</v>
      </c>
      <c r="AB162" s="17">
        <v>3.6</v>
      </c>
      <c r="AC162" s="17">
        <v>0.28000000000000003</v>
      </c>
      <c r="AD162" s="17">
        <v>25.4</v>
      </c>
      <c r="AE162" s="17" t="s">
        <v>18</v>
      </c>
      <c r="AF162" s="17">
        <v>9.4</v>
      </c>
      <c r="AG162" s="17">
        <v>494</v>
      </c>
      <c r="AH162" s="17">
        <v>7</v>
      </c>
      <c r="AI162" s="17">
        <v>35</v>
      </c>
      <c r="AJ162" s="17" t="s">
        <v>19</v>
      </c>
      <c r="AK162" s="17">
        <v>0.25</v>
      </c>
      <c r="AL162" s="17">
        <v>4.9000000000000004</v>
      </c>
      <c r="AM162" s="17">
        <v>0.1</v>
      </c>
      <c r="AN162" s="17">
        <v>4.91</v>
      </c>
      <c r="AO162" s="17">
        <v>6.5000000000000002E-2</v>
      </c>
      <c r="AP162" s="17">
        <v>7.4</v>
      </c>
      <c r="AQ162" s="17">
        <v>37</v>
      </c>
      <c r="AR162" s="17">
        <v>5</v>
      </c>
      <c r="AS162" s="17" t="s">
        <v>21</v>
      </c>
      <c r="AT162" s="17" t="s">
        <v>32</v>
      </c>
      <c r="AU162" s="17">
        <v>4</v>
      </c>
      <c r="AV162" s="17" t="s">
        <v>17</v>
      </c>
      <c r="AW162" s="17">
        <v>2.2999999999999998</v>
      </c>
      <c r="AX162" s="17">
        <v>270</v>
      </c>
      <c r="AY162" s="17">
        <v>0.1</v>
      </c>
      <c r="AZ162" s="17" t="s">
        <v>16</v>
      </c>
      <c r="BA162" s="17" t="s">
        <v>21</v>
      </c>
      <c r="BB162" s="17" t="s">
        <v>23</v>
      </c>
      <c r="BC162" s="17">
        <v>2.8</v>
      </c>
      <c r="BD162" s="17">
        <v>6</v>
      </c>
      <c r="BE162" s="17" t="s">
        <v>18</v>
      </c>
      <c r="BF162" s="17">
        <v>1.86</v>
      </c>
      <c r="BG162" s="17">
        <v>9.1999999999999993</v>
      </c>
      <c r="BH162" s="17" t="s">
        <v>25</v>
      </c>
      <c r="BI162" s="17">
        <v>0.11</v>
      </c>
      <c r="BJ162" s="17" t="s">
        <v>15</v>
      </c>
      <c r="BK162" s="17">
        <v>318</v>
      </c>
      <c r="BL162" s="17">
        <v>0.08</v>
      </c>
    </row>
    <row r="163" spans="1:64" s="1" customFormat="1" ht="12.75" x14ac:dyDescent="0.2">
      <c r="A163" s="16" t="s">
        <v>35</v>
      </c>
      <c r="B163" s="17" t="s">
        <v>36</v>
      </c>
      <c r="C163" s="17">
        <v>0.54166666666666696</v>
      </c>
      <c r="D163" s="17">
        <v>2</v>
      </c>
      <c r="E163" s="17"/>
      <c r="F163" s="17">
        <v>0.85399999999999998</v>
      </c>
      <c r="G163" s="17">
        <v>77.7</v>
      </c>
      <c r="H163" s="17">
        <v>3.6</v>
      </c>
      <c r="I163" s="17">
        <v>41.7</v>
      </c>
      <c r="J163" s="17">
        <v>2.1</v>
      </c>
      <c r="K163" s="17">
        <v>0.1</v>
      </c>
      <c r="L163" s="17">
        <v>29</v>
      </c>
      <c r="M163" s="17">
        <v>1.5</v>
      </c>
      <c r="N163" s="17">
        <v>0.54</v>
      </c>
      <c r="O163" s="17">
        <v>1.3</v>
      </c>
      <c r="P163" s="17">
        <v>5.2</v>
      </c>
      <c r="Q163" s="17">
        <v>0.62</v>
      </c>
      <c r="R163" s="17">
        <v>9.1</v>
      </c>
      <c r="S163" s="17">
        <v>0.03</v>
      </c>
      <c r="T163" s="17">
        <v>9.7000000000000003E-2</v>
      </c>
      <c r="U163" s="17">
        <v>0.02</v>
      </c>
      <c r="V163" s="17">
        <v>83</v>
      </c>
      <c r="W163" s="17">
        <v>0.02</v>
      </c>
      <c r="X163" s="17" t="s">
        <v>17</v>
      </c>
      <c r="Y163" s="17" t="s">
        <v>15</v>
      </c>
      <c r="Z163" s="17" t="s">
        <v>15</v>
      </c>
      <c r="AA163" s="17">
        <v>0.02</v>
      </c>
      <c r="AB163" s="17">
        <v>3.3</v>
      </c>
      <c r="AC163" s="17">
        <v>0.38</v>
      </c>
      <c r="AD163" s="17">
        <v>16.5</v>
      </c>
      <c r="AE163" s="17" t="s">
        <v>18</v>
      </c>
      <c r="AF163" s="17">
        <v>8.1999999999999993</v>
      </c>
      <c r="AG163" s="17">
        <v>442</v>
      </c>
      <c r="AH163" s="17">
        <v>6.8</v>
      </c>
      <c r="AI163" s="17">
        <v>31.3</v>
      </c>
      <c r="AJ163" s="17">
        <v>0.66</v>
      </c>
      <c r="AK163" s="17">
        <v>0.28999999999999998</v>
      </c>
      <c r="AL163" s="17">
        <v>3.8</v>
      </c>
      <c r="AM163" s="17">
        <v>0.11</v>
      </c>
      <c r="AN163" s="17">
        <v>5.91</v>
      </c>
      <c r="AO163" s="17">
        <v>7.9000000000000001E-2</v>
      </c>
      <c r="AP163" s="17">
        <v>7.4</v>
      </c>
      <c r="AQ163" s="17">
        <v>32</v>
      </c>
      <c r="AR163" s="17">
        <v>5.9</v>
      </c>
      <c r="AS163" s="17" t="s">
        <v>21</v>
      </c>
      <c r="AT163" s="17">
        <v>4.0999999999999996</v>
      </c>
      <c r="AU163" s="17">
        <v>4.7</v>
      </c>
      <c r="AV163" s="17">
        <v>0.03</v>
      </c>
      <c r="AW163" s="17">
        <v>3.2</v>
      </c>
      <c r="AX163" s="17">
        <v>267</v>
      </c>
      <c r="AY163" s="17">
        <v>0.57999999999999996</v>
      </c>
      <c r="AZ163" s="17" t="s">
        <v>16</v>
      </c>
      <c r="BA163" s="17">
        <v>0.3</v>
      </c>
      <c r="BB163" s="17">
        <v>0.2</v>
      </c>
      <c r="BC163" s="17">
        <v>2.1</v>
      </c>
      <c r="BD163" s="17">
        <v>6.5</v>
      </c>
      <c r="BE163" s="17" t="s">
        <v>18</v>
      </c>
      <c r="BF163" s="17">
        <v>2.1</v>
      </c>
      <c r="BG163" s="17">
        <v>3.8</v>
      </c>
      <c r="BH163" s="17">
        <v>0.4</v>
      </c>
      <c r="BI163" s="17">
        <v>0.19</v>
      </c>
      <c r="BJ163" s="17" t="s">
        <v>15</v>
      </c>
      <c r="BK163" s="17">
        <v>296</v>
      </c>
      <c r="BL163" s="17">
        <v>0.04</v>
      </c>
    </row>
    <row r="164" spans="1:64" s="1" customFormat="1" ht="12.75" x14ac:dyDescent="0.2">
      <c r="A164" s="16" t="s">
        <v>35</v>
      </c>
      <c r="B164" s="17" t="s">
        <v>36</v>
      </c>
      <c r="C164" s="17">
        <v>0.54166666666666696</v>
      </c>
      <c r="D164" s="17">
        <v>3</v>
      </c>
      <c r="E164" s="17"/>
      <c r="F164" s="17">
        <v>0.99</v>
      </c>
      <c r="G164" s="17">
        <v>88.9</v>
      </c>
      <c r="H164" s="17">
        <v>2.2000000000000002</v>
      </c>
      <c r="I164" s="17">
        <v>43.6</v>
      </c>
      <c r="J164" s="17">
        <v>2.1</v>
      </c>
      <c r="K164" s="17">
        <v>0.02</v>
      </c>
      <c r="L164" s="17">
        <v>34.5</v>
      </c>
      <c r="M164" s="17">
        <v>1.3</v>
      </c>
      <c r="N164" s="17">
        <v>0.52</v>
      </c>
      <c r="O164" s="17">
        <v>1.8</v>
      </c>
      <c r="P164" s="17">
        <v>6</v>
      </c>
      <c r="Q164" s="17">
        <v>0.54</v>
      </c>
      <c r="R164" s="17">
        <v>9.6</v>
      </c>
      <c r="S164" s="17">
        <v>0.03</v>
      </c>
      <c r="T164" s="17">
        <v>0.13</v>
      </c>
      <c r="U164" s="17">
        <v>0.01</v>
      </c>
      <c r="V164" s="17">
        <v>68</v>
      </c>
      <c r="W164" s="17">
        <v>0.05</v>
      </c>
      <c r="X164" s="17">
        <v>0.03</v>
      </c>
      <c r="Y164" s="17" t="s">
        <v>15</v>
      </c>
      <c r="Z164" s="17">
        <v>0.04</v>
      </c>
      <c r="AA164" s="17">
        <v>0.01</v>
      </c>
      <c r="AB164" s="17">
        <v>3.9</v>
      </c>
      <c r="AC164" s="17">
        <v>0.34</v>
      </c>
      <c r="AD164" s="17">
        <v>20.6</v>
      </c>
      <c r="AE164" s="17" t="s">
        <v>18</v>
      </c>
      <c r="AF164" s="17">
        <v>9.8000000000000007</v>
      </c>
      <c r="AG164" s="17">
        <v>484</v>
      </c>
      <c r="AH164" s="17">
        <v>7.6</v>
      </c>
      <c r="AI164" s="17">
        <v>38.9</v>
      </c>
      <c r="AJ164" s="17">
        <v>0.42</v>
      </c>
      <c r="AK164" s="17">
        <v>0.27</v>
      </c>
      <c r="AL164" s="17">
        <v>4.0999999999999996</v>
      </c>
      <c r="AM164" s="17">
        <v>0.1</v>
      </c>
      <c r="AN164" s="17">
        <v>4.1399999999999997</v>
      </c>
      <c r="AO164" s="17">
        <v>0.11</v>
      </c>
      <c r="AP164" s="17">
        <v>7.2</v>
      </c>
      <c r="AQ164" s="17">
        <v>45</v>
      </c>
      <c r="AR164" s="17">
        <v>5.2</v>
      </c>
      <c r="AS164" s="17" t="s">
        <v>21</v>
      </c>
      <c r="AT164" s="17" t="s">
        <v>32</v>
      </c>
      <c r="AU164" s="17">
        <v>5.0999999999999996</v>
      </c>
      <c r="AV164" s="17">
        <v>6.3E-2</v>
      </c>
      <c r="AW164" s="17">
        <v>3.2</v>
      </c>
      <c r="AX164" s="17">
        <v>266</v>
      </c>
      <c r="AY164" s="17">
        <v>0.2</v>
      </c>
      <c r="AZ164" s="17" t="s">
        <v>16</v>
      </c>
      <c r="BA164" s="17" t="s">
        <v>21</v>
      </c>
      <c r="BB164" s="17">
        <v>0.09</v>
      </c>
      <c r="BC164" s="17">
        <v>3.6</v>
      </c>
      <c r="BD164" s="17">
        <v>6</v>
      </c>
      <c r="BE164" s="17" t="s">
        <v>18</v>
      </c>
      <c r="BF164" s="17">
        <v>2.06</v>
      </c>
      <c r="BG164" s="17">
        <v>4.2</v>
      </c>
      <c r="BH164" s="17" t="s">
        <v>25</v>
      </c>
      <c r="BI164" s="17">
        <v>0.16</v>
      </c>
      <c r="BJ164" s="17" t="s">
        <v>15</v>
      </c>
      <c r="BK164" s="17">
        <v>315</v>
      </c>
      <c r="BL164" s="17">
        <v>0.1</v>
      </c>
    </row>
    <row r="165" spans="1:64" s="1" customFormat="1" ht="12.75" x14ac:dyDescent="0.2">
      <c r="A165" s="16" t="s">
        <v>35</v>
      </c>
      <c r="B165" s="17" t="s">
        <v>36</v>
      </c>
      <c r="C165" s="17">
        <v>0.54166666666666696</v>
      </c>
      <c r="D165" s="17">
        <v>4</v>
      </c>
      <c r="E165" s="17"/>
      <c r="F165" s="17">
        <v>0.89400000000000002</v>
      </c>
      <c r="G165" s="17">
        <v>82.4</v>
      </c>
      <c r="H165" s="17">
        <v>3.3</v>
      </c>
      <c r="I165" s="17">
        <v>39.299999999999997</v>
      </c>
      <c r="J165" s="17">
        <v>2</v>
      </c>
      <c r="K165" s="17" t="s">
        <v>15</v>
      </c>
      <c r="L165" s="17">
        <v>33.4</v>
      </c>
      <c r="M165" s="17">
        <v>1.1000000000000001</v>
      </c>
      <c r="N165" s="17">
        <v>0.54</v>
      </c>
      <c r="O165" s="17">
        <v>1.4</v>
      </c>
      <c r="P165" s="17">
        <v>6.2</v>
      </c>
      <c r="Q165" s="17">
        <v>0.66</v>
      </c>
      <c r="R165" s="17">
        <v>9.1999999999999993</v>
      </c>
      <c r="S165" s="17">
        <v>0.14000000000000001</v>
      </c>
      <c r="T165" s="17">
        <v>0.13</v>
      </c>
      <c r="U165" s="17">
        <v>6.3E-2</v>
      </c>
      <c r="V165" s="17">
        <v>46</v>
      </c>
      <c r="W165" s="17">
        <v>0.12</v>
      </c>
      <c r="X165" s="17">
        <v>0.1</v>
      </c>
      <c r="Y165" s="17">
        <v>0.11</v>
      </c>
      <c r="Z165" s="17" t="s">
        <v>15</v>
      </c>
      <c r="AA165" s="17">
        <v>8.3000000000000004E-2</v>
      </c>
      <c r="AB165" s="17">
        <v>3.8</v>
      </c>
      <c r="AC165" s="17">
        <v>0.39</v>
      </c>
      <c r="AD165" s="17">
        <v>11.5</v>
      </c>
      <c r="AE165" s="17">
        <v>0.05</v>
      </c>
      <c r="AF165" s="17">
        <v>9.8000000000000007</v>
      </c>
      <c r="AG165" s="17">
        <v>469</v>
      </c>
      <c r="AH165" s="17">
        <v>7.5</v>
      </c>
      <c r="AI165" s="17">
        <v>39.1</v>
      </c>
      <c r="AJ165" s="17" t="s">
        <v>19</v>
      </c>
      <c r="AK165" s="17">
        <v>0.41</v>
      </c>
      <c r="AL165" s="17">
        <v>5.3</v>
      </c>
      <c r="AM165" s="17">
        <v>0.13</v>
      </c>
      <c r="AN165" s="17">
        <v>5.03</v>
      </c>
      <c r="AO165" s="17">
        <v>0.16</v>
      </c>
      <c r="AP165" s="17">
        <v>7</v>
      </c>
      <c r="AQ165" s="17">
        <v>46</v>
      </c>
      <c r="AR165" s="17">
        <v>4.4000000000000004</v>
      </c>
      <c r="AS165" s="17">
        <v>0.87</v>
      </c>
      <c r="AT165" s="17">
        <v>3.3</v>
      </c>
      <c r="AU165" s="17">
        <v>5</v>
      </c>
      <c r="AV165" s="17">
        <v>8.5000000000000006E-2</v>
      </c>
      <c r="AW165" s="17">
        <v>2.7</v>
      </c>
      <c r="AX165" s="17">
        <v>273</v>
      </c>
      <c r="AY165" s="17" t="s">
        <v>28</v>
      </c>
      <c r="AZ165" s="17">
        <v>7.1999999999999995E-2</v>
      </c>
      <c r="BA165" s="17" t="s">
        <v>21</v>
      </c>
      <c r="BB165" s="17" t="s">
        <v>23</v>
      </c>
      <c r="BC165" s="17">
        <v>2.2999999999999998</v>
      </c>
      <c r="BD165" s="17">
        <v>5.7</v>
      </c>
      <c r="BE165" s="17">
        <v>0.09</v>
      </c>
      <c r="BF165" s="17">
        <v>1.95</v>
      </c>
      <c r="BG165" s="17">
        <v>3.9</v>
      </c>
      <c r="BH165" s="17" t="s">
        <v>25</v>
      </c>
      <c r="BI165" s="17">
        <v>0.23</v>
      </c>
      <c r="BJ165" s="17">
        <v>0.08</v>
      </c>
      <c r="BK165" s="17">
        <v>303</v>
      </c>
      <c r="BL165" s="17" t="s">
        <v>17</v>
      </c>
    </row>
    <row r="166" spans="1:64" s="1" customFormat="1" ht="12.75" x14ac:dyDescent="0.2">
      <c r="A166" s="16" t="s">
        <v>38</v>
      </c>
      <c r="B166" s="17" t="s">
        <v>39</v>
      </c>
      <c r="C166" s="17">
        <v>0.54513888888888895</v>
      </c>
      <c r="D166" s="17">
        <v>1</v>
      </c>
      <c r="E166" s="17"/>
      <c r="F166" s="17" t="s">
        <v>13</v>
      </c>
      <c r="G166" s="17">
        <v>20600</v>
      </c>
      <c r="H166" s="17">
        <v>76</v>
      </c>
      <c r="I166" s="17">
        <v>4.0999999999999996</v>
      </c>
      <c r="J166" s="17">
        <v>13.7</v>
      </c>
      <c r="K166" s="17" t="s">
        <v>15</v>
      </c>
      <c r="L166" s="17">
        <v>308</v>
      </c>
      <c r="M166" s="17">
        <v>119</v>
      </c>
      <c r="N166" s="17">
        <v>338</v>
      </c>
      <c r="O166" s="17">
        <v>139</v>
      </c>
      <c r="P166" s="17">
        <v>9.6</v>
      </c>
      <c r="Q166" s="17">
        <v>6.4</v>
      </c>
      <c r="R166" s="17">
        <v>4830</v>
      </c>
      <c r="S166" s="17">
        <v>32.700000000000003</v>
      </c>
      <c r="T166" s="17">
        <v>16.600000000000001</v>
      </c>
      <c r="U166" s="17">
        <v>7.5</v>
      </c>
      <c r="V166" s="17">
        <v>170000</v>
      </c>
      <c r="W166" s="17">
        <v>5.8</v>
      </c>
      <c r="X166" s="17">
        <v>41.3</v>
      </c>
      <c r="Y166" s="17">
        <v>0.44</v>
      </c>
      <c r="Z166" s="17" t="s">
        <v>15</v>
      </c>
      <c r="AA166" s="17">
        <v>6.1</v>
      </c>
      <c r="AB166" s="17">
        <v>3.3</v>
      </c>
      <c r="AC166" s="17">
        <v>154</v>
      </c>
      <c r="AD166" s="17">
        <v>46.8</v>
      </c>
      <c r="AE166" s="17">
        <v>1.9</v>
      </c>
      <c r="AF166" s="17">
        <v>110</v>
      </c>
      <c r="AG166" s="17">
        <v>88400</v>
      </c>
      <c r="AH166" s="17">
        <v>0.7</v>
      </c>
      <c r="AI166" s="17">
        <v>28.8</v>
      </c>
      <c r="AJ166" s="17" t="s">
        <v>19</v>
      </c>
      <c r="AK166" s="17">
        <v>187</v>
      </c>
      <c r="AL166" s="17">
        <v>224</v>
      </c>
      <c r="AM166" s="17">
        <v>0.12</v>
      </c>
      <c r="AN166" s="17">
        <v>18.899999999999999</v>
      </c>
      <c r="AO166" s="17">
        <v>44.6</v>
      </c>
      <c r="AP166" s="17">
        <v>22</v>
      </c>
      <c r="AQ166" s="17">
        <v>590</v>
      </c>
      <c r="AR166" s="17">
        <v>2.8</v>
      </c>
      <c r="AS166" s="17">
        <v>7.7</v>
      </c>
      <c r="AT166" s="17">
        <v>4.0999999999999996</v>
      </c>
      <c r="AU166" s="17">
        <v>20</v>
      </c>
      <c r="AV166" s="17">
        <v>38.9</v>
      </c>
      <c r="AW166" s="17" t="s">
        <v>22</v>
      </c>
      <c r="AX166" s="17">
        <v>1490</v>
      </c>
      <c r="AY166" s="17">
        <v>0.21</v>
      </c>
      <c r="AZ166" s="17">
        <v>5.9</v>
      </c>
      <c r="BA166" s="17">
        <v>1</v>
      </c>
      <c r="BB166" s="17">
        <v>9.99</v>
      </c>
      <c r="BC166" s="17">
        <v>30.2</v>
      </c>
      <c r="BD166" s="17">
        <v>0.4</v>
      </c>
      <c r="BE166" s="17">
        <v>2.1</v>
      </c>
      <c r="BF166" s="17">
        <v>65.599999999999994</v>
      </c>
      <c r="BG166" s="17">
        <v>11.3</v>
      </c>
      <c r="BH166" s="17" t="s">
        <v>25</v>
      </c>
      <c r="BI166" s="17">
        <v>162</v>
      </c>
      <c r="BJ166" s="17">
        <v>11.5</v>
      </c>
      <c r="BK166" s="17">
        <v>39300</v>
      </c>
      <c r="BL166" s="17">
        <v>0.17</v>
      </c>
    </row>
    <row r="167" spans="1:64" s="1" customFormat="1" ht="12.75" x14ac:dyDescent="0.2">
      <c r="A167" s="16" t="s">
        <v>38</v>
      </c>
      <c r="B167" s="17" t="s">
        <v>39</v>
      </c>
      <c r="C167" s="17">
        <v>0.54513888888888895</v>
      </c>
      <c r="D167" s="17">
        <v>2</v>
      </c>
      <c r="E167" s="17"/>
      <c r="F167" s="17">
        <v>0.17</v>
      </c>
      <c r="G167" s="17">
        <v>18600</v>
      </c>
      <c r="H167" s="17">
        <v>73.2</v>
      </c>
      <c r="I167" s="17">
        <v>4.0999999999999996</v>
      </c>
      <c r="J167" s="17">
        <v>11.9</v>
      </c>
      <c r="K167" s="17">
        <v>0.2</v>
      </c>
      <c r="L167" s="17">
        <v>265</v>
      </c>
      <c r="M167" s="17">
        <v>127</v>
      </c>
      <c r="N167" s="17">
        <v>326</v>
      </c>
      <c r="O167" s="17">
        <v>127</v>
      </c>
      <c r="P167" s="17">
        <v>9.3000000000000007</v>
      </c>
      <c r="Q167" s="17">
        <v>7</v>
      </c>
      <c r="R167" s="17">
        <v>4470</v>
      </c>
      <c r="S167" s="17">
        <v>31.3</v>
      </c>
      <c r="T167" s="17">
        <v>16</v>
      </c>
      <c r="U167" s="17">
        <v>7.7</v>
      </c>
      <c r="V167" s="17">
        <v>150000</v>
      </c>
      <c r="W167" s="17">
        <v>5.2</v>
      </c>
      <c r="X167" s="17">
        <v>39.1</v>
      </c>
      <c r="Y167" s="17">
        <v>0.73</v>
      </c>
      <c r="Z167" s="17">
        <v>0.15</v>
      </c>
      <c r="AA167" s="17">
        <v>5.9</v>
      </c>
      <c r="AB167" s="17">
        <v>2.8</v>
      </c>
      <c r="AC167" s="17">
        <v>149</v>
      </c>
      <c r="AD167" s="17">
        <v>42.2</v>
      </c>
      <c r="AE167" s="17">
        <v>1.6</v>
      </c>
      <c r="AF167" s="17">
        <v>93.3</v>
      </c>
      <c r="AG167" s="17">
        <v>77800</v>
      </c>
      <c r="AH167" s="17">
        <v>0.87</v>
      </c>
      <c r="AI167" s="17">
        <v>23.4</v>
      </c>
      <c r="AJ167" s="17">
        <v>0.62</v>
      </c>
      <c r="AK167" s="17">
        <v>185</v>
      </c>
      <c r="AL167" s="17">
        <v>197</v>
      </c>
      <c r="AM167" s="17">
        <v>0.11</v>
      </c>
      <c r="AN167" s="17">
        <v>18.399999999999999</v>
      </c>
      <c r="AO167" s="17">
        <v>44.3</v>
      </c>
      <c r="AP167" s="17">
        <v>21.3</v>
      </c>
      <c r="AQ167" s="17">
        <v>560</v>
      </c>
      <c r="AR167" s="17">
        <v>3.4</v>
      </c>
      <c r="AS167" s="17">
        <v>7.1</v>
      </c>
      <c r="AT167" s="17">
        <v>5.4</v>
      </c>
      <c r="AU167" s="17">
        <v>18</v>
      </c>
      <c r="AV167" s="17">
        <v>38.5</v>
      </c>
      <c r="AW167" s="17">
        <v>0.33</v>
      </c>
      <c r="AX167" s="17">
        <v>1490</v>
      </c>
      <c r="AY167" s="17">
        <v>0.53</v>
      </c>
      <c r="AZ167" s="17">
        <v>5.7</v>
      </c>
      <c r="BA167" s="17">
        <v>1.5</v>
      </c>
      <c r="BB167" s="17">
        <v>11.7</v>
      </c>
      <c r="BC167" s="17">
        <v>16.100000000000001</v>
      </c>
      <c r="BD167" s="17">
        <v>0.57999999999999996</v>
      </c>
      <c r="BE167" s="17">
        <v>1.9</v>
      </c>
      <c r="BF167" s="17">
        <v>74.7</v>
      </c>
      <c r="BG167" s="17">
        <v>4.5999999999999996</v>
      </c>
      <c r="BH167" s="17">
        <v>0.4</v>
      </c>
      <c r="BI167" s="17">
        <v>158</v>
      </c>
      <c r="BJ167" s="17">
        <v>11.6</v>
      </c>
      <c r="BK167" s="17">
        <v>35400</v>
      </c>
      <c r="BL167" s="17">
        <v>0.09</v>
      </c>
    </row>
    <row r="168" spans="1:64" s="1" customFormat="1" ht="12.75" x14ac:dyDescent="0.2">
      <c r="A168" s="16" t="s">
        <v>38</v>
      </c>
      <c r="B168" s="17" t="s">
        <v>39</v>
      </c>
      <c r="C168" s="17">
        <v>0.54513888888888895</v>
      </c>
      <c r="D168" s="17">
        <v>3</v>
      </c>
      <c r="E168" s="17"/>
      <c r="F168" s="17">
        <v>0.114</v>
      </c>
      <c r="G168" s="17">
        <v>19700</v>
      </c>
      <c r="H168" s="17">
        <v>74.8</v>
      </c>
      <c r="I168" s="17">
        <v>4.7</v>
      </c>
      <c r="J168" s="17">
        <v>11.8</v>
      </c>
      <c r="K168" s="17">
        <v>0.1</v>
      </c>
      <c r="L168" s="17">
        <v>299</v>
      </c>
      <c r="M168" s="17">
        <v>123</v>
      </c>
      <c r="N168" s="17">
        <v>318</v>
      </c>
      <c r="O168" s="17">
        <v>131</v>
      </c>
      <c r="P168" s="17">
        <v>9.1999999999999993</v>
      </c>
      <c r="Q168" s="17">
        <v>7</v>
      </c>
      <c r="R168" s="17">
        <v>4710</v>
      </c>
      <c r="S168" s="17">
        <v>33.4</v>
      </c>
      <c r="T168" s="17">
        <v>16.2</v>
      </c>
      <c r="U168" s="17">
        <v>7.3</v>
      </c>
      <c r="V168" s="17">
        <v>150000</v>
      </c>
      <c r="W168" s="17">
        <v>4.2</v>
      </c>
      <c r="X168" s="17">
        <v>42.5</v>
      </c>
      <c r="Y168" s="17">
        <v>0.65</v>
      </c>
      <c r="Z168" s="17">
        <v>0.31</v>
      </c>
      <c r="AA168" s="17">
        <v>6.2</v>
      </c>
      <c r="AB168" s="17">
        <v>3.3</v>
      </c>
      <c r="AC168" s="17">
        <v>145</v>
      </c>
      <c r="AD168" s="17">
        <v>47.1</v>
      </c>
      <c r="AE168" s="17">
        <v>1.8</v>
      </c>
      <c r="AF168" s="17">
        <v>101</v>
      </c>
      <c r="AG168" s="17">
        <v>75900</v>
      </c>
      <c r="AH168" s="17">
        <v>1.2</v>
      </c>
      <c r="AI168" s="17">
        <v>28.9</v>
      </c>
      <c r="AJ168" s="17">
        <v>0.53</v>
      </c>
      <c r="AK168" s="17">
        <v>175</v>
      </c>
      <c r="AL168" s="17">
        <v>203</v>
      </c>
      <c r="AM168" s="17">
        <v>0.09</v>
      </c>
      <c r="AN168" s="17">
        <v>17.5</v>
      </c>
      <c r="AO168" s="17">
        <v>42.1</v>
      </c>
      <c r="AP168" s="17">
        <v>20.6</v>
      </c>
      <c r="AQ168" s="17">
        <v>830</v>
      </c>
      <c r="AR168" s="17">
        <v>2.8</v>
      </c>
      <c r="AS168" s="17">
        <v>8.1</v>
      </c>
      <c r="AT168" s="17">
        <v>3.9</v>
      </c>
      <c r="AU168" s="17">
        <v>20</v>
      </c>
      <c r="AV168" s="17">
        <v>37.5</v>
      </c>
      <c r="AW168" s="17">
        <v>0.42</v>
      </c>
      <c r="AX168" s="17">
        <v>1450</v>
      </c>
      <c r="AY168" s="17">
        <v>0.2</v>
      </c>
      <c r="AZ168" s="17">
        <v>5.9</v>
      </c>
      <c r="BA168" s="17">
        <v>2.1</v>
      </c>
      <c r="BB168" s="17">
        <v>10.3</v>
      </c>
      <c r="BC168" s="17">
        <v>18.7</v>
      </c>
      <c r="BD168" s="17">
        <v>0.47</v>
      </c>
      <c r="BE168" s="17">
        <v>2.2000000000000002</v>
      </c>
      <c r="BF168" s="17">
        <v>66.7</v>
      </c>
      <c r="BG168" s="17">
        <v>5.4</v>
      </c>
      <c r="BH168" s="17" t="s">
        <v>25</v>
      </c>
      <c r="BI168" s="17">
        <v>158</v>
      </c>
      <c r="BJ168" s="17">
        <v>12.5</v>
      </c>
      <c r="BK168" s="17">
        <v>37100</v>
      </c>
      <c r="BL168" s="17">
        <v>0.41</v>
      </c>
    </row>
    <row r="169" spans="1:64" s="1" customFormat="1" ht="12.75" x14ac:dyDescent="0.2">
      <c r="A169" s="16" t="s">
        <v>38</v>
      </c>
      <c r="B169" s="17" t="s">
        <v>39</v>
      </c>
      <c r="C169" s="17">
        <v>0.54513888888888895</v>
      </c>
      <c r="D169" s="17">
        <v>4</v>
      </c>
      <c r="E169" s="17"/>
      <c r="F169" s="17" t="s">
        <v>13</v>
      </c>
      <c r="G169" s="17">
        <v>20100</v>
      </c>
      <c r="H169" s="17">
        <v>77.5</v>
      </c>
      <c r="I169" s="17">
        <v>4.0999999999999996</v>
      </c>
      <c r="J169" s="17">
        <v>12.1</v>
      </c>
      <c r="K169" s="17" t="s">
        <v>15</v>
      </c>
      <c r="L169" s="17">
        <v>317</v>
      </c>
      <c r="M169" s="17">
        <v>113</v>
      </c>
      <c r="N169" s="17">
        <v>330</v>
      </c>
      <c r="O169" s="17">
        <v>133</v>
      </c>
      <c r="P169" s="17">
        <v>10.3</v>
      </c>
      <c r="Q169" s="17">
        <v>6.6</v>
      </c>
      <c r="R169" s="17">
        <v>4730</v>
      </c>
      <c r="S169" s="17">
        <v>31.3</v>
      </c>
      <c r="T169" s="17">
        <v>15.1</v>
      </c>
      <c r="U169" s="17">
        <v>7.4</v>
      </c>
      <c r="V169" s="17">
        <v>160000</v>
      </c>
      <c r="W169" s="17">
        <v>5</v>
      </c>
      <c r="X169" s="17">
        <v>40.299999999999997</v>
      </c>
      <c r="Y169" s="17">
        <v>0.57999999999999996</v>
      </c>
      <c r="Z169" s="17" t="s">
        <v>15</v>
      </c>
      <c r="AA169" s="17">
        <v>5.9</v>
      </c>
      <c r="AB169" s="17">
        <v>3.5</v>
      </c>
      <c r="AC169" s="17">
        <v>150</v>
      </c>
      <c r="AD169" s="17">
        <v>36.4</v>
      </c>
      <c r="AE169" s="17">
        <v>1.8</v>
      </c>
      <c r="AF169" s="17">
        <v>111</v>
      </c>
      <c r="AG169" s="17">
        <v>77900</v>
      </c>
      <c r="AH169" s="17">
        <v>1</v>
      </c>
      <c r="AI169" s="17">
        <v>31.4</v>
      </c>
      <c r="AJ169" s="17" t="s">
        <v>19</v>
      </c>
      <c r="AK169" s="17">
        <v>180</v>
      </c>
      <c r="AL169" s="17">
        <v>203</v>
      </c>
      <c r="AM169" s="17">
        <v>0.17</v>
      </c>
      <c r="AN169" s="17">
        <v>18.3</v>
      </c>
      <c r="AO169" s="17">
        <v>43.7</v>
      </c>
      <c r="AP169" s="17">
        <v>21.1</v>
      </c>
      <c r="AQ169" s="17">
        <v>880</v>
      </c>
      <c r="AR169" s="17">
        <v>2.5</v>
      </c>
      <c r="AS169" s="17">
        <v>9.5</v>
      </c>
      <c r="AT169" s="17">
        <v>6.1</v>
      </c>
      <c r="AU169" s="17">
        <v>22</v>
      </c>
      <c r="AV169" s="17">
        <v>37.799999999999997</v>
      </c>
      <c r="AW169" s="17">
        <v>0.1</v>
      </c>
      <c r="AX169" s="17">
        <v>1510</v>
      </c>
      <c r="AY169" s="17" t="s">
        <v>28</v>
      </c>
      <c r="AZ169" s="17">
        <v>5.7</v>
      </c>
      <c r="BA169" s="17">
        <v>1.4</v>
      </c>
      <c r="BB169" s="17">
        <v>10.6</v>
      </c>
      <c r="BC169" s="17">
        <v>20.8</v>
      </c>
      <c r="BD169" s="17">
        <v>0.36</v>
      </c>
      <c r="BE169" s="17">
        <v>1.8</v>
      </c>
      <c r="BF169" s="17">
        <v>68.599999999999994</v>
      </c>
      <c r="BG169" s="17">
        <v>5.0999999999999996</v>
      </c>
      <c r="BH169" s="17" t="s">
        <v>25</v>
      </c>
      <c r="BI169" s="17">
        <v>163</v>
      </c>
      <c r="BJ169" s="17">
        <v>11.9</v>
      </c>
      <c r="BK169" s="17">
        <v>37300</v>
      </c>
      <c r="BL169" s="17">
        <v>0.11</v>
      </c>
    </row>
    <row r="170" spans="1:64" s="1" customFormat="1" ht="12.75" x14ac:dyDescent="0.2">
      <c r="A170" s="16" t="s">
        <v>40</v>
      </c>
      <c r="B170" s="17" t="s">
        <v>41</v>
      </c>
      <c r="C170" s="17">
        <v>0.54861111111111105</v>
      </c>
      <c r="D170" s="17">
        <v>1</v>
      </c>
      <c r="E170" s="17"/>
      <c r="F170" s="17">
        <v>1.76</v>
      </c>
      <c r="G170" s="17">
        <v>33.5</v>
      </c>
      <c r="H170" s="17">
        <v>2.9</v>
      </c>
      <c r="I170" s="17">
        <v>20.9</v>
      </c>
      <c r="J170" s="17">
        <v>0.52</v>
      </c>
      <c r="K170" s="17" t="s">
        <v>15</v>
      </c>
      <c r="L170" s="17">
        <v>11.9</v>
      </c>
      <c r="M170" s="17">
        <v>0.41</v>
      </c>
      <c r="N170" s="17">
        <v>0.26</v>
      </c>
      <c r="O170" s="17">
        <v>0.47</v>
      </c>
      <c r="P170" s="17">
        <v>1.5</v>
      </c>
      <c r="Q170" s="17" t="s">
        <v>16</v>
      </c>
      <c r="R170" s="17">
        <v>4.0999999999999996</v>
      </c>
      <c r="S170" s="17" t="s">
        <v>15</v>
      </c>
      <c r="T170" s="17">
        <v>0.22</v>
      </c>
      <c r="U170" s="17" t="s">
        <v>16</v>
      </c>
      <c r="V170" s="17">
        <v>310</v>
      </c>
      <c r="W170" s="17" t="s">
        <v>16</v>
      </c>
      <c r="X170" s="17" t="s">
        <v>17</v>
      </c>
      <c r="Y170" s="17" t="s">
        <v>15</v>
      </c>
      <c r="Z170" s="17" t="s">
        <v>15</v>
      </c>
      <c r="AA170" s="17" t="s">
        <v>18</v>
      </c>
      <c r="AB170" s="17">
        <v>2.5</v>
      </c>
      <c r="AC170" s="17">
        <v>0.17</v>
      </c>
      <c r="AD170" s="17">
        <v>10.9</v>
      </c>
      <c r="AE170" s="17" t="s">
        <v>18</v>
      </c>
      <c r="AF170" s="17">
        <v>4.8</v>
      </c>
      <c r="AG170" s="17">
        <v>42.1</v>
      </c>
      <c r="AH170" s="17">
        <v>1.4</v>
      </c>
      <c r="AI170" s="17">
        <v>14</v>
      </c>
      <c r="AJ170" s="17" t="s">
        <v>19</v>
      </c>
      <c r="AK170" s="17">
        <v>0.19</v>
      </c>
      <c r="AL170" s="17">
        <v>3.5</v>
      </c>
      <c r="AM170" s="17">
        <v>0.02</v>
      </c>
      <c r="AN170" s="17" t="s">
        <v>20</v>
      </c>
      <c r="AO170" s="17">
        <v>0.04</v>
      </c>
      <c r="AP170" s="17">
        <v>0.81</v>
      </c>
      <c r="AQ170" s="17">
        <v>4.5999999999999996</v>
      </c>
      <c r="AR170" s="17">
        <v>0.7</v>
      </c>
      <c r="AS170" s="17" t="s">
        <v>21</v>
      </c>
      <c r="AT170" s="17" t="s">
        <v>32</v>
      </c>
      <c r="AU170" s="17">
        <v>3.4</v>
      </c>
      <c r="AV170" s="17">
        <v>0.04</v>
      </c>
      <c r="AW170" s="17">
        <v>1.3</v>
      </c>
      <c r="AX170" s="17">
        <v>179</v>
      </c>
      <c r="AY170" s="17">
        <v>0.1</v>
      </c>
      <c r="AZ170" s="17" t="s">
        <v>16</v>
      </c>
      <c r="BA170" s="17" t="s">
        <v>21</v>
      </c>
      <c r="BB170" s="17" t="s">
        <v>23</v>
      </c>
      <c r="BC170" s="17">
        <v>0.89</v>
      </c>
      <c r="BD170" s="17">
        <v>5.14</v>
      </c>
      <c r="BE170" s="17" t="s">
        <v>18</v>
      </c>
      <c r="BF170" s="17">
        <v>0.96</v>
      </c>
      <c r="BG170" s="17">
        <v>3.6</v>
      </c>
      <c r="BH170" s="17" t="s">
        <v>25</v>
      </c>
      <c r="BI170" s="17">
        <v>0.2</v>
      </c>
      <c r="BJ170" s="17" t="s">
        <v>15</v>
      </c>
      <c r="BK170" s="17">
        <v>29.3</v>
      </c>
      <c r="BL170" s="17" t="s">
        <v>17</v>
      </c>
    </row>
    <row r="171" spans="1:64" s="1" customFormat="1" ht="12.75" x14ac:dyDescent="0.2">
      <c r="A171" s="16" t="s">
        <v>40</v>
      </c>
      <c r="B171" s="17" t="s">
        <v>41</v>
      </c>
      <c r="C171" s="17">
        <v>0.54861111111111105</v>
      </c>
      <c r="D171" s="17">
        <v>2</v>
      </c>
      <c r="E171" s="17"/>
      <c r="F171" s="17">
        <v>1.61</v>
      </c>
      <c r="G171" s="17">
        <v>46.1</v>
      </c>
      <c r="H171" s="17">
        <v>4.9000000000000004</v>
      </c>
      <c r="I171" s="17">
        <v>22.9</v>
      </c>
      <c r="J171" s="17">
        <v>0.31</v>
      </c>
      <c r="K171" s="17">
        <v>0.03</v>
      </c>
      <c r="L171" s="17">
        <v>10.6</v>
      </c>
      <c r="M171" s="17">
        <v>9.4E-2</v>
      </c>
      <c r="N171" s="17">
        <v>0.18</v>
      </c>
      <c r="O171" s="17">
        <v>0.64</v>
      </c>
      <c r="P171" s="17">
        <v>1</v>
      </c>
      <c r="Q171" s="17">
        <v>0.01</v>
      </c>
      <c r="R171" s="17">
        <v>1.7</v>
      </c>
      <c r="S171" s="17">
        <v>0.03</v>
      </c>
      <c r="T171" s="17">
        <v>0.12</v>
      </c>
      <c r="U171" s="17" t="s">
        <v>16</v>
      </c>
      <c r="V171" s="17">
        <v>280</v>
      </c>
      <c r="W171" s="17">
        <v>0.02</v>
      </c>
      <c r="X171" s="17" t="s">
        <v>17</v>
      </c>
      <c r="Y171" s="17" t="s">
        <v>15</v>
      </c>
      <c r="Z171" s="17" t="s">
        <v>15</v>
      </c>
      <c r="AA171" s="17" t="s">
        <v>18</v>
      </c>
      <c r="AB171" s="17">
        <v>2.1</v>
      </c>
      <c r="AC171" s="17">
        <v>0.12</v>
      </c>
      <c r="AD171" s="17">
        <v>15.6</v>
      </c>
      <c r="AE171" s="17" t="s">
        <v>18</v>
      </c>
      <c r="AF171" s="17">
        <v>3.8</v>
      </c>
      <c r="AG171" s="17">
        <v>13</v>
      </c>
      <c r="AH171" s="17">
        <v>1.6</v>
      </c>
      <c r="AI171" s="17">
        <v>12.4</v>
      </c>
      <c r="AJ171" s="17">
        <v>0.2</v>
      </c>
      <c r="AK171" s="17">
        <v>0.17</v>
      </c>
      <c r="AL171" s="17">
        <v>2.9</v>
      </c>
      <c r="AM171" s="17">
        <v>0.01</v>
      </c>
      <c r="AN171" s="17">
        <v>0.75</v>
      </c>
      <c r="AO171" s="17">
        <v>0.04</v>
      </c>
      <c r="AP171" s="17">
        <v>0.79</v>
      </c>
      <c r="AQ171" s="17" t="s">
        <v>42</v>
      </c>
      <c r="AR171" s="17">
        <v>1.3</v>
      </c>
      <c r="AS171" s="17" t="s">
        <v>21</v>
      </c>
      <c r="AT171" s="17">
        <v>2.7</v>
      </c>
      <c r="AU171" s="17">
        <v>3.8</v>
      </c>
      <c r="AV171" s="17" t="s">
        <v>17</v>
      </c>
      <c r="AW171" s="17">
        <v>2.1</v>
      </c>
      <c r="AX171" s="17">
        <v>180</v>
      </c>
      <c r="AY171" s="17">
        <v>0.4</v>
      </c>
      <c r="AZ171" s="17" t="s">
        <v>16</v>
      </c>
      <c r="BA171" s="17" t="s">
        <v>21</v>
      </c>
      <c r="BB171" s="17">
        <v>0.1</v>
      </c>
      <c r="BC171" s="17">
        <v>3.1</v>
      </c>
      <c r="BD171" s="17">
        <v>5.19</v>
      </c>
      <c r="BE171" s="17" t="s">
        <v>18</v>
      </c>
      <c r="BF171" s="17">
        <v>1.06</v>
      </c>
      <c r="BG171" s="17">
        <v>1.4</v>
      </c>
      <c r="BH171" s="17">
        <v>0.2</v>
      </c>
      <c r="BI171" s="17">
        <v>0.11</v>
      </c>
      <c r="BJ171" s="17" t="s">
        <v>15</v>
      </c>
      <c r="BK171" s="17">
        <v>28.1</v>
      </c>
      <c r="BL171" s="17" t="s">
        <v>17</v>
      </c>
    </row>
    <row r="172" spans="1:64" s="1" customFormat="1" ht="12.75" x14ac:dyDescent="0.2">
      <c r="A172" s="16" t="s">
        <v>40</v>
      </c>
      <c r="B172" s="17" t="s">
        <v>41</v>
      </c>
      <c r="C172" s="17">
        <v>0.54861111111111105</v>
      </c>
      <c r="D172" s="17">
        <v>3</v>
      </c>
      <c r="E172" s="17"/>
      <c r="F172" s="17">
        <v>1.93</v>
      </c>
      <c r="G172" s="17">
        <v>28</v>
      </c>
      <c r="H172" s="17">
        <v>6.2</v>
      </c>
      <c r="I172" s="17">
        <v>23.4</v>
      </c>
      <c r="J172" s="17">
        <v>0.3</v>
      </c>
      <c r="K172" s="17" t="s">
        <v>15</v>
      </c>
      <c r="L172" s="17">
        <v>11.9</v>
      </c>
      <c r="M172" s="17">
        <v>0.06</v>
      </c>
      <c r="N172" s="17">
        <v>0.16</v>
      </c>
      <c r="O172" s="17">
        <v>0.92</v>
      </c>
      <c r="P172" s="17">
        <v>1.4</v>
      </c>
      <c r="Q172" s="17" t="s">
        <v>16</v>
      </c>
      <c r="R172" s="17">
        <v>6</v>
      </c>
      <c r="S172" s="17" t="s">
        <v>15</v>
      </c>
      <c r="T172" s="17">
        <v>6.7000000000000004E-2</v>
      </c>
      <c r="U172" s="17" t="s">
        <v>16</v>
      </c>
      <c r="V172" s="17">
        <v>220</v>
      </c>
      <c r="W172" s="17">
        <v>0.03</v>
      </c>
      <c r="X172" s="17" t="s">
        <v>17</v>
      </c>
      <c r="Y172" s="17" t="s">
        <v>15</v>
      </c>
      <c r="Z172" s="17" t="s">
        <v>15</v>
      </c>
      <c r="AA172" s="17">
        <v>0.02</v>
      </c>
      <c r="AB172" s="17">
        <v>2.6</v>
      </c>
      <c r="AC172" s="17">
        <v>0.12</v>
      </c>
      <c r="AD172" s="17">
        <v>10.8</v>
      </c>
      <c r="AE172" s="17">
        <v>7.0000000000000001E-3</v>
      </c>
      <c r="AF172" s="17">
        <v>4.5</v>
      </c>
      <c r="AG172" s="17">
        <v>9.9</v>
      </c>
      <c r="AH172" s="17">
        <v>1.8</v>
      </c>
      <c r="AI172" s="17">
        <v>14.7</v>
      </c>
      <c r="AJ172" s="17">
        <v>0.2</v>
      </c>
      <c r="AK172" s="17">
        <v>0.11</v>
      </c>
      <c r="AL172" s="17">
        <v>3.9</v>
      </c>
      <c r="AM172" s="17" t="s">
        <v>43</v>
      </c>
      <c r="AN172" s="17" t="s">
        <v>20</v>
      </c>
      <c r="AO172" s="17">
        <v>0.04</v>
      </c>
      <c r="AP172" s="17">
        <v>0.74</v>
      </c>
      <c r="AQ172" s="17" t="s">
        <v>42</v>
      </c>
      <c r="AR172" s="17">
        <v>1</v>
      </c>
      <c r="AS172" s="17" t="s">
        <v>21</v>
      </c>
      <c r="AT172" s="17" t="s">
        <v>32</v>
      </c>
      <c r="AU172" s="17">
        <v>4.2</v>
      </c>
      <c r="AV172" s="17">
        <v>0.03</v>
      </c>
      <c r="AW172" s="17">
        <v>2.6</v>
      </c>
      <c r="AX172" s="17">
        <v>176</v>
      </c>
      <c r="AY172" s="17">
        <v>0.08</v>
      </c>
      <c r="AZ172" s="17" t="s">
        <v>16</v>
      </c>
      <c r="BA172" s="17" t="s">
        <v>21</v>
      </c>
      <c r="BB172" s="17" t="s">
        <v>23</v>
      </c>
      <c r="BC172" s="17">
        <v>1.2</v>
      </c>
      <c r="BD172" s="17">
        <v>4.93</v>
      </c>
      <c r="BE172" s="17" t="s">
        <v>18</v>
      </c>
      <c r="BF172" s="17">
        <v>0.8</v>
      </c>
      <c r="BG172" s="17">
        <v>1.6</v>
      </c>
      <c r="BH172" s="17" t="s">
        <v>25</v>
      </c>
      <c r="BI172" s="17">
        <v>0.14000000000000001</v>
      </c>
      <c r="BJ172" s="17" t="s">
        <v>15</v>
      </c>
      <c r="BK172" s="17">
        <v>19.600000000000001</v>
      </c>
      <c r="BL172" s="17" t="s">
        <v>17</v>
      </c>
    </row>
    <row r="173" spans="1:64" s="1" customFormat="1" ht="12.75" x14ac:dyDescent="0.2">
      <c r="A173" s="16" t="s">
        <v>40</v>
      </c>
      <c r="B173" s="17" t="s">
        <v>41</v>
      </c>
      <c r="C173" s="17">
        <v>0.54861111111111105</v>
      </c>
      <c r="D173" s="17">
        <v>4</v>
      </c>
      <c r="E173" s="17"/>
      <c r="F173" s="17">
        <v>1.75</v>
      </c>
      <c r="G173" s="17">
        <v>35.700000000000003</v>
      </c>
      <c r="H173" s="17">
        <v>5</v>
      </c>
      <c r="I173" s="17">
        <v>21.5</v>
      </c>
      <c r="J173" s="17">
        <v>0.48</v>
      </c>
      <c r="K173" s="17" t="s">
        <v>15</v>
      </c>
      <c r="L173" s="17">
        <v>12.5</v>
      </c>
      <c r="M173" s="17" t="s">
        <v>26</v>
      </c>
      <c r="N173" s="17">
        <v>0.18</v>
      </c>
      <c r="O173" s="17">
        <v>0.56999999999999995</v>
      </c>
      <c r="P173" s="17">
        <v>1.6</v>
      </c>
      <c r="Q173" s="17" t="s">
        <v>16</v>
      </c>
      <c r="R173" s="17">
        <v>2.9</v>
      </c>
      <c r="S173" s="17" t="s">
        <v>15</v>
      </c>
      <c r="T173" s="17">
        <v>0.1</v>
      </c>
      <c r="U173" s="17" t="s">
        <v>16</v>
      </c>
      <c r="V173" s="17">
        <v>260</v>
      </c>
      <c r="W173" s="17">
        <v>0.05</v>
      </c>
      <c r="X173" s="17">
        <v>5.0999999999999997E-2</v>
      </c>
      <c r="Y173" s="17" t="s">
        <v>15</v>
      </c>
      <c r="Z173" s="17" t="s">
        <v>15</v>
      </c>
      <c r="AA173" s="17" t="s">
        <v>18</v>
      </c>
      <c r="AB173" s="17">
        <v>2.7</v>
      </c>
      <c r="AC173" s="17">
        <v>0.12</v>
      </c>
      <c r="AD173" s="17">
        <v>18.8</v>
      </c>
      <c r="AE173" s="17" t="s">
        <v>18</v>
      </c>
      <c r="AF173" s="17">
        <v>5</v>
      </c>
      <c r="AG173" s="17">
        <v>12.5</v>
      </c>
      <c r="AH173" s="17">
        <v>1.6</v>
      </c>
      <c r="AI173" s="17">
        <v>15.9</v>
      </c>
      <c r="AJ173" s="17" t="s">
        <v>19</v>
      </c>
      <c r="AK173" s="17">
        <v>0.16</v>
      </c>
      <c r="AL173" s="17">
        <v>3.2</v>
      </c>
      <c r="AM173" s="17">
        <v>0.04</v>
      </c>
      <c r="AN173" s="17">
        <v>0.44</v>
      </c>
      <c r="AO173" s="17">
        <v>0.02</v>
      </c>
      <c r="AP173" s="17">
        <v>0.64</v>
      </c>
      <c r="AQ173" s="17">
        <v>2.9</v>
      </c>
      <c r="AR173" s="17">
        <v>0.4</v>
      </c>
      <c r="AS173" s="17">
        <v>0.85</v>
      </c>
      <c r="AT173" s="17">
        <v>1.7</v>
      </c>
      <c r="AU173" s="17">
        <v>4.7</v>
      </c>
      <c r="AV173" s="17" t="s">
        <v>17</v>
      </c>
      <c r="AW173" s="17">
        <v>1.9</v>
      </c>
      <c r="AX173" s="17">
        <v>183</v>
      </c>
      <c r="AY173" s="17" t="s">
        <v>28</v>
      </c>
      <c r="AZ173" s="17" t="s">
        <v>16</v>
      </c>
      <c r="BA173" s="17" t="s">
        <v>21</v>
      </c>
      <c r="BB173" s="17" t="s">
        <v>23</v>
      </c>
      <c r="BC173" s="17">
        <v>2.2999999999999998</v>
      </c>
      <c r="BD173" s="17">
        <v>4.84</v>
      </c>
      <c r="BE173" s="17" t="s">
        <v>18</v>
      </c>
      <c r="BF173" s="17">
        <v>0.81</v>
      </c>
      <c r="BG173" s="17">
        <v>1.5</v>
      </c>
      <c r="BH173" s="17" t="s">
        <v>25</v>
      </c>
      <c r="BI173" s="17">
        <v>0.11</v>
      </c>
      <c r="BJ173" s="17" t="s">
        <v>15</v>
      </c>
      <c r="BK173" s="17">
        <v>16.3</v>
      </c>
      <c r="BL173" s="17" t="s">
        <v>17</v>
      </c>
    </row>
    <row r="174" spans="1:64" s="1" customFormat="1" ht="12.75" x14ac:dyDescent="0.2">
      <c r="A174" s="16" t="s">
        <v>44</v>
      </c>
      <c r="B174" s="17" t="s">
        <v>45</v>
      </c>
      <c r="C174" s="17">
        <v>0.55208333333333304</v>
      </c>
      <c r="D174" s="17">
        <v>1</v>
      </c>
      <c r="E174" s="17"/>
      <c r="F174" s="17">
        <v>3.29</v>
      </c>
      <c r="G174" s="17">
        <v>1990</v>
      </c>
      <c r="H174" s="17">
        <v>6.9</v>
      </c>
      <c r="I174" s="17">
        <v>4.5999999999999996</v>
      </c>
      <c r="J174" s="17">
        <v>2.2999999999999998</v>
      </c>
      <c r="K174" s="17" t="s">
        <v>15</v>
      </c>
      <c r="L174" s="17">
        <v>16.399999999999999</v>
      </c>
      <c r="M174" s="17">
        <v>10.199999999999999</v>
      </c>
      <c r="N174" s="17">
        <v>21.7</v>
      </c>
      <c r="O174" s="17">
        <v>9</v>
      </c>
      <c r="P174" s="17">
        <v>8</v>
      </c>
      <c r="Q174" s="17">
        <v>0.31</v>
      </c>
      <c r="R174" s="17">
        <v>346</v>
      </c>
      <c r="S174" s="17">
        <v>2.2000000000000002</v>
      </c>
      <c r="T174" s="17">
        <v>0.96</v>
      </c>
      <c r="U174" s="17">
        <v>0.46</v>
      </c>
      <c r="V174" s="17">
        <v>11000</v>
      </c>
      <c r="W174" s="17">
        <v>0.51</v>
      </c>
      <c r="X174" s="17">
        <v>2.7</v>
      </c>
      <c r="Y174" s="17" t="s">
        <v>15</v>
      </c>
      <c r="Z174" s="17" t="s">
        <v>15</v>
      </c>
      <c r="AA174" s="17">
        <v>0.36</v>
      </c>
      <c r="AB174" s="17">
        <v>0.19</v>
      </c>
      <c r="AC174" s="17">
        <v>9.6999999999999993</v>
      </c>
      <c r="AD174" s="17">
        <v>14</v>
      </c>
      <c r="AE174" s="17">
        <v>0.12</v>
      </c>
      <c r="AF174" s="17">
        <v>6.3</v>
      </c>
      <c r="AG174" s="17">
        <v>5480</v>
      </c>
      <c r="AH174" s="17">
        <v>6.5</v>
      </c>
      <c r="AI174" s="17">
        <v>1.3</v>
      </c>
      <c r="AJ174" s="17" t="s">
        <v>19</v>
      </c>
      <c r="AK174" s="17">
        <v>11.3</v>
      </c>
      <c r="AL174" s="17">
        <v>15</v>
      </c>
      <c r="AM174" s="17">
        <v>0.03</v>
      </c>
      <c r="AN174" s="17">
        <v>2.0299999999999998</v>
      </c>
      <c r="AO174" s="17">
        <v>2.8</v>
      </c>
      <c r="AP174" s="17">
        <v>1.2</v>
      </c>
      <c r="AQ174" s="17">
        <v>37</v>
      </c>
      <c r="AR174" s="17">
        <v>0.3</v>
      </c>
      <c r="AS174" s="17" t="s">
        <v>21</v>
      </c>
      <c r="AT174" s="17" t="s">
        <v>32</v>
      </c>
      <c r="AU174" s="17">
        <v>0.1</v>
      </c>
      <c r="AV174" s="17">
        <v>2.8</v>
      </c>
      <c r="AW174" s="17">
        <v>0.98</v>
      </c>
      <c r="AX174" s="17">
        <v>71.7</v>
      </c>
      <c r="AY174" s="17">
        <v>0.09</v>
      </c>
      <c r="AZ174" s="17">
        <v>0.35</v>
      </c>
      <c r="BA174" s="17" t="s">
        <v>21</v>
      </c>
      <c r="BB174" s="17">
        <v>0.49</v>
      </c>
      <c r="BC174" s="17">
        <v>2.5</v>
      </c>
      <c r="BD174" s="17">
        <v>0.04</v>
      </c>
      <c r="BE174" s="17">
        <v>0.13</v>
      </c>
      <c r="BF174" s="17">
        <v>4.78</v>
      </c>
      <c r="BG174" s="17">
        <v>14.3</v>
      </c>
      <c r="BH174" s="17" t="s">
        <v>25</v>
      </c>
      <c r="BI174" s="17">
        <v>10.199999999999999</v>
      </c>
      <c r="BJ174" s="17">
        <v>0.85</v>
      </c>
      <c r="BK174" s="17">
        <v>2570</v>
      </c>
      <c r="BL174" s="17">
        <v>1.7</v>
      </c>
    </row>
    <row r="175" spans="1:64" s="1" customFormat="1" ht="12.75" x14ac:dyDescent="0.2">
      <c r="A175" s="16" t="s">
        <v>44</v>
      </c>
      <c r="B175" s="17" t="s">
        <v>45</v>
      </c>
      <c r="C175" s="17">
        <v>0.55208333333333304</v>
      </c>
      <c r="D175" s="17">
        <v>2</v>
      </c>
      <c r="E175" s="17"/>
      <c r="F175" s="17">
        <v>3.45</v>
      </c>
      <c r="G175" s="17">
        <v>1780</v>
      </c>
      <c r="H175" s="17">
        <v>6.5</v>
      </c>
      <c r="I175" s="17">
        <v>4.9000000000000004</v>
      </c>
      <c r="J175" s="17">
        <v>1.9</v>
      </c>
      <c r="K175" s="17">
        <v>0.1</v>
      </c>
      <c r="L175" s="17">
        <v>14.4</v>
      </c>
      <c r="M175" s="17">
        <v>9.1999999999999993</v>
      </c>
      <c r="N175" s="17">
        <v>20.399999999999999</v>
      </c>
      <c r="O175" s="17">
        <v>8.1999999999999993</v>
      </c>
      <c r="P175" s="17">
        <v>7.6</v>
      </c>
      <c r="Q175" s="17">
        <v>0.41</v>
      </c>
      <c r="R175" s="17">
        <v>310</v>
      </c>
      <c r="S175" s="17">
        <v>2</v>
      </c>
      <c r="T175" s="17">
        <v>1</v>
      </c>
      <c r="U175" s="17">
        <v>0.48</v>
      </c>
      <c r="V175" s="17">
        <v>9900</v>
      </c>
      <c r="W175" s="17">
        <v>0.5</v>
      </c>
      <c r="X175" s="17">
        <v>2.2999999999999998</v>
      </c>
      <c r="Y175" s="17" t="s">
        <v>15</v>
      </c>
      <c r="Z175" s="17" t="s">
        <v>15</v>
      </c>
      <c r="AA175" s="17">
        <v>0.35</v>
      </c>
      <c r="AB175" s="17">
        <v>0.05</v>
      </c>
      <c r="AC175" s="17">
        <v>9.3000000000000007</v>
      </c>
      <c r="AD175" s="17">
        <v>8.9</v>
      </c>
      <c r="AE175" s="17">
        <v>0.12</v>
      </c>
      <c r="AF175" s="17">
        <v>5.3</v>
      </c>
      <c r="AG175" s="17">
        <v>4770</v>
      </c>
      <c r="AH175" s="17">
        <v>5.7</v>
      </c>
      <c r="AI175" s="17">
        <v>1.3</v>
      </c>
      <c r="AJ175" s="17">
        <v>0.1</v>
      </c>
      <c r="AK175" s="17">
        <v>12.3</v>
      </c>
      <c r="AL175" s="17">
        <v>14.5</v>
      </c>
      <c r="AM175" s="17">
        <v>0.02</v>
      </c>
      <c r="AN175" s="17">
        <v>3.28</v>
      </c>
      <c r="AO175" s="17">
        <v>2.8</v>
      </c>
      <c r="AP175" s="17">
        <v>1.2</v>
      </c>
      <c r="AQ175" s="17">
        <v>30</v>
      </c>
      <c r="AR175" s="17">
        <v>0.5</v>
      </c>
      <c r="AS175" s="17" t="s">
        <v>21</v>
      </c>
      <c r="AT175" s="17">
        <v>1.3</v>
      </c>
      <c r="AU175" s="17">
        <v>1</v>
      </c>
      <c r="AV175" s="17">
        <v>2.7</v>
      </c>
      <c r="AW175" s="17">
        <v>1.6</v>
      </c>
      <c r="AX175" s="17">
        <v>71.900000000000006</v>
      </c>
      <c r="AY175" s="17">
        <v>0.27</v>
      </c>
      <c r="AZ175" s="17">
        <v>0.34</v>
      </c>
      <c r="BA175" s="17">
        <v>0.2</v>
      </c>
      <c r="BB175" s="17">
        <v>0.71</v>
      </c>
      <c r="BC175" s="17">
        <v>2.2000000000000002</v>
      </c>
      <c r="BD175" s="17">
        <v>0.12</v>
      </c>
      <c r="BE175" s="17">
        <v>0.11</v>
      </c>
      <c r="BF175" s="17">
        <v>5.65</v>
      </c>
      <c r="BG175" s="17">
        <v>5.8</v>
      </c>
      <c r="BH175" s="17">
        <v>0.2</v>
      </c>
      <c r="BI175" s="17">
        <v>9.9</v>
      </c>
      <c r="BJ175" s="17">
        <v>0.83</v>
      </c>
      <c r="BK175" s="17">
        <v>2310</v>
      </c>
      <c r="BL175" s="17">
        <v>1.7</v>
      </c>
    </row>
    <row r="176" spans="1:64" s="1" customFormat="1" ht="12.75" x14ac:dyDescent="0.2">
      <c r="A176" s="16" t="s">
        <v>44</v>
      </c>
      <c r="B176" s="17" t="s">
        <v>45</v>
      </c>
      <c r="C176" s="17">
        <v>0.55208333333333304</v>
      </c>
      <c r="D176" s="17">
        <v>3</v>
      </c>
      <c r="E176" s="17"/>
      <c r="F176" s="17">
        <v>3.33</v>
      </c>
      <c r="G176" s="17">
        <v>1980</v>
      </c>
      <c r="H176" s="17">
        <v>9.9</v>
      </c>
      <c r="I176" s="17">
        <v>5.7</v>
      </c>
      <c r="J176" s="17">
        <v>1.9</v>
      </c>
      <c r="K176" s="17">
        <v>0.03</v>
      </c>
      <c r="L176" s="17">
        <v>16.399999999999999</v>
      </c>
      <c r="M176" s="17">
        <v>8.3000000000000007</v>
      </c>
      <c r="N176" s="17">
        <v>20</v>
      </c>
      <c r="O176" s="17">
        <v>10.199999999999999</v>
      </c>
      <c r="P176" s="17">
        <v>7.7</v>
      </c>
      <c r="Q176" s="17">
        <v>0.43</v>
      </c>
      <c r="R176" s="17">
        <v>327</v>
      </c>
      <c r="S176" s="17">
        <v>2.1</v>
      </c>
      <c r="T176" s="17">
        <v>0.97</v>
      </c>
      <c r="U176" s="17">
        <v>0.45</v>
      </c>
      <c r="V176" s="17">
        <v>9800</v>
      </c>
      <c r="W176" s="17">
        <v>0.54</v>
      </c>
      <c r="X176" s="17">
        <v>2.7</v>
      </c>
      <c r="Y176" s="17">
        <v>0.11</v>
      </c>
      <c r="Z176" s="17">
        <v>7.9000000000000001E-2</v>
      </c>
      <c r="AA176" s="17">
        <v>0.42</v>
      </c>
      <c r="AB176" s="17">
        <v>0.17</v>
      </c>
      <c r="AC176" s="17">
        <v>9.1</v>
      </c>
      <c r="AD176" s="17">
        <v>11.2</v>
      </c>
      <c r="AE176" s="17">
        <v>0.16</v>
      </c>
      <c r="AF176" s="17">
        <v>6</v>
      </c>
      <c r="AG176" s="17">
        <v>4700</v>
      </c>
      <c r="AH176" s="17">
        <v>5.5</v>
      </c>
      <c r="AI176" s="17">
        <v>2.4</v>
      </c>
      <c r="AJ176" s="17">
        <v>0.2</v>
      </c>
      <c r="AK176" s="17">
        <v>10.5</v>
      </c>
      <c r="AL176" s="17">
        <v>14.9</v>
      </c>
      <c r="AM176" s="17">
        <v>0.02</v>
      </c>
      <c r="AN176" s="17">
        <v>1.22</v>
      </c>
      <c r="AO176" s="17">
        <v>2.8</v>
      </c>
      <c r="AP176" s="17">
        <v>1.4</v>
      </c>
      <c r="AQ176" s="17">
        <v>40</v>
      </c>
      <c r="AR176" s="17">
        <v>0.4</v>
      </c>
      <c r="AS176" s="17" t="s">
        <v>21</v>
      </c>
      <c r="AT176" s="17" t="s">
        <v>32</v>
      </c>
      <c r="AU176" s="17">
        <v>0.86</v>
      </c>
      <c r="AV176" s="17">
        <v>2.6</v>
      </c>
      <c r="AW176" s="17">
        <v>1.7</v>
      </c>
      <c r="AX176" s="17">
        <v>69.8</v>
      </c>
      <c r="AY176" s="17">
        <v>0.09</v>
      </c>
      <c r="AZ176" s="17">
        <v>0.4</v>
      </c>
      <c r="BA176" s="17" t="s">
        <v>21</v>
      </c>
      <c r="BB176" s="17">
        <v>0.62</v>
      </c>
      <c r="BC176" s="17">
        <v>2.2000000000000002</v>
      </c>
      <c r="BD176" s="17">
        <v>0.12</v>
      </c>
      <c r="BE176" s="17">
        <v>0.19</v>
      </c>
      <c r="BF176" s="17">
        <v>5.09</v>
      </c>
      <c r="BG176" s="17">
        <v>6.5</v>
      </c>
      <c r="BH176" s="17" t="s">
        <v>25</v>
      </c>
      <c r="BI176" s="17">
        <v>10.1</v>
      </c>
      <c r="BJ176" s="17">
        <v>0.93</v>
      </c>
      <c r="BK176" s="17">
        <v>2410</v>
      </c>
      <c r="BL176" s="17">
        <v>1.8</v>
      </c>
    </row>
    <row r="177" spans="1:64" s="1" customFormat="1" ht="12.75" x14ac:dyDescent="0.2">
      <c r="A177" s="24" t="s">
        <v>44</v>
      </c>
      <c r="B177" s="25" t="s">
        <v>45</v>
      </c>
      <c r="C177" s="25">
        <v>0.55208333333333304</v>
      </c>
      <c r="D177" s="25">
        <v>4</v>
      </c>
      <c r="E177" s="25"/>
      <c r="F177" s="25">
        <v>2.95</v>
      </c>
      <c r="G177" s="25">
        <v>1970</v>
      </c>
      <c r="H177" s="25">
        <v>9.1999999999999993</v>
      </c>
      <c r="I177" s="25">
        <v>4.5999999999999996</v>
      </c>
      <c r="J177" s="25">
        <v>2.1</v>
      </c>
      <c r="K177" s="25" t="s">
        <v>15</v>
      </c>
      <c r="L177" s="25">
        <v>16.600000000000001</v>
      </c>
      <c r="M177" s="25">
        <v>8.1999999999999993</v>
      </c>
      <c r="N177" s="25">
        <v>19.600000000000001</v>
      </c>
      <c r="O177" s="25">
        <v>8.5</v>
      </c>
      <c r="P177" s="25">
        <v>7.7</v>
      </c>
      <c r="Q177" s="25">
        <v>0.32</v>
      </c>
      <c r="R177" s="25">
        <v>319</v>
      </c>
      <c r="S177" s="25">
        <v>1.7</v>
      </c>
      <c r="T177" s="25">
        <v>0.83</v>
      </c>
      <c r="U177" s="25">
        <v>0.36</v>
      </c>
      <c r="V177" s="25">
        <v>10000</v>
      </c>
      <c r="W177" s="25">
        <v>0.6</v>
      </c>
      <c r="X177" s="25">
        <v>2.4</v>
      </c>
      <c r="Y177" s="25">
        <v>0.02</v>
      </c>
      <c r="Z177" s="25" t="s">
        <v>15</v>
      </c>
      <c r="AA177" s="25">
        <v>0.28999999999999998</v>
      </c>
      <c r="AB177" s="25">
        <v>0.22</v>
      </c>
      <c r="AC177" s="25">
        <v>9</v>
      </c>
      <c r="AD177" s="25">
        <v>3.4</v>
      </c>
      <c r="AE177" s="25">
        <v>0.11</v>
      </c>
      <c r="AF177" s="25">
        <v>6.6</v>
      </c>
      <c r="AG177" s="25">
        <v>4600</v>
      </c>
      <c r="AH177" s="25">
        <v>5</v>
      </c>
      <c r="AI177" s="25">
        <v>1.9</v>
      </c>
      <c r="AJ177" s="25" t="s">
        <v>19</v>
      </c>
      <c r="AK177" s="25">
        <v>11.1</v>
      </c>
      <c r="AL177" s="25">
        <v>15.2</v>
      </c>
      <c r="AM177" s="25">
        <v>0.04</v>
      </c>
      <c r="AN177" s="25">
        <v>1.97</v>
      </c>
      <c r="AO177" s="25">
        <v>2.5</v>
      </c>
      <c r="AP177" s="25">
        <v>1.2</v>
      </c>
      <c r="AQ177" s="25">
        <v>46</v>
      </c>
      <c r="AR177" s="25" t="s">
        <v>14</v>
      </c>
      <c r="AS177" s="25">
        <v>0.4</v>
      </c>
      <c r="AT177" s="25">
        <v>2.1</v>
      </c>
      <c r="AU177" s="25">
        <v>1</v>
      </c>
      <c r="AV177" s="25">
        <v>2.2999999999999998</v>
      </c>
      <c r="AW177" s="25">
        <v>1.3</v>
      </c>
      <c r="AX177" s="25">
        <v>69.900000000000006</v>
      </c>
      <c r="AY177" s="25" t="s">
        <v>28</v>
      </c>
      <c r="AZ177" s="25">
        <v>0.33</v>
      </c>
      <c r="BA177" s="25" t="s">
        <v>21</v>
      </c>
      <c r="BB177" s="25">
        <v>0.47</v>
      </c>
      <c r="BC177" s="25">
        <v>3</v>
      </c>
      <c r="BD177" s="25" t="s">
        <v>24</v>
      </c>
      <c r="BE177" s="25">
        <v>0.13</v>
      </c>
      <c r="BF177" s="25">
        <v>4.63</v>
      </c>
      <c r="BG177" s="25">
        <v>5.9</v>
      </c>
      <c r="BH177" s="25" t="s">
        <v>25</v>
      </c>
      <c r="BI177" s="25">
        <v>10.1</v>
      </c>
      <c r="BJ177" s="25">
        <v>0.52</v>
      </c>
      <c r="BK177" s="25">
        <v>2330</v>
      </c>
      <c r="BL177" s="25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MRP-13654</vt:lpstr>
      <vt:lpstr>MRP-13655</vt:lpstr>
      <vt:lpstr>MRP-13656</vt:lpstr>
      <vt:lpstr>MRP-13657</vt:lpstr>
      <vt:lpstr>MRP-13658</vt:lpstr>
      <vt:lpstr>MRP-13654-8 all</vt:lpstr>
      <vt:lpstr>'MRP-13658'!Print_Titles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Szechenyi, Scott C.</dc:creator>
  <cp:lastModifiedBy>Szechenyi, Scott C.</cp:lastModifiedBy>
  <dcterms:created xsi:type="dcterms:W3CDTF">2014-04-17T21:07:00Z</dcterms:created>
  <dcterms:modified xsi:type="dcterms:W3CDTF">2014-04-18T17:35:07Z</dcterms:modified>
</cp:coreProperties>
</file>