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kwam data\"/>
    </mc:Choice>
  </mc:AlternateContent>
  <xr:revisionPtr revIDLastSave="0" documentId="13_ncr:1_{300F0119-1809-4561-828C-AFE2697E419B}" xr6:coauthVersionLast="47" xr6:coauthVersionMax="47" xr10:uidLastSave="{00000000-0000-0000-0000-000000000000}"/>
  <bookViews>
    <workbookView xWindow="-120" yWindow="-120" windowWidth="29040" windowHeight="15840" activeTab="2" xr2:uid="{2CB9488D-446D-4639-9E46-DBEF8A0AF5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F6" i="3"/>
  <c r="G5" i="3"/>
  <c r="G3" i="3"/>
  <c r="G2" i="3"/>
  <c r="F5" i="3"/>
  <c r="F4" i="3"/>
  <c r="F3" i="3"/>
  <c r="F2" i="3"/>
  <c r="E5" i="3"/>
  <c r="E4" i="3"/>
  <c r="E3" i="3"/>
  <c r="E2" i="3"/>
  <c r="C6" i="3"/>
  <c r="B6" i="3"/>
  <c r="D4" i="3"/>
  <c r="D5" i="3"/>
  <c r="D3" i="3"/>
  <c r="D2" i="3"/>
  <c r="B30" i="1"/>
  <c r="E26" i="1"/>
  <c r="E27" i="1"/>
  <c r="E25" i="1"/>
  <c r="D25" i="1"/>
  <c r="D26" i="1"/>
  <c r="D27" i="1"/>
  <c r="C26" i="1"/>
  <c r="C27" i="1"/>
  <c r="B26" i="1"/>
  <c r="B27" i="1"/>
  <c r="B25" i="1"/>
  <c r="C25" i="1" s="1"/>
  <c r="D16" i="1"/>
  <c r="D17" i="1"/>
  <c r="D15" i="1"/>
  <c r="C16" i="1"/>
  <c r="C17" i="1"/>
  <c r="C15" i="1"/>
  <c r="B15" i="1"/>
  <c r="C3" i="2"/>
  <c r="C4" i="2"/>
  <c r="C2" i="2"/>
  <c r="B16" i="1"/>
  <c r="B17" i="1"/>
  <c r="B11" i="1"/>
  <c r="D5" i="1"/>
  <c r="D4" i="1"/>
  <c r="D3" i="1"/>
  <c r="D2" i="1"/>
  <c r="C5" i="1"/>
  <c r="C4" i="1"/>
  <c r="C3" i="1"/>
  <c r="C2" i="1"/>
  <c r="B2" i="1"/>
  <c r="B3" i="1"/>
  <c r="B4" i="1"/>
  <c r="B5" i="1"/>
</calcChain>
</file>

<file path=xl/sharedStrings.xml><?xml version="1.0" encoding="utf-8"?>
<sst xmlns="http://schemas.openxmlformats.org/spreadsheetml/2006/main" count="29" uniqueCount="28">
  <si>
    <t>James Mathew ben</t>
  </si>
  <si>
    <t>kate william alfred</t>
  </si>
  <si>
    <t xml:space="preserve">Name </t>
  </si>
  <si>
    <t xml:space="preserve">toby william alfred </t>
  </si>
  <si>
    <t>chidi tom ford</t>
  </si>
  <si>
    <t>position of empty string</t>
  </si>
  <si>
    <t>tom holland</t>
  </si>
  <si>
    <t>flour_beans</t>
  </si>
  <si>
    <t>pick_rice</t>
  </si>
  <si>
    <t>pork_meat</t>
  </si>
  <si>
    <t>rice_plantain</t>
  </si>
  <si>
    <t>bread_butter</t>
  </si>
  <si>
    <t xml:space="preserve"> </t>
  </si>
  <si>
    <t>jonathan sule</t>
  </si>
  <si>
    <t>bariga jornsen</t>
  </si>
  <si>
    <t>samantha joel</t>
  </si>
  <si>
    <t>today    is  a    good   day  only God    can    help</t>
  </si>
  <si>
    <t>Names</t>
  </si>
  <si>
    <t>First_score</t>
  </si>
  <si>
    <t>second_score</t>
  </si>
  <si>
    <t>naomi</t>
  </si>
  <si>
    <t>juliet</t>
  </si>
  <si>
    <t>faith</t>
  </si>
  <si>
    <t>kendra</t>
  </si>
  <si>
    <t>count</t>
  </si>
  <si>
    <t>average</t>
  </si>
  <si>
    <t>sum divide by 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</si>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</sst>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CD48-CB72-435D-9808-5726BFBE2569}">
  <dimension ref="A1:E30"/>
  <sheetViews>
    <sheetView topLeftCell="A91" zoomScale="286" zoomScaleNormal="286" workbookViewId="0">
      <selection activeCell="B30" sqref="B30"/>
    </sheetView>
  </sheetViews>
  <sheetFormatPr defaultRowHeight="15" x14ac:dyDescent="0.25"/>
  <cols>
    <col min="1" max="1" width="41" customWidth="1"/>
    <col min="2" max="2" width="33.140625" customWidth="1"/>
    <col min="3" max="3" width="14.85546875" customWidth="1"/>
    <col min="5" max="5" width="17.42578125" customWidth="1"/>
  </cols>
  <sheetData>
    <row r="1" spans="1:4" x14ac:dyDescent="0.25">
      <c r="A1" t="s">
        <v>2</v>
      </c>
      <c r="B1" t="s">
        <v>5</v>
      </c>
    </row>
    <row r="2" spans="1:4" x14ac:dyDescent="0.25">
      <c r="A2" t="s">
        <v>0</v>
      </c>
      <c r="B2">
        <f>FIND("",A1)</f>
        <v>1</v>
      </c>
      <c r="C2" t="str">
        <f>LEFT(A2,6)</f>
        <v xml:space="preserve">James </v>
      </c>
      <c r="D2" t="str">
        <f>LEFT(A2,FIND("",A2))</f>
        <v>J</v>
      </c>
    </row>
    <row r="3" spans="1:4" x14ac:dyDescent="0.25">
      <c r="A3" t="s">
        <v>1</v>
      </c>
      <c r="B3">
        <f t="shared" ref="B3:B5" si="0">FIND("",A3)</f>
        <v>1</v>
      </c>
      <c r="C3" t="str">
        <f t="shared" ref="C3:C5" si="1">LEFT(A3,6)</f>
        <v>kate w</v>
      </c>
      <c r="D3" t="str">
        <f t="shared" ref="D3:D5" si="2">LEFT(A3,FIND("",A3))</f>
        <v>k</v>
      </c>
    </row>
    <row r="4" spans="1:4" x14ac:dyDescent="0.25">
      <c r="A4" t="s">
        <v>3</v>
      </c>
      <c r="B4">
        <f t="shared" si="0"/>
        <v>1</v>
      </c>
      <c r="C4" t="str">
        <f t="shared" si="1"/>
        <v>toby w</v>
      </c>
      <c r="D4" t="str">
        <f t="shared" si="2"/>
        <v>t</v>
      </c>
    </row>
    <row r="5" spans="1:4" x14ac:dyDescent="0.25">
      <c r="A5" t="s">
        <v>4</v>
      </c>
      <c r="B5">
        <f t="shared" si="0"/>
        <v>1</v>
      </c>
      <c r="C5" t="str">
        <f t="shared" si="1"/>
        <v xml:space="preserve">chidi </v>
      </c>
      <c r="D5" t="str">
        <f t="shared" si="2"/>
        <v>c</v>
      </c>
    </row>
    <row r="11" spans="1:4" x14ac:dyDescent="0.25">
      <c r="A11" s="1" t="s">
        <v>6</v>
      </c>
      <c r="B11" t="str">
        <f>LEFT(A11,FIND("",A11))</f>
        <v>t</v>
      </c>
    </row>
    <row r="15" spans="1:4" x14ac:dyDescent="0.25">
      <c r="A15" t="s">
        <v>7</v>
      </c>
      <c r="B15" t="str">
        <f>LEFT(A15,FIND("_",A15)-1)</f>
        <v>flour</v>
      </c>
      <c r="C15" t="str">
        <f>RIGHT(A15,(LEN(A15)-FIND("_",A15)-1)+1)</f>
        <v>beans</v>
      </c>
      <c r="D15" t="str">
        <f>(B15&amp;""&amp;C15)</f>
        <v>flourbeans</v>
      </c>
    </row>
    <row r="16" spans="1:4" x14ac:dyDescent="0.25">
      <c r="A16" t="s">
        <v>8</v>
      </c>
      <c r="B16" t="str">
        <f t="shared" ref="B16:B17" si="3">LEFT(A16,FIND("_",A16)-1)</f>
        <v>pick</v>
      </c>
      <c r="C16" t="str">
        <f t="shared" ref="C16:C17" si="4">RIGHT(A16,(LEN(A16)-FIND("_",A16)-1)+1)</f>
        <v>rice</v>
      </c>
      <c r="D16" t="str">
        <f t="shared" ref="D16:D17" si="5">(B16&amp;""&amp;C16)</f>
        <v>pickrice</v>
      </c>
    </row>
    <row r="17" spans="1:5" x14ac:dyDescent="0.25">
      <c r="A17" t="s">
        <v>9</v>
      </c>
      <c r="B17" t="str">
        <f t="shared" si="3"/>
        <v>pork</v>
      </c>
      <c r="C17" t="str">
        <f t="shared" si="4"/>
        <v>meat</v>
      </c>
      <c r="D17" t="str">
        <f t="shared" si="5"/>
        <v>porkmeat</v>
      </c>
    </row>
    <row r="20" spans="1:5" x14ac:dyDescent="0.25">
      <c r="A20" s="2">
        <v>500</v>
      </c>
    </row>
    <row r="21" spans="1:5" x14ac:dyDescent="0.25">
      <c r="A21" s="2">
        <v>200</v>
      </c>
    </row>
    <row r="22" spans="1:5" x14ac:dyDescent="0.25">
      <c r="A22" s="2">
        <v>300</v>
      </c>
    </row>
    <row r="25" spans="1:5" x14ac:dyDescent="0.25">
      <c r="A25" t="s">
        <v>13</v>
      </c>
      <c r="B25" t="str">
        <f>LEFT(A25,FIND(" ",A25))</f>
        <v xml:space="preserve">jonathan </v>
      </c>
      <c r="C25" t="str">
        <f>UPPER(B25)</f>
        <v xml:space="preserve">JONATHAN </v>
      </c>
      <c r="D25" t="str">
        <f>RIGHT(A25,LEN(A25)-FIND(" ",A25))</f>
        <v>sule</v>
      </c>
      <c r="E25" t="str">
        <f>(C25&amp;""&amp;D25)</f>
        <v>JONATHAN sule</v>
      </c>
    </row>
    <row r="26" spans="1:5" x14ac:dyDescent="0.25">
      <c r="A26" t="s">
        <v>14</v>
      </c>
      <c r="B26" t="str">
        <f t="shared" ref="B26:B27" si="6">LEFT(A26,FIND(" ",A26))</f>
        <v xml:space="preserve">bariga </v>
      </c>
      <c r="C26" t="str">
        <f t="shared" ref="C26:C27" si="7">UPPER(B26)</f>
        <v xml:space="preserve">BARIGA </v>
      </c>
      <c r="D26" t="str">
        <f t="shared" ref="D26:D27" si="8">RIGHT(A26,LEN(A26)-FIND(" ",A26))</f>
        <v>jornsen</v>
      </c>
      <c r="E26" t="str">
        <f t="shared" ref="E26:E27" si="9">(C26&amp;""&amp;D26)</f>
        <v>BARIGA jornsen</v>
      </c>
    </row>
    <row r="27" spans="1:5" x14ac:dyDescent="0.25">
      <c r="A27" t="s">
        <v>15</v>
      </c>
      <c r="B27" t="str">
        <f t="shared" si="6"/>
        <v xml:space="preserve">samantha </v>
      </c>
      <c r="C27" t="str">
        <f t="shared" si="7"/>
        <v xml:space="preserve">SAMANTHA </v>
      </c>
      <c r="D27" t="str">
        <f t="shared" si="8"/>
        <v>joel</v>
      </c>
      <c r="E27" t="str">
        <f t="shared" si="9"/>
        <v>SAMANTHA joel</v>
      </c>
    </row>
    <row r="30" spans="1:5" x14ac:dyDescent="0.25">
      <c r="A30" t="s">
        <v>16</v>
      </c>
      <c r="B30" t="str">
        <f>TRIM(A30)</f>
        <v>today is a good day only God can help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482C-B0B7-41C7-9C37-B502D2EC2F79}">
  <dimension ref="A1:C4"/>
  <sheetViews>
    <sheetView workbookViewId="0">
      <selection activeCell="B2" sqref="B2"/>
    </sheetView>
  </sheetViews>
  <sheetFormatPr defaultRowHeight="15" x14ac:dyDescent="0.25"/>
  <cols>
    <col min="1" max="1" width="18.42578125" customWidth="1"/>
  </cols>
  <sheetData>
    <row r="1" spans="1:3" x14ac:dyDescent="0.25">
      <c r="A1" t="s">
        <v>12</v>
      </c>
    </row>
    <row r="2" spans="1:3" x14ac:dyDescent="0.25">
      <c r="A2" t="s">
        <v>7</v>
      </c>
      <c r="C2" t="str">
        <f>RIGHT(A2,LEN(A2)-FIND("_",A2)+1)</f>
        <v>_beans</v>
      </c>
    </row>
    <row r="3" spans="1:3" x14ac:dyDescent="0.25">
      <c r="A3" t="s">
        <v>10</v>
      </c>
      <c r="C3" t="str">
        <f t="shared" ref="C3:C4" si="0">RIGHT(A3,LEN(A3)-FIND("_",A3)+1)</f>
        <v>_plantain</v>
      </c>
    </row>
    <row r="4" spans="1:3" x14ac:dyDescent="0.25">
      <c r="A4" t="s">
        <v>11</v>
      </c>
      <c r="C4" t="str">
        <f t="shared" si="0"/>
        <v>_butter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E248-9A16-4CC1-B6AA-AEA20A073356}">
  <dimension ref="A1:G6"/>
  <sheetViews>
    <sheetView tabSelected="1" zoomScale="268" zoomScaleNormal="268" workbookViewId="0">
      <selection activeCell="G5" sqref="G5"/>
    </sheetView>
  </sheetViews>
  <sheetFormatPr defaultRowHeight="15" x14ac:dyDescent="0.25"/>
  <cols>
    <col min="2" max="2" width="14.85546875" customWidth="1"/>
    <col min="3" max="3" width="16.7109375" customWidth="1"/>
    <col min="5" max="5" width="14.28515625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27</v>
      </c>
      <c r="E1" t="s">
        <v>26</v>
      </c>
      <c r="F1" t="s">
        <v>25</v>
      </c>
      <c r="G1" t="s">
        <v>24</v>
      </c>
    </row>
    <row r="2" spans="1:7" x14ac:dyDescent="0.25">
      <c r="A2" t="s">
        <v>20</v>
      </c>
      <c r="B2">
        <v>30</v>
      </c>
      <c r="C2">
        <v>44</v>
      </c>
      <c r="D2">
        <f>(B2+C2)</f>
        <v>74</v>
      </c>
      <c r="E2">
        <f>(D2/5)</f>
        <v>14.8</v>
      </c>
      <c r="F2">
        <f>(74/2)</f>
        <v>37</v>
      </c>
      <c r="G2">
        <f>(37/5)</f>
        <v>7.4</v>
      </c>
    </row>
    <row r="3" spans="1:7" x14ac:dyDescent="0.25">
      <c r="A3" t="s">
        <v>21</v>
      </c>
      <c r="B3">
        <v>22.5</v>
      </c>
      <c r="C3">
        <v>66</v>
      </c>
      <c r="D3">
        <f>SUM(B3:C3)</f>
        <v>88.5</v>
      </c>
      <c r="E3">
        <f>(88.5/6)</f>
        <v>14.75</v>
      </c>
      <c r="F3">
        <f>(88.5/2)</f>
        <v>44.25</v>
      </c>
      <c r="G3">
        <f>(44.25/6)</f>
        <v>7.375</v>
      </c>
    </row>
    <row r="4" spans="1:7" x14ac:dyDescent="0.25">
      <c r="A4" t="s">
        <v>22</v>
      </c>
      <c r="B4">
        <v>67.900000000000006</v>
      </c>
      <c r="C4">
        <v>23</v>
      </c>
      <c r="D4">
        <f t="shared" ref="D4:D5" si="0">SUM(B4:C4)</f>
        <v>90.9</v>
      </c>
      <c r="E4">
        <f>(90.9/6)</f>
        <v>15.15</v>
      </c>
      <c r="F4">
        <f>(90.9/2)</f>
        <v>45.45</v>
      </c>
      <c r="G4">
        <f>(45.45/5)</f>
        <v>9.09</v>
      </c>
    </row>
    <row r="5" spans="1:7" x14ac:dyDescent="0.25">
      <c r="A5" t="s">
        <v>23</v>
      </c>
      <c r="B5">
        <v>18.600000000000001</v>
      </c>
      <c r="C5">
        <v>77.7</v>
      </c>
      <c r="D5">
        <f t="shared" si="0"/>
        <v>96.300000000000011</v>
      </c>
      <c r="E5">
        <f>(96.3/6)</f>
        <v>16.05</v>
      </c>
      <c r="F5">
        <f>(96.3/2)</f>
        <v>48.15</v>
      </c>
      <c r="G5">
        <f>(48.15/6)</f>
        <v>8.0250000000000004</v>
      </c>
    </row>
    <row r="6" spans="1:7" x14ac:dyDescent="0.25">
      <c r="B6">
        <f>SUM(B2:B5)</f>
        <v>139</v>
      </c>
      <c r="C6">
        <f>SUM(C2:C5)</f>
        <v>210.7</v>
      </c>
      <c r="F6">
        <f>AVERAGE(B2:C2)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cp:lastPrinted>2022-10-04T08:33:55Z</cp:lastPrinted>
  <dcterms:created xsi:type="dcterms:W3CDTF">2022-10-04T08:26:11Z</dcterms:created>
  <dcterms:modified xsi:type="dcterms:W3CDTF">2022-10-05T12:05:38Z</dcterms:modified>
</cp:coreProperties>
</file>