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eeko\Downloads\Documents\SIT\ITP\"/>
    </mc:Choice>
  </mc:AlternateContent>
  <xr:revisionPtr revIDLastSave="0" documentId="10_ncr:8100000_{E952899D-5728-4708-B02F-4C910F70178A}" xr6:coauthVersionLast="34" xr6:coauthVersionMax="34" xr10:uidLastSave="{00000000-0000-0000-0000-000000000000}"/>
  <bookViews>
    <workbookView xWindow="0" yWindow="0" windowWidth="23040" windowHeight="9090" xr2:uid="{86201A01-D0C0-4A9C-B214-947686C82C91}"/>
  </bookViews>
  <sheets>
    <sheet name="TB 2015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2" l="1"/>
  <c r="G56" i="2"/>
  <c r="F56" i="2"/>
</calcChain>
</file>

<file path=xl/sharedStrings.xml><?xml version="1.0" encoding="utf-8"?>
<sst xmlns="http://schemas.openxmlformats.org/spreadsheetml/2006/main" count="144" uniqueCount="80">
  <si>
    <t/>
  </si>
  <si>
    <t>Total:</t>
  </si>
  <si>
    <t>Income Tax Expense</t>
  </si>
  <si>
    <t>Administrative Expenses</t>
  </si>
  <si>
    <t>Unrealised exchange difference</t>
  </si>
  <si>
    <t>Exchange difference</t>
  </si>
  <si>
    <t>Taxation services</t>
  </si>
  <si>
    <t>Secretarial services</t>
  </si>
  <si>
    <t>Professional Fee</t>
  </si>
  <si>
    <t>Postage and courier</t>
  </si>
  <si>
    <t>Nominee Director Services</t>
  </si>
  <si>
    <t>Late Fees Paid</t>
  </si>
  <si>
    <t>Internet expenses</t>
  </si>
  <si>
    <t>Depreciation</t>
  </si>
  <si>
    <t>Compilation fee</t>
  </si>
  <si>
    <t>Bank Charges</t>
  </si>
  <si>
    <t>Accounting fee</t>
  </si>
  <si>
    <t>Cost of Sales</t>
  </si>
  <si>
    <t>Purchases</t>
  </si>
  <si>
    <t>Revenue</t>
  </si>
  <si>
    <t>Sales</t>
  </si>
  <si>
    <t>Retained Profits</t>
  </si>
  <si>
    <t>Retained Earnings</t>
  </si>
  <si>
    <t>Share Capital</t>
  </si>
  <si>
    <t>Paid Up Capital</t>
  </si>
  <si>
    <t>Income tax payable</t>
  </si>
  <si>
    <t>Accruals</t>
  </si>
  <si>
    <t>GST Payables</t>
  </si>
  <si>
    <t>GST control</t>
  </si>
  <si>
    <t>GST Paid</t>
  </si>
  <si>
    <t>GST Collected</t>
  </si>
  <si>
    <t>Trade Payables</t>
  </si>
  <si>
    <t>Trade Payables - USD Exchange</t>
  </si>
  <si>
    <t>Trade Payables - USD</t>
  </si>
  <si>
    <t>Prepayments</t>
  </si>
  <si>
    <t>Deposits</t>
  </si>
  <si>
    <t>Deposits Paid</t>
  </si>
  <si>
    <t>Plant and Equipment</t>
  </si>
  <si>
    <t>Softwares Accum Dep'n</t>
  </si>
  <si>
    <t>Softwares at Cost</t>
  </si>
  <si>
    <t>Office Equipment Accum Dep'n</t>
  </si>
  <si>
    <t>Office Equipment at Cost</t>
  </si>
  <si>
    <t>Trade Receivables</t>
  </si>
  <si>
    <t>Trade Receivables - USD Exchan</t>
  </si>
  <si>
    <t>Trade Receivables - USD</t>
  </si>
  <si>
    <t>Bank Balances</t>
  </si>
  <si>
    <t>OCBC - USD Exchange</t>
  </si>
  <si>
    <t>OCBC - USD</t>
  </si>
  <si>
    <t>OCBC Bank</t>
  </si>
  <si>
    <t>YTD Credit</t>
  </si>
  <si>
    <t>YTD Debit</t>
  </si>
  <si>
    <t>Account</t>
  </si>
  <si>
    <t>Trial Balance</t>
  </si>
  <si>
    <t>VSIG Pte. Ltd.</t>
  </si>
  <si>
    <t>December 2015</t>
  </si>
  <si>
    <t>Amount owing to directors</t>
  </si>
  <si>
    <t>Entertainment</t>
  </si>
  <si>
    <t>Office Supplies</t>
  </si>
  <si>
    <t>Telephone charges</t>
  </si>
  <si>
    <t>Wages &amp; Salaries</t>
  </si>
  <si>
    <t>Skill Development Levy</t>
  </si>
  <si>
    <t>Amount owing to a Shareholder</t>
  </si>
  <si>
    <t>Income Tax Payables</t>
  </si>
  <si>
    <t>Administrative expenses</t>
  </si>
  <si>
    <t>Freight paid</t>
  </si>
  <si>
    <t>Exchange Gain - Trade</t>
  </si>
  <si>
    <t>Exchange Gain - Non-trade</t>
  </si>
  <si>
    <t>Accounting Fee</t>
  </si>
  <si>
    <t>Compilation Fee</t>
  </si>
  <si>
    <t>Freight Charges</t>
  </si>
  <si>
    <t>Internet Expenses</t>
  </si>
  <si>
    <t>Late Penalty</t>
  </si>
  <si>
    <t>Nominee Director Fee</t>
  </si>
  <si>
    <t>Postage and Courier</t>
  </si>
  <si>
    <t>Salaries</t>
  </si>
  <si>
    <t>Secretarial Fee</t>
  </si>
  <si>
    <t>Skill Development Levy &amp; SINDA</t>
  </si>
  <si>
    <t>Taxation Fee</t>
  </si>
  <si>
    <t>Telephone Expenses</t>
  </si>
  <si>
    <t>Income tax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</si>
</sst>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.00_);[Red]\(&quot;$&quot;#,##0.00\)"/>
    <numFmt numFmtId="166" formatCode="_(* #,##0.00_);_(* \(#,##0.00\);_(* &quot;-&quot;??_);_(@_)"/>
    <numFmt numFmtId="167" formatCode="[$-409]dd/mmm/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indexed="56"/>
      <name val="Arial"/>
      <family val="2"/>
    </font>
    <font>
      <b/>
      <sz val="10"/>
      <name val="Arial"/>
      <family val="2"/>
    </font>
    <font>
      <b/>
      <sz val="10"/>
      <color indexed="9"/>
      <name val="Times New Roman"/>
      <family val="1"/>
    </font>
    <font>
      <sz val="8"/>
      <color indexed="10"/>
      <name val="Arial"/>
      <family val="2"/>
    </font>
    <font>
      <b/>
      <sz val="9"/>
      <color indexed="16"/>
      <name val="Times New Roman"/>
      <family val="1"/>
    </font>
    <font>
      <b/>
      <sz val="16"/>
      <color indexed="16"/>
      <name val="Times New Roman"/>
      <family val="1"/>
    </font>
    <font>
      <i/>
      <sz val="8"/>
      <name val="Times New Roman"/>
      <family val="1"/>
    </font>
    <font>
      <i/>
      <sz val="9"/>
      <name val="Times New Roman"/>
      <family val="1"/>
    </font>
    <font>
      <b/>
      <sz val="8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167" fontId="0" fillId="0" borderId="0"/>
    <xf numFmtId="166" fontId="1" fillId="0" borderId="0" applyFont="0" applyFill="0" applyBorder="0" applyAlignment="0" applyProtection="0"/>
    <xf numFmtId="167" fontId="14" fillId="0" borderId="0"/>
  </cellStyleXfs>
  <cellXfs count="66">
    <xf numFmtId="167" fontId="0" fillId="0" borderId="0" xfId="0"/>
    <xf numFmtId="167" fontId="2" fillId="0" borderId="0" xfId="0" applyFont="1"/>
    <xf numFmtId="167" fontId="2" fillId="0" borderId="0" xfId="0" applyFont="1" applyAlignment="1">
      <alignment horizontal="right"/>
    </xf>
    <xf numFmtId="167" fontId="2" fillId="0" borderId="0" xfId="0" applyFont="1" applyAlignment="1">
      <alignment horizontal="left"/>
    </xf>
    <xf numFmtId="167" fontId="2" fillId="0" borderId="0" xfId="0" applyFont="1" applyBorder="1"/>
    <xf numFmtId="167" fontId="2" fillId="0" borderId="0" xfId="0" applyFont="1" applyAlignment="1">
      <alignment vertical="top" wrapText="1"/>
    </xf>
    <xf numFmtId="167" fontId="5" fillId="0" borderId="0" xfId="0" applyFont="1" applyAlignment="1">
      <alignment horizontal="center"/>
    </xf>
    <xf numFmtId="167" fontId="2" fillId="3" borderId="0" xfId="2" applyFont="1" applyFill="1" applyBorder="1"/>
    <xf numFmtId="167" fontId="14" fillId="3" borderId="0" xfId="2" applyFill="1" applyBorder="1"/>
    <xf numFmtId="167" fontId="2" fillId="3" borderId="0" xfId="2" applyFont="1" applyFill="1" applyBorder="1" applyAlignment="1">
      <alignment horizontal="left"/>
    </xf>
    <xf numFmtId="167" fontId="2" fillId="3" borderId="0" xfId="2" applyNumberFormat="1" applyFont="1" applyFill="1" applyBorder="1" applyAlignment="1">
      <alignment horizontal="right"/>
    </xf>
    <xf numFmtId="167" fontId="2" fillId="3" borderId="0" xfId="2" applyFont="1" applyFill="1" applyBorder="1" applyAlignment="1">
      <alignment horizontal="right"/>
    </xf>
    <xf numFmtId="167" fontId="14" fillId="0" borderId="0" xfId="2"/>
    <xf numFmtId="167" fontId="2" fillId="0" borderId="4" xfId="2" applyFont="1" applyBorder="1"/>
    <xf numFmtId="167" fontId="14" fillId="5" borderId="7" xfId="2" applyFill="1" applyBorder="1" applyAlignment="1"/>
    <xf numFmtId="167" fontId="2" fillId="5" borderId="7" xfId="2" applyFont="1" applyFill="1" applyBorder="1" applyAlignment="1">
      <alignment horizontal="centerContinuous"/>
    </xf>
    <xf numFmtId="49" fontId="13" fillId="5" borderId="7" xfId="2" applyNumberFormat="1" applyFont="1" applyFill="1" applyBorder="1" applyAlignment="1">
      <alignment horizontal="centerContinuous"/>
    </xf>
    <xf numFmtId="167" fontId="2" fillId="5" borderId="7" xfId="2" applyNumberFormat="1" applyFont="1" applyFill="1" applyBorder="1" applyAlignment="1"/>
    <xf numFmtId="167" fontId="12" fillId="5" borderId="6" xfId="2" applyFont="1" applyFill="1" applyBorder="1" applyAlignment="1">
      <alignment horizontal="right"/>
    </xf>
    <xf numFmtId="167" fontId="2" fillId="0" borderId="0" xfId="2" applyFont="1" applyBorder="1"/>
    <xf numFmtId="167" fontId="14" fillId="5" borderId="0" xfId="2" applyFill="1" applyAlignment="1"/>
    <xf numFmtId="167" fontId="2" fillId="5" borderId="0" xfId="2" applyFont="1" applyFill="1" applyAlignment="1">
      <alignment horizontal="centerContinuous"/>
    </xf>
    <xf numFmtId="49" fontId="11" fillId="5" borderId="0" xfId="2" applyNumberFormat="1" applyFont="1" applyFill="1" applyAlignment="1">
      <alignment horizontal="centerContinuous"/>
    </xf>
    <xf numFmtId="167" fontId="2" fillId="5" borderId="0" xfId="2" applyNumberFormat="1" applyFont="1" applyFill="1" applyAlignment="1"/>
    <xf numFmtId="167" fontId="10" fillId="5" borderId="4" xfId="2" applyFont="1" applyFill="1" applyBorder="1" applyAlignment="1">
      <alignment horizontal="right"/>
    </xf>
    <xf numFmtId="167" fontId="2" fillId="5" borderId="0" xfId="2" applyFont="1" applyFill="1" applyAlignment="1"/>
    <xf numFmtId="49" fontId="9" fillId="5" borderId="0" xfId="2" applyNumberFormat="1" applyFont="1" applyFill="1" applyAlignment="1">
      <alignment horizontal="centerContinuous"/>
    </xf>
    <xf numFmtId="167" fontId="14" fillId="5" borderId="0" xfId="2" applyNumberFormat="1" applyFill="1" applyAlignment="1"/>
    <xf numFmtId="167" fontId="14" fillId="5" borderId="4" xfId="2" applyFill="1" applyBorder="1" applyAlignment="1">
      <alignment horizontal="right"/>
    </xf>
    <xf numFmtId="49" fontId="8" fillId="5" borderId="0" xfId="2" applyNumberFormat="1" applyFont="1" applyFill="1" applyAlignment="1">
      <alignment horizontal="centerContinuous"/>
    </xf>
    <xf numFmtId="167" fontId="2" fillId="5" borderId="4" xfId="2" applyFont="1" applyFill="1" applyBorder="1" applyAlignment="1">
      <alignment horizontal="right"/>
    </xf>
    <xf numFmtId="167" fontId="2" fillId="5" borderId="0" xfId="2" applyFont="1" applyFill="1"/>
    <xf numFmtId="167" fontId="2" fillId="5" borderId="0" xfId="2" applyFont="1" applyFill="1" applyAlignment="1">
      <alignment horizontal="left"/>
    </xf>
    <xf numFmtId="167" fontId="7" fillId="5" borderId="0" xfId="2" applyNumberFormat="1" applyFont="1" applyFill="1" applyAlignment="1">
      <alignment horizontal="right"/>
    </xf>
    <xf numFmtId="167" fontId="5" fillId="3" borderId="4" xfId="2" applyFont="1" applyFill="1" applyBorder="1" applyAlignment="1">
      <alignment horizontal="center"/>
    </xf>
    <xf numFmtId="49" fontId="6" fillId="2" borderId="5" xfId="2" applyNumberFormat="1" applyFont="1" applyFill="1" applyBorder="1" applyAlignment="1">
      <alignment horizontal="center"/>
    </xf>
    <xf numFmtId="49" fontId="6" fillId="2" borderId="0" xfId="2" applyNumberFormat="1" applyFont="1" applyFill="1" applyBorder="1" applyAlignment="1">
      <alignment horizontal="center"/>
    </xf>
    <xf numFmtId="167" fontId="6" fillId="2" borderId="0" xfId="2" applyFont="1" applyFill="1" applyBorder="1" applyAlignment="1">
      <alignment horizontal="centerContinuous"/>
    </xf>
    <xf numFmtId="167" fontId="6" fillId="2" borderId="0" xfId="2" applyNumberFormat="1" applyFont="1" applyFill="1" applyBorder="1" applyAlignment="1">
      <alignment horizontal="centerContinuous"/>
    </xf>
    <xf numFmtId="167" fontId="6" fillId="2" borderId="4" xfId="2" applyFont="1" applyFill="1" applyBorder="1" applyAlignment="1">
      <alignment horizontal="centerContinuous"/>
    </xf>
    <xf numFmtId="167" fontId="5" fillId="3" borderId="5" xfId="2" applyFont="1" applyFill="1" applyBorder="1" applyAlignment="1">
      <alignment horizontal="center"/>
    </xf>
    <xf numFmtId="167" fontId="5" fillId="0" borderId="0" xfId="2" applyFont="1" applyAlignment="1">
      <alignment horizontal="center"/>
    </xf>
    <xf numFmtId="167" fontId="2" fillId="0" borderId="4" xfId="2" applyFont="1" applyBorder="1" applyAlignment="1">
      <alignment vertical="top" wrapText="1"/>
    </xf>
    <xf numFmtId="49" fontId="3" fillId="3" borderId="5" xfId="2" applyNumberFormat="1" applyFont="1" applyFill="1" applyBorder="1" applyAlignment="1">
      <alignment horizontal="left" vertical="top"/>
    </xf>
    <xf numFmtId="49" fontId="3" fillId="3" borderId="0" xfId="2" applyNumberFormat="1" applyFont="1" applyFill="1" applyBorder="1" applyAlignment="1">
      <alignment vertical="top"/>
    </xf>
    <xf numFmtId="165" fontId="3" fillId="3" borderId="0" xfId="2" applyNumberFormat="1" applyFont="1" applyFill="1" applyAlignment="1">
      <alignment horizontal="right" vertical="top" wrapText="1"/>
    </xf>
    <xf numFmtId="165" fontId="3" fillId="3" borderId="4" xfId="2" applyNumberFormat="1" applyFont="1" applyFill="1" applyBorder="1" applyAlignment="1">
      <alignment horizontal="right" vertical="top" wrapText="1"/>
    </xf>
    <xf numFmtId="167" fontId="3" fillId="0" borderId="0" xfId="2" applyFont="1" applyAlignment="1">
      <alignment vertical="top" wrapText="1"/>
    </xf>
    <xf numFmtId="49" fontId="4" fillId="2" borderId="3" xfId="2" applyNumberFormat="1" applyFont="1" applyFill="1" applyBorder="1"/>
    <xf numFmtId="49" fontId="4" fillId="2" borderId="2" xfId="2" applyNumberFormat="1" applyFont="1" applyFill="1" applyBorder="1"/>
    <xf numFmtId="167" fontId="4" fillId="2" borderId="2" xfId="2" applyFont="1" applyFill="1" applyBorder="1" applyAlignment="1">
      <alignment horizontal="left"/>
    </xf>
    <xf numFmtId="167" fontId="4" fillId="2" borderId="2" xfId="2" applyFont="1" applyFill="1" applyBorder="1"/>
    <xf numFmtId="167" fontId="4" fillId="2" borderId="2" xfId="2" applyNumberFormat="1" applyFont="1" applyFill="1" applyBorder="1" applyAlignment="1">
      <alignment horizontal="right"/>
    </xf>
    <xf numFmtId="167" fontId="4" fillId="2" borderId="1" xfId="2" applyFont="1" applyFill="1" applyBorder="1" applyAlignment="1">
      <alignment horizontal="right"/>
    </xf>
    <xf numFmtId="165" fontId="14" fillId="0" borderId="0" xfId="2" applyNumberFormat="1"/>
    <xf numFmtId="167" fontId="14" fillId="0" borderId="0" xfId="2" applyNumberFormat="1"/>
    <xf numFmtId="167" fontId="2" fillId="0" borderId="0" xfId="0" applyNumberFormat="1" applyFont="1" applyAlignment="1">
      <alignment horizontal="right"/>
    </xf>
    <xf numFmtId="165" fontId="3" fillId="4" borderId="0" xfId="2" applyNumberFormat="1" applyFont="1" applyFill="1" applyAlignment="1">
      <alignment horizontal="right" vertical="top" wrapText="1"/>
    </xf>
    <xf numFmtId="167" fontId="3" fillId="0" borderId="5" xfId="2" applyFont="1" applyBorder="1" applyAlignment="1">
      <alignment vertical="top"/>
    </xf>
    <xf numFmtId="167" fontId="2" fillId="3" borderId="0" xfId="2" applyFont="1" applyFill="1" applyBorder="1" applyAlignment="1"/>
    <xf numFmtId="167" fontId="2" fillId="0" borderId="0" xfId="2" applyFont="1" applyBorder="1" applyAlignment="1"/>
    <xf numFmtId="167" fontId="2" fillId="0" borderId="0" xfId="0" applyFont="1" applyAlignment="1"/>
    <xf numFmtId="165" fontId="3" fillId="4" borderId="4" xfId="2" applyNumberFormat="1" applyFont="1" applyFill="1" applyBorder="1" applyAlignment="1">
      <alignment horizontal="right" vertical="top" wrapText="1"/>
    </xf>
    <xf numFmtId="166" fontId="2" fillId="0" borderId="0" xfId="1" applyFont="1" applyAlignment="1"/>
    <xf numFmtId="167" fontId="3" fillId="0" borderId="0" xfId="2" applyFont="1" applyBorder="1" applyAlignment="1">
      <alignment vertical="top"/>
    </xf>
    <xf numFmtId="165" fontId="3" fillId="0" borderId="4" xfId="2" applyNumberFormat="1" applyFont="1" applyFill="1" applyBorder="1" applyAlignment="1">
      <alignment horizontal="right" vertical="top" wrapText="1"/>
    </xf>
  </cellXfs>
  <cellStyles count="3">
    <cellStyle name="Comma" xfId="1" builtinId="3"/>
    <cellStyle name="Normal" xfId="0" builtinId="0"/>
    <cellStyle name="Normal 22" xfId="2" xr:uid="{A226400C-008F-4493-8170-6FF316BFC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FEBEA-0F24-4179-9C30-27D30292CAFF}">
  <sheetPr>
    <tabColor theme="5" tint="0.39997558519241921"/>
  </sheetPr>
  <dimension ref="A1:AA68"/>
  <sheetViews>
    <sheetView tabSelected="1" zoomScale="130" zoomScaleNormal="130" workbookViewId="0">
      <selection activeCell="D24" sqref="D24"/>
    </sheetView>
  </sheetViews>
  <sheetFormatPr defaultRowHeight="11.25" x14ac:dyDescent="0.2"/>
  <cols>
    <col min="1" max="1" width="4" style="1" customWidth="1"/>
    <col min="2" max="2" width="4.5703125" style="1" customWidth="1"/>
    <col min="3" max="3" width="25.7109375" style="1" customWidth="1"/>
    <col min="4" max="4" width="14.7109375" style="3" customWidth="1"/>
    <col min="5" max="5" width="14.7109375" style="1" customWidth="1"/>
    <col min="6" max="6" width="14.7109375" style="56" customWidth="1"/>
    <col min="7" max="7" width="14.7109375" style="2" customWidth="1"/>
    <col min="8" max="8" width="14.85546875" style="61" bestFit="1" customWidth="1"/>
    <col min="9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7"/>
      <c r="B1" s="8"/>
      <c r="C1" s="8"/>
      <c r="D1" s="9"/>
      <c r="E1" s="7"/>
      <c r="F1" s="10"/>
      <c r="G1" s="11"/>
      <c r="H1" s="59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spans="1:27" ht="20.25" customHeight="1" thickTop="1" x14ac:dyDescent="0.2">
      <c r="A2" s="13"/>
      <c r="B2" s="14"/>
      <c r="C2" s="14"/>
      <c r="D2" s="15"/>
      <c r="E2" s="16" t="s">
        <v>53</v>
      </c>
      <c r="F2" s="17"/>
      <c r="G2" s="18"/>
      <c r="H2" s="60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ht="12.75" x14ac:dyDescent="0.2">
      <c r="A3" s="13"/>
      <c r="B3" s="20"/>
      <c r="C3" s="20"/>
      <c r="D3" s="21"/>
      <c r="E3" s="22" t="s">
        <v>0</v>
      </c>
      <c r="F3" s="23"/>
      <c r="G3" s="24"/>
      <c r="H3" s="60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2.75" x14ac:dyDescent="0.2">
      <c r="A4" s="13"/>
      <c r="B4" s="20"/>
      <c r="C4" s="20"/>
      <c r="D4" s="21"/>
      <c r="E4" s="22" t="s">
        <v>0</v>
      </c>
      <c r="F4" s="23"/>
      <c r="G4" s="24"/>
      <c r="H4" s="60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2.75" x14ac:dyDescent="0.2">
      <c r="A5" s="13"/>
      <c r="B5" s="20"/>
      <c r="C5" s="20"/>
      <c r="D5" s="21"/>
      <c r="E5" s="22" t="s">
        <v>0</v>
      </c>
      <c r="F5" s="23"/>
      <c r="G5" s="24"/>
      <c r="H5" s="60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ht="12.75" customHeight="1" x14ac:dyDescent="0.2">
      <c r="A6" s="13"/>
      <c r="B6" s="20"/>
      <c r="C6" s="20"/>
      <c r="D6" s="21"/>
      <c r="E6" s="22" t="s">
        <v>0</v>
      </c>
      <c r="F6" s="23"/>
      <c r="G6" s="24"/>
      <c r="H6" s="60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ht="22.5" customHeight="1" x14ac:dyDescent="0.3">
      <c r="A7" s="13"/>
      <c r="B7" s="25"/>
      <c r="C7" s="25"/>
      <c r="D7" s="21"/>
      <c r="E7" s="26" t="s">
        <v>52</v>
      </c>
      <c r="F7" s="27"/>
      <c r="G7" s="28"/>
      <c r="H7" s="60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ht="12.75" x14ac:dyDescent="0.2">
      <c r="A8" s="13"/>
      <c r="B8" s="25"/>
      <c r="C8" s="25"/>
      <c r="D8" s="21"/>
      <c r="E8" s="29" t="s">
        <v>54</v>
      </c>
      <c r="F8" s="27"/>
      <c r="G8" s="30"/>
      <c r="H8" s="60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ht="7.5" customHeight="1" x14ac:dyDescent="0.2">
      <c r="A9" s="13"/>
      <c r="B9" s="31"/>
      <c r="C9" s="31"/>
      <c r="D9" s="32"/>
      <c r="E9" s="31"/>
      <c r="F9" s="33"/>
      <c r="G9" s="30"/>
      <c r="H9" s="60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s="6" customFormat="1" ht="11.25" customHeight="1" x14ac:dyDescent="0.2">
      <c r="A10" s="34"/>
      <c r="B10" s="35" t="s">
        <v>0</v>
      </c>
      <c r="C10" s="36" t="s">
        <v>51</v>
      </c>
      <c r="D10" s="37"/>
      <c r="E10" s="37"/>
      <c r="F10" s="38" t="s">
        <v>50</v>
      </c>
      <c r="G10" s="39" t="s">
        <v>49</v>
      </c>
      <c r="H10" s="40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</row>
    <row r="11" spans="1:27" s="5" customFormat="1" ht="12.75" customHeight="1" x14ac:dyDescent="0.2">
      <c r="A11" s="42"/>
      <c r="B11" s="43" t="s">
        <v>0</v>
      </c>
      <c r="C11" s="44" t="s">
        <v>48</v>
      </c>
      <c r="D11" s="45"/>
      <c r="E11" s="45"/>
      <c r="F11" s="57">
        <v>442930.78</v>
      </c>
      <c r="G11" s="46"/>
      <c r="H11" s="58" t="s">
        <v>45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s="4" customFormat="1" ht="12" x14ac:dyDescent="0.2">
      <c r="A12" s="13"/>
      <c r="B12" s="43" t="s">
        <v>0</v>
      </c>
      <c r="C12" s="44" t="s">
        <v>47</v>
      </c>
      <c r="D12" s="45"/>
      <c r="E12" s="45"/>
      <c r="F12" s="57">
        <v>399973.51</v>
      </c>
      <c r="G12" s="46"/>
      <c r="H12" s="58" t="s">
        <v>45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ht="12.75" x14ac:dyDescent="0.2">
      <c r="A13" s="12"/>
      <c r="B13" s="43" t="s">
        <v>0</v>
      </c>
      <c r="C13" s="44" t="s">
        <v>46</v>
      </c>
      <c r="D13" s="45"/>
      <c r="E13" s="45"/>
      <c r="F13" s="57">
        <v>165789.01999999999</v>
      </c>
      <c r="G13" s="46"/>
      <c r="H13" s="58" t="s">
        <v>45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 spans="1:27" ht="12.75" x14ac:dyDescent="0.2">
      <c r="A14" s="12"/>
      <c r="B14" s="43" t="s">
        <v>0</v>
      </c>
      <c r="C14" s="44" t="s">
        <v>44</v>
      </c>
      <c r="D14" s="45"/>
      <c r="E14" s="45"/>
      <c r="F14" s="57">
        <v>325522.73</v>
      </c>
      <c r="G14" s="46"/>
      <c r="H14" s="58" t="s">
        <v>42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ht="12.75" x14ac:dyDescent="0.2">
      <c r="A15" s="12"/>
      <c r="B15" s="43" t="s">
        <v>0</v>
      </c>
      <c r="C15" s="44" t="s">
        <v>43</v>
      </c>
      <c r="D15" s="45"/>
      <c r="E15" s="45"/>
      <c r="F15" s="57">
        <v>134929.18</v>
      </c>
      <c r="G15" s="46"/>
      <c r="H15" s="58" t="s">
        <v>42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ht="12.75" x14ac:dyDescent="0.2">
      <c r="A16" s="12"/>
      <c r="B16" s="43" t="s">
        <v>0</v>
      </c>
      <c r="C16" s="44" t="s">
        <v>41</v>
      </c>
      <c r="D16" s="45"/>
      <c r="E16" s="45"/>
      <c r="F16" s="57">
        <v>1368</v>
      </c>
      <c r="G16" s="46"/>
      <c r="H16" s="58" t="s">
        <v>37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2:8" ht="12" x14ac:dyDescent="0.2">
      <c r="B17" s="43" t="s">
        <v>0</v>
      </c>
      <c r="C17" s="44" t="s">
        <v>40</v>
      </c>
      <c r="D17" s="45"/>
      <c r="E17" s="45"/>
      <c r="F17" s="45"/>
      <c r="G17" s="62">
        <v>456</v>
      </c>
      <c r="H17" s="58" t="s">
        <v>37</v>
      </c>
    </row>
    <row r="18" spans="2:8" ht="12" x14ac:dyDescent="0.2">
      <c r="B18" s="43" t="s">
        <v>0</v>
      </c>
      <c r="C18" s="44" t="s">
        <v>39</v>
      </c>
      <c r="D18" s="45"/>
      <c r="E18" s="45"/>
      <c r="F18" s="57">
        <v>7607.43</v>
      </c>
      <c r="G18" s="46"/>
      <c r="H18" s="58" t="s">
        <v>37</v>
      </c>
    </row>
    <row r="19" spans="2:8" ht="12" x14ac:dyDescent="0.2">
      <c r="B19" s="43" t="s">
        <v>0</v>
      </c>
      <c r="C19" s="44" t="s">
        <v>38</v>
      </c>
      <c r="D19" s="45"/>
      <c r="E19" s="45"/>
      <c r="F19" s="45"/>
      <c r="G19" s="62">
        <v>7607.43</v>
      </c>
      <c r="H19" s="58" t="s">
        <v>37</v>
      </c>
    </row>
    <row r="20" spans="2:8" ht="12" x14ac:dyDescent="0.2">
      <c r="B20" s="43" t="s">
        <v>0</v>
      </c>
      <c r="C20" s="44" t="s">
        <v>36</v>
      </c>
      <c r="D20" s="45"/>
      <c r="E20" s="45"/>
      <c r="F20" s="57">
        <v>32220.7</v>
      </c>
      <c r="G20" s="46"/>
      <c r="H20" s="58" t="s">
        <v>35</v>
      </c>
    </row>
    <row r="21" spans="2:8" ht="12" x14ac:dyDescent="0.2">
      <c r="B21" s="43" t="s">
        <v>0</v>
      </c>
      <c r="C21" s="44" t="s">
        <v>34</v>
      </c>
      <c r="D21" s="45"/>
      <c r="E21" s="45"/>
      <c r="F21" s="57">
        <v>1875</v>
      </c>
      <c r="G21" s="46"/>
      <c r="H21" s="58" t="s">
        <v>34</v>
      </c>
    </row>
    <row r="22" spans="2:8" ht="12" x14ac:dyDescent="0.2">
      <c r="B22" s="43" t="s">
        <v>0</v>
      </c>
      <c r="C22" s="44" t="s">
        <v>33</v>
      </c>
      <c r="D22" s="45"/>
      <c r="E22" s="45"/>
      <c r="F22" s="45"/>
      <c r="G22" s="62">
        <v>190076.05</v>
      </c>
      <c r="H22" s="58" t="s">
        <v>31</v>
      </c>
    </row>
    <row r="23" spans="2:8" ht="12" x14ac:dyDescent="0.2">
      <c r="B23" s="43" t="s">
        <v>0</v>
      </c>
      <c r="C23" s="44" t="s">
        <v>32</v>
      </c>
      <c r="D23" s="45"/>
      <c r="E23" s="45"/>
      <c r="F23" s="45"/>
      <c r="G23" s="62">
        <v>78786.53</v>
      </c>
      <c r="H23" s="58" t="s">
        <v>31</v>
      </c>
    </row>
    <row r="24" spans="2:8" ht="12" x14ac:dyDescent="0.2">
      <c r="B24" s="43" t="s">
        <v>0</v>
      </c>
      <c r="C24" s="44" t="s">
        <v>30</v>
      </c>
      <c r="D24" s="45"/>
      <c r="E24" s="45"/>
      <c r="F24" s="45"/>
      <c r="G24" s="46">
        <v>0</v>
      </c>
      <c r="H24" s="58"/>
    </row>
    <row r="25" spans="2:8" ht="12" x14ac:dyDescent="0.2">
      <c r="B25" s="43" t="s">
        <v>0</v>
      </c>
      <c r="C25" s="44" t="s">
        <v>29</v>
      </c>
      <c r="D25" s="45"/>
      <c r="E25" s="45"/>
      <c r="F25" s="45"/>
      <c r="G25" s="46">
        <v>0</v>
      </c>
      <c r="H25" s="58"/>
    </row>
    <row r="26" spans="2:8" ht="12" x14ac:dyDescent="0.2">
      <c r="B26" s="43" t="s">
        <v>0</v>
      </c>
      <c r="C26" s="44" t="s">
        <v>28</v>
      </c>
      <c r="D26" s="45"/>
      <c r="E26" s="45"/>
      <c r="F26" s="45"/>
      <c r="G26" s="62">
        <v>51674.06</v>
      </c>
      <c r="H26" s="58" t="s">
        <v>27</v>
      </c>
    </row>
    <row r="27" spans="2:8" ht="12" x14ac:dyDescent="0.2">
      <c r="B27" s="43" t="s">
        <v>0</v>
      </c>
      <c r="C27" s="44" t="s">
        <v>26</v>
      </c>
      <c r="D27" s="45"/>
      <c r="E27" s="45"/>
      <c r="F27" s="45"/>
      <c r="G27" s="62">
        <v>2980</v>
      </c>
      <c r="H27" s="58" t="s">
        <v>26</v>
      </c>
    </row>
    <row r="28" spans="2:8" ht="12" x14ac:dyDescent="0.2">
      <c r="B28" s="43" t="s">
        <v>0</v>
      </c>
      <c r="C28" s="44" t="s">
        <v>55</v>
      </c>
      <c r="D28" s="45"/>
      <c r="E28" s="45"/>
      <c r="F28" s="45"/>
      <c r="G28" s="62">
        <v>11774.1</v>
      </c>
      <c r="H28" s="58" t="s">
        <v>61</v>
      </c>
    </row>
    <row r="29" spans="2:8" ht="12" x14ac:dyDescent="0.2">
      <c r="B29" s="43" t="s">
        <v>0</v>
      </c>
      <c r="C29" s="44" t="s">
        <v>25</v>
      </c>
      <c r="D29" s="45"/>
      <c r="E29" s="45"/>
      <c r="F29" s="45"/>
      <c r="G29" s="62">
        <v>99694</v>
      </c>
      <c r="H29" s="58" t="s">
        <v>62</v>
      </c>
    </row>
    <row r="30" spans="2:8" ht="12" x14ac:dyDescent="0.2">
      <c r="B30" s="43" t="s">
        <v>0</v>
      </c>
      <c r="C30" s="44" t="s">
        <v>24</v>
      </c>
      <c r="D30" s="45"/>
      <c r="E30" s="45"/>
      <c r="F30" s="45"/>
      <c r="G30" s="62">
        <v>65000</v>
      </c>
      <c r="H30" s="58" t="s">
        <v>23</v>
      </c>
    </row>
    <row r="31" spans="2:8" ht="12" x14ac:dyDescent="0.2">
      <c r="B31" s="43" t="s">
        <v>0</v>
      </c>
      <c r="C31" s="44" t="s">
        <v>22</v>
      </c>
      <c r="D31" s="45"/>
      <c r="E31" s="45"/>
      <c r="F31" s="45"/>
      <c r="G31" s="62">
        <v>138411</v>
      </c>
      <c r="H31" s="58" t="s">
        <v>21</v>
      </c>
    </row>
    <row r="32" spans="2:8" ht="12" x14ac:dyDescent="0.2">
      <c r="B32" s="43" t="s">
        <v>0</v>
      </c>
      <c r="C32" s="44" t="s">
        <v>20</v>
      </c>
      <c r="D32" s="45"/>
      <c r="E32" s="45"/>
      <c r="F32" s="45"/>
      <c r="G32" s="62">
        <v>3121988.46</v>
      </c>
      <c r="H32" s="58" t="s">
        <v>19</v>
      </c>
    </row>
    <row r="33" spans="2:8" ht="12" x14ac:dyDescent="0.2">
      <c r="B33" s="43" t="s">
        <v>0</v>
      </c>
      <c r="C33" s="44" t="s">
        <v>18</v>
      </c>
      <c r="D33" s="45"/>
      <c r="E33" s="45"/>
      <c r="F33" s="57">
        <v>1978615.9</v>
      </c>
      <c r="G33" s="46"/>
      <c r="H33" s="58" t="s">
        <v>17</v>
      </c>
    </row>
    <row r="34" spans="2:8" ht="12" x14ac:dyDescent="0.2">
      <c r="B34" s="43" t="s">
        <v>0</v>
      </c>
      <c r="C34" s="44" t="s">
        <v>16</v>
      </c>
      <c r="D34" s="45"/>
      <c r="E34" s="45"/>
      <c r="F34" s="57">
        <v>6850</v>
      </c>
      <c r="G34" s="46"/>
      <c r="H34" s="58" t="s">
        <v>67</v>
      </c>
    </row>
    <row r="35" spans="2:8" ht="12" x14ac:dyDescent="0.2">
      <c r="B35" s="43"/>
      <c r="C35" s="44" t="s">
        <v>63</v>
      </c>
      <c r="D35" s="45"/>
      <c r="E35" s="45"/>
      <c r="F35" s="57">
        <v>200</v>
      </c>
      <c r="G35" s="46"/>
      <c r="H35" s="58" t="s">
        <v>3</v>
      </c>
    </row>
    <row r="36" spans="2:8" ht="12" x14ac:dyDescent="0.2">
      <c r="B36" s="43" t="s">
        <v>0</v>
      </c>
      <c r="C36" s="44" t="s">
        <v>15</v>
      </c>
      <c r="D36" s="45"/>
      <c r="E36" s="45"/>
      <c r="F36" s="57">
        <v>1231.73</v>
      </c>
      <c r="G36" s="46"/>
      <c r="H36" s="58" t="s">
        <v>15</v>
      </c>
    </row>
    <row r="37" spans="2:8" ht="12" x14ac:dyDescent="0.2">
      <c r="B37" s="43" t="s">
        <v>0</v>
      </c>
      <c r="C37" s="44" t="s">
        <v>14</v>
      </c>
      <c r="D37" s="45"/>
      <c r="E37" s="45"/>
      <c r="F37" s="57">
        <v>900</v>
      </c>
      <c r="G37" s="46"/>
      <c r="H37" s="58" t="s">
        <v>68</v>
      </c>
    </row>
    <row r="38" spans="2:8" ht="12" x14ac:dyDescent="0.2">
      <c r="B38" s="43" t="s">
        <v>0</v>
      </c>
      <c r="C38" s="44" t="s">
        <v>13</v>
      </c>
      <c r="D38" s="45"/>
      <c r="E38" s="45"/>
      <c r="F38" s="57">
        <v>8063.43</v>
      </c>
      <c r="G38" s="46"/>
      <c r="H38" s="58" t="s">
        <v>13</v>
      </c>
    </row>
    <row r="39" spans="2:8" ht="12" x14ac:dyDescent="0.2">
      <c r="B39" s="43" t="s">
        <v>0</v>
      </c>
      <c r="C39" s="44" t="s">
        <v>56</v>
      </c>
      <c r="D39" s="45"/>
      <c r="E39" s="45"/>
      <c r="F39" s="57">
        <v>405.65</v>
      </c>
      <c r="G39" s="46"/>
      <c r="H39" s="58" t="s">
        <v>56</v>
      </c>
    </row>
    <row r="40" spans="2:8" ht="12" x14ac:dyDescent="0.2">
      <c r="B40" s="43"/>
      <c r="C40" s="44" t="s">
        <v>64</v>
      </c>
      <c r="D40" s="45"/>
      <c r="E40" s="45"/>
      <c r="F40" s="57">
        <v>573.5</v>
      </c>
      <c r="G40" s="46"/>
      <c r="H40" s="58" t="s">
        <v>69</v>
      </c>
    </row>
    <row r="41" spans="2:8" ht="12" x14ac:dyDescent="0.2">
      <c r="B41" s="43" t="s">
        <v>0</v>
      </c>
      <c r="C41" s="44" t="s">
        <v>12</v>
      </c>
      <c r="D41" s="45"/>
      <c r="E41" s="45"/>
      <c r="F41" s="57">
        <v>382.77</v>
      </c>
      <c r="G41" s="46"/>
      <c r="H41" s="58" t="s">
        <v>70</v>
      </c>
    </row>
    <row r="42" spans="2:8" ht="12" x14ac:dyDescent="0.2">
      <c r="B42" s="43" t="s">
        <v>0</v>
      </c>
      <c r="C42" s="44" t="s">
        <v>11</v>
      </c>
      <c r="D42" s="45"/>
      <c r="E42" s="45"/>
      <c r="F42" s="57">
        <v>267.18</v>
      </c>
      <c r="G42" s="46"/>
      <c r="H42" s="58" t="s">
        <v>71</v>
      </c>
    </row>
    <row r="43" spans="2:8" ht="12" x14ac:dyDescent="0.2">
      <c r="B43" s="43" t="s">
        <v>0</v>
      </c>
      <c r="C43" s="44" t="s">
        <v>10</v>
      </c>
      <c r="D43" s="45"/>
      <c r="E43" s="45"/>
      <c r="F43" s="57">
        <v>2750</v>
      </c>
      <c r="G43" s="46"/>
      <c r="H43" s="58" t="s">
        <v>72</v>
      </c>
    </row>
    <row r="44" spans="2:8" ht="12" x14ac:dyDescent="0.2">
      <c r="B44" s="43" t="s">
        <v>0</v>
      </c>
      <c r="C44" s="44" t="s">
        <v>57</v>
      </c>
      <c r="D44" s="45"/>
      <c r="E44" s="45"/>
      <c r="F44" s="57">
        <v>1022.48</v>
      </c>
      <c r="G44" s="46"/>
      <c r="H44" s="58" t="s">
        <v>57</v>
      </c>
    </row>
    <row r="45" spans="2:8" ht="12" x14ac:dyDescent="0.2">
      <c r="B45" s="43" t="s">
        <v>0</v>
      </c>
      <c r="C45" s="44" t="s">
        <v>9</v>
      </c>
      <c r="D45" s="45"/>
      <c r="E45" s="45"/>
      <c r="F45" s="57">
        <v>2.15</v>
      </c>
      <c r="G45" s="46"/>
      <c r="H45" s="58" t="s">
        <v>73</v>
      </c>
    </row>
    <row r="46" spans="2:8" ht="12" x14ac:dyDescent="0.2">
      <c r="B46" s="43" t="s">
        <v>0</v>
      </c>
      <c r="C46" s="44" t="s">
        <v>8</v>
      </c>
      <c r="D46" s="45"/>
      <c r="E46" s="45"/>
      <c r="F46" s="57">
        <v>1650</v>
      </c>
      <c r="G46" s="46"/>
      <c r="H46" s="58" t="s">
        <v>8</v>
      </c>
    </row>
    <row r="47" spans="2:8" ht="12" x14ac:dyDescent="0.2">
      <c r="B47" s="43" t="s">
        <v>0</v>
      </c>
      <c r="C47" s="44" t="s">
        <v>7</v>
      </c>
      <c r="D47" s="45"/>
      <c r="E47" s="45"/>
      <c r="F47" s="57">
        <v>1475</v>
      </c>
      <c r="G47" s="46"/>
      <c r="H47" s="58" t="s">
        <v>75</v>
      </c>
    </row>
    <row r="48" spans="2:8" ht="12" x14ac:dyDescent="0.2">
      <c r="B48" s="43" t="s">
        <v>0</v>
      </c>
      <c r="C48" s="44" t="s">
        <v>6</v>
      </c>
      <c r="D48" s="45"/>
      <c r="E48" s="45"/>
      <c r="F48" s="57">
        <v>1200</v>
      </c>
      <c r="G48" s="46"/>
      <c r="H48" s="58" t="s">
        <v>77</v>
      </c>
    </row>
    <row r="49" spans="2:8" ht="12" x14ac:dyDescent="0.2">
      <c r="B49" s="43" t="s">
        <v>0</v>
      </c>
      <c r="C49" s="44" t="s">
        <v>58</v>
      </c>
      <c r="D49" s="45"/>
      <c r="E49" s="45"/>
      <c r="F49" s="57">
        <v>411.95</v>
      </c>
      <c r="G49" s="46"/>
      <c r="H49" s="58" t="s">
        <v>78</v>
      </c>
    </row>
    <row r="50" spans="2:8" ht="12" x14ac:dyDescent="0.2">
      <c r="B50" s="43" t="s">
        <v>0</v>
      </c>
      <c r="C50" s="44" t="s">
        <v>59</v>
      </c>
      <c r="D50" s="45"/>
      <c r="E50" s="45"/>
      <c r="F50" s="57">
        <v>256338.33</v>
      </c>
      <c r="G50" s="46"/>
      <c r="H50" s="58" t="s">
        <v>74</v>
      </c>
    </row>
    <row r="51" spans="2:8" ht="12" x14ac:dyDescent="0.2">
      <c r="B51" s="43" t="s">
        <v>0</v>
      </c>
      <c r="C51" s="44" t="s">
        <v>60</v>
      </c>
      <c r="D51" s="45"/>
      <c r="E51" s="45"/>
      <c r="F51" s="57">
        <v>430</v>
      </c>
      <c r="G51" s="46"/>
      <c r="H51" s="58" t="s">
        <v>76</v>
      </c>
    </row>
    <row r="52" spans="2:8" ht="12" x14ac:dyDescent="0.2">
      <c r="B52" s="43" t="s">
        <v>0</v>
      </c>
      <c r="C52" s="44" t="s">
        <v>5</v>
      </c>
      <c r="D52" s="45"/>
      <c r="E52" s="45"/>
      <c r="F52" s="45"/>
      <c r="G52" s="62">
        <v>51495.22</v>
      </c>
      <c r="H52" s="58" t="s">
        <v>65</v>
      </c>
    </row>
    <row r="53" spans="2:8" ht="12" x14ac:dyDescent="0.2">
      <c r="B53" s="43" t="s">
        <v>0</v>
      </c>
      <c r="C53" s="44" t="s">
        <v>4</v>
      </c>
      <c r="D53" s="45"/>
      <c r="E53" s="45"/>
      <c r="F53" s="45"/>
      <c r="G53" s="62">
        <v>54684.19</v>
      </c>
      <c r="H53" s="58" t="s">
        <v>66</v>
      </c>
    </row>
    <row r="54" spans="2:8" ht="12" x14ac:dyDescent="0.2">
      <c r="B54" s="43"/>
      <c r="C54" s="44" t="s">
        <v>79</v>
      </c>
      <c r="D54" s="45"/>
      <c r="E54" s="45"/>
      <c r="F54" s="57">
        <v>99640.62</v>
      </c>
      <c r="G54" s="65"/>
      <c r="H54" s="64" t="s">
        <v>2</v>
      </c>
    </row>
    <row r="55" spans="2:8" ht="12" x14ac:dyDescent="0.2">
      <c r="B55" s="43" t="s">
        <v>0</v>
      </c>
      <c r="C55" s="44" t="s">
        <v>0</v>
      </c>
      <c r="D55" s="45"/>
      <c r="E55" s="45"/>
      <c r="F55" s="45"/>
      <c r="G55" s="46"/>
    </row>
    <row r="56" spans="2:8" ht="12" x14ac:dyDescent="0.2">
      <c r="B56" s="43" t="s">
        <v>0</v>
      </c>
      <c r="C56" s="44" t="s">
        <v>1</v>
      </c>
      <c r="D56" s="45"/>
      <c r="E56" s="45"/>
      <c r="F56" s="45">
        <f>SUM(F11:F55)</f>
        <v>3874627.0400000005</v>
      </c>
      <c r="G56" s="46">
        <f>SUM(G11:G55)</f>
        <v>3874627.04</v>
      </c>
      <c r="H56" s="63">
        <f>G56-F56</f>
        <v>0</v>
      </c>
    </row>
    <row r="57" spans="2:8" ht="12" x14ac:dyDescent="0.2">
      <c r="B57" s="43" t="s">
        <v>0</v>
      </c>
      <c r="C57" s="44" t="s">
        <v>0</v>
      </c>
      <c r="D57" s="45"/>
      <c r="E57" s="45"/>
      <c r="F57" s="45"/>
      <c r="G57" s="46"/>
    </row>
    <row r="58" spans="2:8" ht="12" thickBot="1" x14ac:dyDescent="0.25">
      <c r="B58" s="48"/>
      <c r="C58" s="49"/>
      <c r="D58" s="50"/>
      <c r="E58" s="51"/>
      <c r="F58" s="52"/>
      <c r="G58" s="53"/>
    </row>
    <row r="59" spans="2:8" ht="13.5" thickTop="1" x14ac:dyDescent="0.2">
      <c r="B59" s="12"/>
      <c r="C59" s="12"/>
      <c r="D59" s="12"/>
      <c r="E59" s="12"/>
      <c r="F59" s="12"/>
      <c r="G59" s="12"/>
    </row>
    <row r="60" spans="2:8" ht="12.75" x14ac:dyDescent="0.2">
      <c r="B60" s="12"/>
      <c r="C60" s="12"/>
      <c r="D60" s="12"/>
      <c r="E60" s="12"/>
      <c r="F60" s="12"/>
      <c r="G60" s="12"/>
    </row>
    <row r="61" spans="2:8" ht="12.75" x14ac:dyDescent="0.2">
      <c r="B61" s="12"/>
      <c r="C61" s="12"/>
      <c r="D61" s="12"/>
      <c r="E61" s="12"/>
      <c r="F61" s="12"/>
      <c r="G61" s="12"/>
    </row>
    <row r="62" spans="2:8" ht="12.75" x14ac:dyDescent="0.2">
      <c r="B62" s="12"/>
      <c r="C62" s="12"/>
      <c r="D62" s="12"/>
      <c r="E62" s="12"/>
      <c r="F62" s="12"/>
      <c r="G62" s="12"/>
    </row>
    <row r="63" spans="2:8" ht="12.75" x14ac:dyDescent="0.2">
      <c r="B63" s="12"/>
      <c r="C63" s="12"/>
      <c r="D63" s="54"/>
      <c r="E63" s="12"/>
      <c r="F63" s="54"/>
      <c r="G63" s="12"/>
    </row>
    <row r="64" spans="2:8" ht="12.75" x14ac:dyDescent="0.2">
      <c r="B64" s="12"/>
      <c r="C64" s="12"/>
      <c r="D64" s="54"/>
      <c r="E64" s="12"/>
      <c r="F64" s="54"/>
      <c r="G64" s="12"/>
    </row>
    <row r="65" spans="2:7" ht="12.75" x14ac:dyDescent="0.2">
      <c r="B65" s="12"/>
      <c r="C65" s="12"/>
      <c r="D65" s="12"/>
      <c r="E65" s="54"/>
      <c r="F65" s="12"/>
      <c r="G65" s="54"/>
    </row>
    <row r="66" spans="2:7" ht="12.75" x14ac:dyDescent="0.2">
      <c r="B66" s="12"/>
      <c r="C66" s="12"/>
      <c r="D66" s="12"/>
      <c r="E66" s="54"/>
      <c r="F66" s="54"/>
      <c r="G66" s="12"/>
    </row>
    <row r="67" spans="2:7" ht="12.75" x14ac:dyDescent="0.2">
      <c r="B67" s="12"/>
      <c r="C67" s="12"/>
      <c r="D67" s="54"/>
      <c r="E67" s="12"/>
      <c r="F67" s="54"/>
      <c r="G67" s="12"/>
    </row>
    <row r="68" spans="2:7" ht="12.75" x14ac:dyDescent="0.2">
      <c r="B68" s="12"/>
      <c r="C68" s="12"/>
      <c r="D68" s="12"/>
      <c r="E68" s="12"/>
      <c r="F68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Ai Chong</dc:creator>
  <cp:lastModifiedBy>Wee Kok Hoe</cp:lastModifiedBy>
  <cp:lastPrinted>2018-05-22T02:10:10Z</cp:lastPrinted>
  <dcterms:created xsi:type="dcterms:W3CDTF">2018-05-12T04:42:50Z</dcterms:created>
  <dcterms:modified xsi:type="dcterms:W3CDTF">2018-07-18T03:13:13Z</dcterms:modified>
</cp:coreProperties>
</file>